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gkcp.sharepoint.com/sites/ZEPAKIR/Shared Documents/2026 Q1/"/>
    </mc:Choice>
  </mc:AlternateContent>
  <xr:revisionPtr revIDLastSave="415" documentId="8_{522B42A6-5B28-45D6-93FB-009538C7EBD9}" xr6:coauthVersionLast="47" xr6:coauthVersionMax="47" xr10:uidLastSave="{EACB2BB3-F778-4D81-B4DF-6CCDFBA1C429}"/>
  <bookViews>
    <workbookView xWindow="-28920" yWindow="1785" windowWidth="29040" windowHeight="15720" activeTab="1" xr2:uid="{00000000-000D-0000-FFFF-FFFF00000000}"/>
  </bookViews>
  <sheets>
    <sheet name="P&amp;L" sheetId="18" r:id="rId1"/>
    <sheet name="Balance sheet" sheetId="3" r:id="rId2"/>
    <sheet name="Cash Flow" sheetId="4" r:id="rId3"/>
  </sheets>
  <definedNames>
    <definedName name="_xlnm.Print_Area" localSheetId="1">'Balance sheet'!$A$1:$B$60</definedName>
    <definedName name="_xlnm.Print_Area" localSheetId="2">'Cash Flow'!$A$2:$B$41</definedName>
    <definedName name="_xlnm.Print_Area" localSheetId="0">'P&amp;L'!$A$4:$B$40</definedName>
    <definedName name="OLE_LINK3" localSheetId="2">'Cash Flow'!#REF!</definedName>
    <definedName name="Z_0581D693_F741_454A_848A_FCD54BC91A66_.wvu.Cols" localSheetId="1" hidden="1">'Balance sheet'!#REF!</definedName>
    <definedName name="Z_0581D693_F741_454A_848A_FCD54BC91A66_.wvu.Cols" localSheetId="2" hidden="1">'Cash Flow'!#REF!</definedName>
    <definedName name="Z_0581D693_F741_454A_848A_FCD54BC91A66_.wvu.Cols" localSheetId="0" hidden="1">'P&amp;L'!#REF!</definedName>
    <definedName name="Z_0581D693_F741_454A_848A_FCD54BC91A66_.wvu.PrintArea" localSheetId="1" hidden="1">'Balance sheet'!$A$1:$B$60</definedName>
    <definedName name="Z_0581D693_F741_454A_848A_FCD54BC91A66_.wvu.PrintArea" localSheetId="2" hidden="1">'Cash Flow'!$A$2:$B$41</definedName>
    <definedName name="Z_0581D693_F741_454A_848A_FCD54BC91A66_.wvu.PrintArea" localSheetId="0" hidden="1">'P&amp;L'!$A$4:$B$40</definedName>
    <definedName name="Z_634BFE77_A2AA_4FA6_8ED5_F02244B9F10C_.wvu.Cols" localSheetId="1" hidden="1">'Balance sheet'!#REF!</definedName>
    <definedName name="Z_634BFE77_A2AA_4FA6_8ED5_F02244B9F10C_.wvu.Cols" localSheetId="2" hidden="1">'Cash Flow'!#REF!</definedName>
    <definedName name="Z_634BFE77_A2AA_4FA6_8ED5_F02244B9F10C_.wvu.Cols" localSheetId="0" hidden="1">'P&amp;L'!#REF!</definedName>
    <definedName name="Z_634BFE77_A2AA_4FA6_8ED5_F02244B9F10C_.wvu.PrintArea" localSheetId="1" hidden="1">'Balance sheet'!$A$1:$B$60</definedName>
    <definedName name="Z_634BFE77_A2AA_4FA6_8ED5_F02244B9F10C_.wvu.PrintArea" localSheetId="2" hidden="1">'Cash Flow'!$A$2:$B$41</definedName>
    <definedName name="Z_634BFE77_A2AA_4FA6_8ED5_F02244B9F10C_.wvu.PrintArea" localSheetId="0" hidden="1">'P&amp;L'!$A$4:$B$40</definedName>
    <definedName name="Z_B87BD74C_18F3_4393_BF03_31B25889E08F_.wvu.Cols" localSheetId="2" hidden="1">'Cash Flow'!#REF!</definedName>
    <definedName name="Z_B87BD74C_18F3_4393_BF03_31B25889E08F_.wvu.Cols" localSheetId="0" hidden="1">'P&amp;L'!#REF!</definedName>
    <definedName name="Z_B87BD74C_18F3_4393_BF03_31B25889E08F_.wvu.PrintArea" localSheetId="1" hidden="1">'Balance sheet'!$A$1:$B$60</definedName>
    <definedName name="Z_B87BD74C_18F3_4393_BF03_31B25889E08F_.wvu.PrintArea" localSheetId="2" hidden="1">'Cash Flow'!$A$2:$B$41</definedName>
    <definedName name="Z_B87BD74C_18F3_4393_BF03_31B25889E08F_.wvu.PrintArea" localSheetId="0" hidden="1">'P&amp;L'!$A$4:$B$40</definedName>
    <definedName name="Z_ED9E521F_BC9B_4E88_8A9F_5288A046401B_.wvu.PrintArea" localSheetId="1" hidden="1">'Balance sheet'!$A$1:$B$60</definedName>
    <definedName name="Z_ED9E521F_BC9B_4E88_8A9F_5288A046401B_.wvu.PrintArea" localSheetId="2" hidden="1">'Cash Flow'!$A$2:$B$41</definedName>
    <definedName name="Z_ED9E521F_BC9B_4E88_8A9F_5288A046401B_.wvu.PrintArea" localSheetId="0" hidden="1">'P&amp;L'!$A$4:$B$40</definedName>
  </definedNames>
  <calcPr calcId="191029"/>
  <customWorkbookViews>
    <customWorkbookView name="Agata Wiktorow-Sobczuk - Widok osobisty" guid="{ED9E521F-BC9B-4E88-8A9F-5288A046401B}" mergeInterval="0" personalView="1" maximized="1" xWindow="1912" yWindow="2" windowWidth="1936" windowHeight="1056" tabRatio="597" activeSheetId="1"/>
    <customWorkbookView name="Grzegorz Para - Widok osobisty" guid="{634BFE77-A2AA-4FA6-8ED5-F02244B9F10C}" mergeInterval="0" personalView="1" maximized="1" xWindow="-8" yWindow="-8" windowWidth="1936" windowHeight="1056" activeSheetId="1"/>
    <customWorkbookView name="Anna Kuchnio - Widok osobisty" guid="{0581D693-F741-454A-848A-FCD54BC91A66}" mergeInterval="0" personalView="1" xWindow="-2295" yWindow="-56" windowWidth="1251" windowHeight="1134" activeSheetId="4"/>
    <customWorkbookView name="egieniusz - Widok osobisty" guid="{B87BD74C-18F3-4393-BF03-31B25889E08F}" mergeInterval="0" personalView="1" maximized="1" xWindow="-8" yWindow="-8" windowWidth="1936" windowHeight="1056" activeSheetId="6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3" l="1"/>
  <c r="M26" i="18"/>
  <c r="M29" i="18" s="1"/>
  <c r="Q29" i="18" s="1"/>
  <c r="M32" i="18"/>
  <c r="K32" i="18"/>
  <c r="J32" i="18"/>
  <c r="I32" i="18"/>
  <c r="H32" i="18"/>
  <c r="F32" i="18"/>
  <c r="E32" i="18"/>
  <c r="D32" i="18"/>
  <c r="C32" i="18"/>
  <c r="G27" i="4"/>
  <c r="D27" i="4"/>
  <c r="I33" i="4"/>
  <c r="H33" i="4"/>
  <c r="K33" i="4"/>
  <c r="J33" i="4"/>
  <c r="G33" i="4"/>
  <c r="F33" i="4"/>
  <c r="E33" i="4"/>
  <c r="D33" i="4"/>
  <c r="F27" i="4"/>
  <c r="E27" i="4"/>
  <c r="K27" i="4"/>
  <c r="I27" i="4"/>
  <c r="E6" i="4"/>
  <c r="E18" i="4" s="1"/>
  <c r="D6" i="4"/>
  <c r="D18" i="4" s="1"/>
  <c r="K6" i="4"/>
  <c r="J6" i="4"/>
  <c r="I6" i="4"/>
  <c r="H6" i="4"/>
  <c r="G6" i="4"/>
  <c r="G18" i="4" s="1"/>
  <c r="F6" i="4"/>
  <c r="F18" i="4" s="1"/>
  <c r="I18" i="4"/>
  <c r="H18" i="4"/>
  <c r="K29" i="18"/>
  <c r="J29" i="18"/>
  <c r="I29" i="18"/>
  <c r="H29" i="18"/>
  <c r="F29" i="18"/>
  <c r="E29" i="18"/>
  <c r="D29" i="18"/>
  <c r="C29" i="18"/>
  <c r="Q30" i="18"/>
  <c r="Q28" i="18"/>
  <c r="Q27" i="18"/>
  <c r="Q25" i="18"/>
  <c r="Q23" i="18"/>
  <c r="Q22" i="18"/>
  <c r="Q20" i="18"/>
  <c r="Q19" i="18"/>
  <c r="Q18" i="18"/>
  <c r="Q17" i="18"/>
  <c r="Q16" i="18"/>
  <c r="Q15" i="18"/>
  <c r="Q14" i="18"/>
  <c r="Q13" i="18"/>
  <c r="Q12" i="18"/>
  <c r="Q11" i="18"/>
  <c r="Q10" i="18"/>
  <c r="Q9" i="18"/>
  <c r="Q8" i="18"/>
  <c r="Q7" i="18"/>
  <c r="Q6" i="18"/>
  <c r="Q5" i="18"/>
  <c r="K24" i="18"/>
  <c r="J24" i="18"/>
  <c r="I24" i="18"/>
  <c r="H24" i="18"/>
  <c r="F24" i="18"/>
  <c r="E24" i="18"/>
  <c r="D24" i="18"/>
  <c r="C24" i="18"/>
  <c r="M24" i="18"/>
  <c r="M21" i="18"/>
  <c r="L13" i="18"/>
  <c r="G13" i="18"/>
  <c r="H53" i="3"/>
  <c r="J53" i="3"/>
  <c r="I53" i="3"/>
  <c r="F53" i="3"/>
  <c r="E53" i="3"/>
  <c r="D53" i="3"/>
  <c r="C53" i="3"/>
  <c r="G53" i="3"/>
  <c r="K53" i="3"/>
  <c r="Q21" i="18" l="1"/>
  <c r="H27" i="4"/>
  <c r="J27" i="4"/>
  <c r="E34" i="4"/>
  <c r="E36" i="4" s="1"/>
  <c r="J18" i="4"/>
  <c r="D34" i="4"/>
  <c r="D36" i="4" s="1"/>
  <c r="H34" i="4"/>
  <c r="H36" i="4" s="1"/>
  <c r="I34" i="4"/>
  <c r="I36" i="4" s="1"/>
  <c r="F34" i="4"/>
  <c r="F36" i="4" s="1"/>
  <c r="G34" i="4"/>
  <c r="G36" i="4" s="1"/>
  <c r="K18" i="4"/>
  <c r="K34" i="4" s="1"/>
  <c r="K36" i="4" s="1"/>
  <c r="J34" i="4"/>
  <c r="J36" i="4" s="1"/>
  <c r="Q31" i="18" l="1"/>
  <c r="Q32" i="18" s="1"/>
  <c r="Q24" i="18"/>
  <c r="Q26" i="18" s="1"/>
  <c r="G9" i="18"/>
  <c r="G7" i="18"/>
  <c r="G11" i="18"/>
  <c r="G6" i="18"/>
  <c r="G12" i="18"/>
  <c r="G30" i="18"/>
  <c r="G10" i="18"/>
  <c r="G14" i="18"/>
  <c r="G8" i="18"/>
  <c r="L9" i="18" l="1"/>
  <c r="L7" i="18"/>
  <c r="L10" i="18"/>
  <c r="L14" i="18"/>
  <c r="L8" i="18"/>
  <c r="L30" i="18"/>
  <c r="L6" i="18"/>
  <c r="L12" i="18"/>
  <c r="L11" i="18"/>
  <c r="J42" i="3" l="1"/>
  <c r="I42" i="3"/>
  <c r="H42" i="3"/>
  <c r="G42" i="3"/>
  <c r="F42" i="3"/>
  <c r="E42" i="3"/>
  <c r="D42" i="3"/>
  <c r="C42" i="3"/>
  <c r="K24" i="3"/>
  <c r="J24" i="3"/>
  <c r="I24" i="3"/>
  <c r="H24" i="3"/>
  <c r="G24" i="3"/>
  <c r="F24" i="3"/>
  <c r="E24" i="3"/>
  <c r="D24" i="3"/>
  <c r="C24" i="3"/>
  <c r="K15" i="3"/>
  <c r="J15" i="3"/>
  <c r="I15" i="3"/>
  <c r="H15" i="3"/>
  <c r="G15" i="3"/>
  <c r="F15" i="3"/>
  <c r="E15" i="3"/>
  <c r="D15" i="3"/>
  <c r="C15" i="3"/>
  <c r="L28" i="18"/>
  <c r="L27" i="18"/>
  <c r="M15" i="18"/>
  <c r="K15" i="18"/>
  <c r="J15" i="18"/>
  <c r="I15" i="18"/>
  <c r="H15" i="18"/>
  <c r="F15" i="18"/>
  <c r="E15" i="18"/>
  <c r="D15" i="18"/>
  <c r="C15" i="18"/>
  <c r="K32" i="3"/>
  <c r="K34" i="3" s="1"/>
  <c r="M5" i="18"/>
  <c r="K54" i="3" l="1"/>
  <c r="K55" i="3" s="1"/>
  <c r="D25" i="3"/>
  <c r="J25" i="3"/>
  <c r="F25" i="3"/>
  <c r="E25" i="3"/>
  <c r="C25" i="3"/>
  <c r="I25" i="3"/>
  <c r="G25" i="3"/>
  <c r="H25" i="3"/>
  <c r="K25" i="3"/>
  <c r="M31" i="18" l="1"/>
  <c r="J54" i="3" l="1"/>
  <c r="J32" i="3"/>
  <c r="K5" i="18"/>
  <c r="J34" i="3" l="1"/>
  <c r="K21" i="18"/>
  <c r="K26" i="18" l="1"/>
  <c r="K31" i="18"/>
  <c r="J55" i="3"/>
  <c r="L29" i="18" l="1"/>
  <c r="I54" i="3" l="1"/>
  <c r="I32" i="3"/>
  <c r="I34" i="3" s="1"/>
  <c r="I55" i="3" l="1"/>
  <c r="J5" i="18" l="1"/>
  <c r="J21" i="18" l="1"/>
  <c r="J31" i="18" s="1"/>
  <c r="L22" i="18"/>
  <c r="G22" i="18"/>
  <c r="J26" i="18" l="1"/>
  <c r="G29" i="18"/>
  <c r="G28" i="18"/>
  <c r="G27" i="18"/>
  <c r="L25" i="18"/>
  <c r="G25" i="18"/>
  <c r="L23" i="18"/>
  <c r="G23" i="18"/>
  <c r="L20" i="18"/>
  <c r="G20" i="18"/>
  <c r="L19" i="18"/>
  <c r="G19" i="18"/>
  <c r="L18" i="18"/>
  <c r="G18" i="18"/>
  <c r="L17" i="18"/>
  <c r="G17" i="18"/>
  <c r="L16" i="18"/>
  <c r="G16" i="18"/>
  <c r="I5" i="18"/>
  <c r="H5" i="18"/>
  <c r="F5" i="18"/>
  <c r="E5" i="18"/>
  <c r="D5" i="18"/>
  <c r="C5" i="18"/>
  <c r="L15" i="18" l="1"/>
  <c r="G15" i="18"/>
  <c r="D21" i="18"/>
  <c r="C21" i="18"/>
  <c r="H21" i="18"/>
  <c r="L5" i="18"/>
  <c r="E21" i="18"/>
  <c r="I21" i="18"/>
  <c r="G5" i="18"/>
  <c r="F21" i="18"/>
  <c r="D26" i="18" l="1"/>
  <c r="D31" i="18"/>
  <c r="C26" i="18"/>
  <c r="C31" i="18"/>
  <c r="H26" i="18"/>
  <c r="H31" i="18"/>
  <c r="E26" i="18"/>
  <c r="E31" i="18"/>
  <c r="I26" i="18"/>
  <c r="I31" i="18"/>
  <c r="F26" i="18"/>
  <c r="F31" i="18"/>
  <c r="G21" i="18"/>
  <c r="G24" i="18" s="1"/>
  <c r="L21" i="18"/>
  <c r="L24" i="18" s="1"/>
  <c r="G26" i="18" l="1"/>
  <c r="G31" i="18"/>
  <c r="G32" i="18" s="1"/>
  <c r="L31" i="18"/>
  <c r="L32" i="18" s="1"/>
  <c r="L26" i="18" l="1"/>
  <c r="H54" i="3" l="1"/>
  <c r="H32" i="3"/>
  <c r="H34" i="3" s="1"/>
  <c r="H55" i="3" l="1"/>
  <c r="G54" i="3" l="1"/>
  <c r="G32" i="3"/>
  <c r="G34" i="3" s="1"/>
  <c r="G55" i="3" l="1"/>
  <c r="F54" i="3" l="1"/>
  <c r="F32" i="3" l="1"/>
  <c r="F34" i="3" l="1"/>
  <c r="F55" i="3" l="1"/>
  <c r="E54" i="3" l="1"/>
  <c r="E32" i="3"/>
  <c r="E34" i="3" l="1"/>
  <c r="E55" i="3" l="1"/>
  <c r="D54" i="3" l="1"/>
  <c r="D32" i="3"/>
  <c r="D34" i="3" s="1"/>
  <c r="D55" i="3" l="1"/>
  <c r="C33" i="4" l="1"/>
  <c r="C27" i="4"/>
  <c r="C6" i="4"/>
  <c r="C18" i="4" s="1"/>
  <c r="C34" i="4" l="1"/>
  <c r="C36" i="4" s="1"/>
  <c r="C54" i="3" l="1"/>
  <c r="C32" i="3"/>
  <c r="C34" i="3" l="1"/>
  <c r="C55" i="3" l="1"/>
  <c r="G3" i="4" l="1"/>
  <c r="K3" i="4" s="1"/>
</calcChain>
</file>

<file path=xl/sharedStrings.xml><?xml version="1.0" encoding="utf-8"?>
<sst xmlns="http://schemas.openxmlformats.org/spreadsheetml/2006/main" count="297" uniqueCount="248">
  <si>
    <t>2024 (dane wg MSSF 16)</t>
  </si>
  <si>
    <t>2024 (IFRS 16 basis)</t>
  </si>
  <si>
    <t>Q1</t>
  </si>
  <si>
    <t>Q2</t>
  </si>
  <si>
    <t>Q3</t>
  </si>
  <si>
    <t>Q4</t>
  </si>
  <si>
    <t>Koszty operacyjne</t>
  </si>
  <si>
    <t>Operating costs</t>
  </si>
  <si>
    <t>Pozostałe przychody / (koszty) operacyjne, netto</t>
  </si>
  <si>
    <t>Other operating income / (cost), net</t>
  </si>
  <si>
    <t>Profit from operating activities</t>
  </si>
  <si>
    <t>Podatek dochodowy</t>
  </si>
  <si>
    <t>Income tax</t>
  </si>
  <si>
    <t>Net profit attributable to equity holders of the Parent</t>
  </si>
  <si>
    <t>Net profit/(loss) attributable to non-controlling interest</t>
  </si>
  <si>
    <t>Podstawowy i rozwodniony zysk na jedną akcję w złotych</t>
  </si>
  <si>
    <t>Basic and diluted earnings per share (in PLN)</t>
  </si>
  <si>
    <t>EBITDA</t>
  </si>
  <si>
    <t>marża EBITDA</t>
  </si>
  <si>
    <t>EBITDA margin</t>
  </si>
  <si>
    <t xml:space="preserve">31 marca </t>
  </si>
  <si>
    <t xml:space="preserve">30 czerwca </t>
  </si>
  <si>
    <t xml:space="preserve">30 września </t>
  </si>
  <si>
    <t xml:space="preserve">31 grudnia </t>
  </si>
  <si>
    <t>31 March</t>
  </si>
  <si>
    <t>30 June</t>
  </si>
  <si>
    <t>30 September</t>
  </si>
  <si>
    <t>31 December</t>
  </si>
  <si>
    <t>AKTYWA</t>
  </si>
  <si>
    <t>ASSETS</t>
  </si>
  <si>
    <t>Rzeczowe aktywa trwałe</t>
  </si>
  <si>
    <t>Nieruchomości inwestycyjne</t>
  </si>
  <si>
    <t>Aktywa trwałe razem</t>
  </si>
  <si>
    <t>Total non-current assets</t>
  </si>
  <si>
    <t>Zapasy</t>
  </si>
  <si>
    <t>Należności z tytułu podatku dochodowego</t>
  </si>
  <si>
    <t>Środki pieniężne i ich ekwiwalenty</t>
  </si>
  <si>
    <t>Aktywa obrotowe razem</t>
  </si>
  <si>
    <t>Total current assets</t>
  </si>
  <si>
    <t>AKTYWA RAZEM</t>
  </si>
  <si>
    <t>TOTAL ASSETS</t>
  </si>
  <si>
    <t>PASYWA</t>
  </si>
  <si>
    <t>EQUITY AND LIABILITIES</t>
  </si>
  <si>
    <t>Kapitał zapasowy</t>
  </si>
  <si>
    <t>Kapitał własny razem</t>
  </si>
  <si>
    <t>Total equity</t>
  </si>
  <si>
    <t>Zobowiązania długoterminowe razem</t>
  </si>
  <si>
    <t>Zobowiązania z tytułu podatku dochodowego</t>
  </si>
  <si>
    <t>Zobowiązania krótkoterminowe razem</t>
  </si>
  <si>
    <t>Total current liabilities</t>
  </si>
  <si>
    <t>Zobowiązania razem</t>
  </si>
  <si>
    <t>Total liabilities</t>
  </si>
  <si>
    <t>PASYWA RAZEM</t>
  </si>
  <si>
    <t>3 miesiące 
do 31 marca</t>
  </si>
  <si>
    <t>6 miesięcy 
do 30 czerwca</t>
  </si>
  <si>
    <t xml:space="preserve">9 miesięcy 
do 30 września </t>
  </si>
  <si>
    <t xml:space="preserve">12 miesięcy 
do 31 grudnia </t>
  </si>
  <si>
    <t>3 months ended
March 31</t>
  </si>
  <si>
    <t>6 months ended
June 30</t>
  </si>
  <si>
    <t>9 months ended
September 30</t>
  </si>
  <si>
    <t>12 months ended
December 31</t>
  </si>
  <si>
    <t>Korekty:</t>
  </si>
  <si>
    <t>Adjustments for:</t>
  </si>
  <si>
    <t>Podatek dochodowy zapłacony</t>
  </si>
  <si>
    <t>Net cash from/ (used in) operating activities</t>
  </si>
  <si>
    <t>Spłata udzielonych pożyczek</t>
  </si>
  <si>
    <t>Net cash from/ (used in) investing activities</t>
  </si>
  <si>
    <t>Środki pieniężne netto z działalności finansowej</t>
  </si>
  <si>
    <t>Net cash from/ (used in) financing activities</t>
  </si>
  <si>
    <t>Środki pieniężne i ich ekwiwalenty na początek okresu</t>
  </si>
  <si>
    <t>Cash and cash equivalents at the beginning of the period</t>
  </si>
  <si>
    <t>Środki pieniężne i ich ekwiwalenty na koniec okresu</t>
  </si>
  <si>
    <t>Cash and cash equivalents at the end of the period</t>
  </si>
  <si>
    <t>Koszty finansowe</t>
  </si>
  <si>
    <t>Przychody finansowe</t>
  </si>
  <si>
    <t>Financial income</t>
  </si>
  <si>
    <t>Pozostałe przychody ze sprzedaży</t>
  </si>
  <si>
    <t>2025 (dane wg MSSF 16)</t>
  </si>
  <si>
    <t>2025 (IFRS 16 basis)</t>
  </si>
  <si>
    <t>2026 (dane wg MSSF 16)</t>
  </si>
  <si>
    <t>2026 (IFRS 16 basis)</t>
  </si>
  <si>
    <t>Razem przychody ze sprzedaży dóbr i usług 
z uwzględnieniem podatku akcyzowego</t>
  </si>
  <si>
    <t>Przychody ze sprzedaży energii cieplnej</t>
  </si>
  <si>
    <t>Przychody z rynku mocy</t>
  </si>
  <si>
    <t>Przychody ze sprzedaży biomasy</t>
  </si>
  <si>
    <t>Przychody z umów o usługi budowlane</t>
  </si>
  <si>
    <t>Akcyza</t>
  </si>
  <si>
    <t>Koszt własny sprzedaży</t>
  </si>
  <si>
    <t>Koszty sprzedaży</t>
  </si>
  <si>
    <t>Koszty ogólnego zarządu</t>
  </si>
  <si>
    <t>Udział w zysku / (stracie) jednostek stowarzyszonych 
wycenionych metodą praw własności</t>
  </si>
  <si>
    <t>Zysk/Strata z działalności operacyjnej</t>
  </si>
  <si>
    <t>Zysk/strata brutto</t>
  </si>
  <si>
    <t>Zysk/strata netto z działalności kontynuowanej</t>
  </si>
  <si>
    <t>Zysk / (Strata) netto przypadający akcjonariuszom jednostki dominującej</t>
  </si>
  <si>
    <t>Zysk / (Strata) netto przypadający akcjonariuszom niekontrolującym</t>
  </si>
  <si>
    <t>Amortyzacja</t>
  </si>
  <si>
    <t>Financial costs</t>
  </si>
  <si>
    <t>Gross/loss profit</t>
  </si>
  <si>
    <t>Net profit/loss ffrom continued activity</t>
  </si>
  <si>
    <t>Zaliczki na aktywa trwałe</t>
  </si>
  <si>
    <t>Aktywa z tytułu prawa do użytkowania</t>
  </si>
  <si>
    <t>Aktywa niematerialne</t>
  </si>
  <si>
    <t>Pozostałe aktywa długoterminowe finansowe</t>
  </si>
  <si>
    <t>Udziały w jednostkach stowarzyszonych i wspólnych przedsięwzięciach wycenionych metodą praw własności</t>
  </si>
  <si>
    <t>Pozostałe aktywa długoterminowe niefinansowe</t>
  </si>
  <si>
    <t>Aktywa z tytułu podatku odroczonego</t>
  </si>
  <si>
    <t>Prawa do emisji</t>
  </si>
  <si>
    <t>Należności z tytułu dostaw i usług oraz pozostałe należności</t>
  </si>
  <si>
    <t>Pozostałe aktywa krótkoterminowe finansowe</t>
  </si>
  <si>
    <t>Pozostałe aktywa krótkoterminowe niefinansowe</t>
  </si>
  <si>
    <t>Aktywa z tytułu umów z klientami</t>
  </si>
  <si>
    <t>Kapitał podstawowy</t>
  </si>
  <si>
    <t>Pozostałe kapitały rezerwowe</t>
  </si>
  <si>
    <t>Zyski zatrzymane / Niepokryte straty</t>
  </si>
  <si>
    <t>Różnice kursowe z przeliczenia jednostki zagranicznej</t>
  </si>
  <si>
    <t>Kapitał własny przypadający akcjonariuszom jednostki dominującej</t>
  </si>
  <si>
    <t>Kapitał akcjonariuszy niekontrolujących</t>
  </si>
  <si>
    <t>Oprocentowane kredyty i pożyczki</t>
  </si>
  <si>
    <t>Świadczenia pracownicze długoterminowe</t>
  </si>
  <si>
    <t>Zobowiązania z tytułu dostaw i usług oraz pozostałe zobowiązania finansowe długoterminowe</t>
  </si>
  <si>
    <t>Zobowiązania z tytułu leasingu długoterminowe</t>
  </si>
  <si>
    <t>Dotacje i rozliczenia międzyokresowe przychodów długoterminowe</t>
  </si>
  <si>
    <t>Inne rezerwy długoterminowe i rozliczenia międzyokresowe</t>
  </si>
  <si>
    <t>Rezerwa z tytułu odroczonego podatku dochodowego</t>
  </si>
  <si>
    <t>Zobowiązania z tytułu dostaw i usług oraz pozostałe zobowiązania finansowe krótkoterminowe</t>
  </si>
  <si>
    <t>Zobowiązania z tytułu leasingu krótkoterminowe</t>
  </si>
  <si>
    <t>Bieżąca część oprocentowanych kredytów i pożyczek</t>
  </si>
  <si>
    <t>Pochodne instrumenty finansowe (zobowiązania)</t>
  </si>
  <si>
    <t>Pozostałe zobowiązania niefinansowe</t>
  </si>
  <si>
    <t>Świadczenia pracownicze krótkoterminowe</t>
  </si>
  <si>
    <t>Dotacje i rozliczenia międzyokresowe przychodów krótkoterminowe</t>
  </si>
  <si>
    <t>Zobowiązania z tytułu umów z klientami</t>
  </si>
  <si>
    <t>Inne rezerwy krótkoterminowe i rozliczenia międzyokresowe</t>
  </si>
  <si>
    <t>Zysk netto za brutto</t>
  </si>
  <si>
    <t>Gross profit</t>
  </si>
  <si>
    <t>Odsetki i udziały w zyskach</t>
  </si>
  <si>
    <t>(Zysk) / Strata z tytułu różnic kursowych</t>
  </si>
  <si>
    <t>(Zysk) / Strata na działalności inwestycyjnej</t>
  </si>
  <si>
    <t>(Zwiększenie) / Zmniejszenie stanu należności</t>
  </si>
  <si>
    <t>(Zwiększenie) / Zmniejszenie stanu zapasów</t>
  </si>
  <si>
    <t>Zwiększenie / (Zmniejszenie) stanu zobowiązań z wyjątkiem kredytów i pożyczek</t>
  </si>
  <si>
    <t>Zmiana stanu rezerw, rozliczeń międzyokresowych oraz świadczeń pracowniczych</t>
  </si>
  <si>
    <t>Wydatki i wpływy na nabycie uprawnień do emisji dwutlenku węgla</t>
  </si>
  <si>
    <t>Pozostałe</t>
  </si>
  <si>
    <t>Sprzedaż rzeczowych aktywów trwałych i wartości niematerialnych</t>
  </si>
  <si>
    <t>Nabycie rzeczowych aktywów trwałych i wartości niematerialnych</t>
  </si>
  <si>
    <t>Wydatki i wpływy związane z pozostałymi aktywami finansowymi</t>
  </si>
  <si>
    <t>Nabycie jednostki zależnej po potrąceniu przejętych środków</t>
  </si>
  <si>
    <t>Dywidendy otrzymane</t>
  </si>
  <si>
    <t>Odsetki otrzymane</t>
  </si>
  <si>
    <t>Spłata zobowiązań z tytułu leasingu</t>
  </si>
  <si>
    <t>Wpływy z tytułu kredytów, pożyczek i dłużnych papierów wartościowych</t>
  </si>
  <si>
    <t>Spłata kredytów, pożyczek i dłużnych papierów wartościowych</t>
  </si>
  <si>
    <t>Odsetki zapłacone</t>
  </si>
  <si>
    <t>Środki pieniężne  z działalności inwestycyjnej netto</t>
  </si>
  <si>
    <t>Środki pieniężne z działalności operacyjnej netto</t>
  </si>
  <si>
    <t>Zwiększenie / (Zmniejszenie) netto stanu środków pieniężnych i ich ekwiwalentów</t>
  </si>
  <si>
    <t>Heat sales revenue</t>
  </si>
  <si>
    <t>Capacity market revenue</t>
  </si>
  <si>
    <t>Biomass sales revenue</t>
  </si>
  <si>
    <t>Revenue from construction service contracts</t>
  </si>
  <si>
    <t>Other sales revenue</t>
  </si>
  <si>
    <t>Excise tax</t>
  </si>
  <si>
    <t>Przychody ze sprzedaży energii elektrycznej z produkcji własnej</t>
  </si>
  <si>
    <t>Przychody ze sprzedaży energii elektrycznej z obrotu</t>
  </si>
  <si>
    <t>Electricity sales revenue from own production</t>
  </si>
  <si>
    <t>Electricity sales revenue from trading</t>
  </si>
  <si>
    <t>Revenue incl. Excise tax</t>
  </si>
  <si>
    <t>RACHUNEK ZYSKÓW I STRAT</t>
  </si>
  <si>
    <t>INCOME STATEMENT</t>
  </si>
  <si>
    <t>Amortyzacja i odpisy aktualizujące</t>
  </si>
  <si>
    <t>BILANS</t>
  </si>
  <si>
    <t>BALANCE SHEET</t>
  </si>
  <si>
    <t>RACHUNEK PRZEPŁYWÓW PIENIĘŻNYCH</t>
  </si>
  <si>
    <t>CASH FLOW STATEMENT</t>
  </si>
  <si>
    <t>Advances for property, plant and equipment</t>
  </si>
  <si>
    <t>Right-of-use assets</t>
  </si>
  <si>
    <t>Investment property</t>
  </si>
  <si>
    <t>Intangible assets</t>
  </si>
  <si>
    <t>Other long-term financial assets</t>
  </si>
  <si>
    <t>Investments in associates and joint ventures accounted for using the equity method</t>
  </si>
  <si>
    <t>Other long-term non-financial assets</t>
  </si>
  <si>
    <t>Deferred tax assets</t>
  </si>
  <si>
    <t>Inventories</t>
  </si>
  <si>
    <t>Trade and other receivables</t>
  </si>
  <si>
    <t>Income tax receivables</t>
  </si>
  <si>
    <t>Other short-term financial assets</t>
  </si>
  <si>
    <t>Other short-term non-financial assets</t>
  </si>
  <si>
    <t>Contract assets</t>
  </si>
  <si>
    <t>Cash and cash equivalents</t>
  </si>
  <si>
    <t>Retained earnings / Accumulated losses</t>
  </si>
  <si>
    <t>Foreign currency translation reserve</t>
  </si>
  <si>
    <t>Equity attributable to equity holders of the Parent</t>
  </si>
  <si>
    <t>Non-controlling interests</t>
  </si>
  <si>
    <t>Interest-bearing loans and borrowings</t>
  </si>
  <si>
    <t>Long-term employee benefits</t>
  </si>
  <si>
    <t>Lease liabilities – long-term</t>
  </si>
  <si>
    <t>Other long-term provisions and accruals</t>
  </si>
  <si>
    <t>Deferred tax liabilities</t>
  </si>
  <si>
    <t>Total non-current liabilities</t>
  </si>
  <si>
    <t>Lease liabilities – current</t>
  </si>
  <si>
    <t>Current portion of interest-bearing loans and borrowings</t>
  </si>
  <si>
    <t>Derivative financial instruments (liabilities)</t>
  </si>
  <si>
    <t>Other non-financial liabilities</t>
  </si>
  <si>
    <t>Income tax liabilities</t>
  </si>
  <si>
    <t>Short-term employee benefits</t>
  </si>
  <si>
    <t>Contract liabilities</t>
  </si>
  <si>
    <t>Other short-term provisions and accruals</t>
  </si>
  <si>
    <t>Amortization</t>
  </si>
  <si>
    <t>Foreign exchange (gain) / loss</t>
  </si>
  <si>
    <t>(Gain) / loss on investing activities</t>
  </si>
  <si>
    <t>(Increase) / decrease in receivables</t>
  </si>
  <si>
    <t>(Increase) / decrease in inventories</t>
  </si>
  <si>
    <t>Income tax paid</t>
  </si>
  <si>
    <t>Other</t>
  </si>
  <si>
    <t>Expenditure and proceeds related to other financial assets</t>
  </si>
  <si>
    <t>Acquisition of a subsidiary, net of cash acquired</t>
  </si>
  <si>
    <t>Dividends received</t>
  </si>
  <si>
    <t>Interest received</t>
  </si>
  <si>
    <t>Repayment of granted loans</t>
  </si>
  <si>
    <t>Repayment of lease liabilities</t>
  </si>
  <si>
    <t>Interest paid</t>
  </si>
  <si>
    <t>Net increase / (decrease) in cash and cash equivalents</t>
  </si>
  <si>
    <t>Depreciation and impairment write-downs</t>
  </si>
  <si>
    <t>Selling prime cost</t>
  </si>
  <si>
    <t>Selling costs</t>
  </si>
  <si>
    <t>Overheads</t>
  </si>
  <si>
    <t>Share in profit / (loss) of affiliates measured using the equity method</t>
  </si>
  <si>
    <t>Tangible fixed assets</t>
  </si>
  <si>
    <t>CO2 emission allowances</t>
  </si>
  <si>
    <t>Trade liabilities and other financial liabilities</t>
  </si>
  <si>
    <t>Subsidies and long-term deferred income non-current</t>
  </si>
  <si>
    <t>BASIC CAPITAL AND SUPPLEMENTARY/RESERVE CAPITALS</t>
  </si>
  <si>
    <t>Basic capital</t>
  </si>
  <si>
    <t>Seupplementary capital</t>
  </si>
  <si>
    <t>Other reserve capitals</t>
  </si>
  <si>
    <t>Interest and share in profits</t>
  </si>
  <si>
    <r>
      <t xml:space="preserve">Increase / (decrease) in </t>
    </r>
    <r>
      <rPr>
        <sz val="10"/>
        <color theme="1"/>
        <rFont val="Calibri"/>
        <family val="2"/>
        <charset val="238"/>
        <scheme val="minor"/>
      </rPr>
      <t>trade liabilities excluding loans and borrowings</t>
    </r>
  </si>
  <si>
    <r>
      <t xml:space="preserve">Change in provisions, </t>
    </r>
    <r>
      <rPr>
        <sz val="10"/>
        <color theme="1"/>
        <rFont val="Calibri"/>
        <family val="2"/>
        <charset val="238"/>
        <scheme val="minor"/>
      </rPr>
      <t>prepayments and accruals and employee benefits</t>
    </r>
  </si>
  <si>
    <r>
      <t xml:space="preserve">Expenditure and proceeds related to acquisition of </t>
    </r>
    <r>
      <rPr>
        <sz val="10"/>
        <color theme="1"/>
        <rFont val="Calibri"/>
        <family val="2"/>
        <charset val="238"/>
        <scheme val="minor"/>
      </rPr>
      <t>CO2 emission allowances</t>
    </r>
  </si>
  <si>
    <r>
      <t xml:space="preserve">Sale of </t>
    </r>
    <r>
      <rPr>
        <b/>
        <sz val="8"/>
        <color theme="1"/>
        <rFont val="Segoe UI"/>
        <family val="2"/>
        <charset val="238"/>
      </rPr>
      <t>tangible fixed assets and intangible assets</t>
    </r>
  </si>
  <si>
    <r>
      <t xml:space="preserve">Acquisition of </t>
    </r>
    <r>
      <rPr>
        <b/>
        <sz val="8"/>
        <color theme="1"/>
        <rFont val="Segoe UI"/>
        <family val="2"/>
        <charset val="238"/>
      </rPr>
      <t>tangible fixed assets and intangible assets</t>
    </r>
  </si>
  <si>
    <r>
      <t xml:space="preserve">Proceeds from </t>
    </r>
    <r>
      <rPr>
        <sz val="10"/>
        <color theme="1"/>
        <rFont val="Calibri"/>
        <family val="2"/>
        <charset val="238"/>
        <scheme val="minor"/>
      </rPr>
      <t>loans, borrowings and debt securities</t>
    </r>
  </si>
  <si>
    <r>
      <t xml:space="preserve">Repayment of </t>
    </r>
    <r>
      <rPr>
        <sz val="10"/>
        <color theme="1"/>
        <rFont val="Calibri"/>
        <family val="2"/>
        <charset val="238"/>
        <scheme val="minor"/>
      </rPr>
      <t>loans, borrowings and debt securities</t>
    </r>
  </si>
  <si>
    <t>Rekompensaty z tytułu rozwiązania KDT</t>
  </si>
  <si>
    <t>Compensation for the dissolution of LTC</t>
  </si>
  <si>
    <t>kPLN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</si>
</sst>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4">
    <numFmt numFmtId="42" formatCode="_-* #,##0\ &quot;zł&quot;_-;\-* #,##0\ &quot;zł&quot;_-;_-* &quot;-&quot;\ &quot;zł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-* #,##0.00\ _z_ł_-;\-* #,##0.00\ _z_ł_-;_-* &quot;-&quot;??\ _z_ł_-;_-@_-"/>
    <numFmt numFmtId="165" formatCode="_(* #,##0.00_);_(* \(#,##0.00\);_(* &quot;-&quot;??_);_(@_)"/>
    <numFmt numFmtId="166" formatCode="0.0"/>
    <numFmt numFmtId="167" formatCode="0.000"/>
    <numFmt numFmtId="168" formatCode="0.0%"/>
    <numFmt numFmtId="169" formatCode="#,##0.0"/>
    <numFmt numFmtId="170" formatCode="#,##0.0;\(#,##0.0\)"/>
    <numFmt numFmtId="171" formatCode="_-* #,##0.00\ [$€-1]_-;\-* #,##0.00\ [$€-1]_-;_-* &quot;-&quot;??\ [$€-1]_-"/>
    <numFmt numFmtId="172" formatCode="General;\ \(General\)"/>
    <numFmt numFmtId="173" formatCode="_([$€]* #,##0.00_);_([$€]* \(#,##0.00\);_([$€]* &quot;-&quot;??_);_(@_)"/>
    <numFmt numFmtId="174" formatCode="[$-415]mmm\ yy;@"/>
    <numFmt numFmtId="175" formatCode="_ &quot;kr&quot;\ * #,##0.00_ ;_ &quot;kr&quot;\ * \-#,##0.00_ ;_ &quot;kr&quot;\ * &quot;-&quot;??_ ;_ @_ "/>
    <numFmt numFmtId="176" formatCode="_ * #,##0.00_ ;_ * \-#,##0.00_ ;_ * &quot;-&quot;??_ ;_ @_ "/>
    <numFmt numFmtId="177" formatCode="&quot;$&quot;#,##0;[Red]\-&quot;$&quot;#,##0"/>
    <numFmt numFmtId="178" formatCode="d/m/yy\ h:mm"/>
    <numFmt numFmtId="179" formatCode="General_)"/>
    <numFmt numFmtId="180" formatCode="0.000000000"/>
    <numFmt numFmtId="181" formatCode="\k\$#"/>
    <numFmt numFmtId="182" formatCode="\H\U\F\ 0.000"/>
    <numFmt numFmtId="183" formatCode="&quot;$&quot;#,##0.00\ ;\(&quot;$&quot;#,##0.00\)"/>
    <numFmt numFmtId="184" formatCode="\k\$\ 0.000"/>
    <numFmt numFmtId="185" formatCode="\k\E\C\U\ 0.000"/>
    <numFmt numFmtId="186" formatCode="\k\H\U\F\ 0.000"/>
    <numFmt numFmtId="187" formatCode="\k\L\E\ 0.000"/>
    <numFmt numFmtId="188" formatCode="_-* #,##0.00\ &quot;Sk&quot;_-;\-* #,##0.00\ &quot;Sk&quot;_-;_-* &quot;-&quot;??\ &quot;Sk&quot;_-;_-@_-"/>
    <numFmt numFmtId="189" formatCode="_ * #,##0_)\ _$_ ;_ * \(#,##0\)\ _$_ ;_ * &quot;-&quot;_)\ _$_ ;_ @_ "/>
    <numFmt numFmtId="190" formatCode="_ * #,##0.00_)\ _$_ ;_ * \(#,##0.00\)\ _$_ ;_ * &quot;-&quot;??_)\ _$_ ;_ @_ "/>
    <numFmt numFmtId="191" formatCode="_ * #,##0_)\ &quot;$&quot;_ ;_ * \(#,##0\)\ &quot;$&quot;_ ;_ * &quot;-&quot;_)\ &quot;$&quot;_ ;_ @_ "/>
    <numFmt numFmtId="192" formatCode="_ * #,##0.00_)\ &quot;$&quot;_ ;_ * \(#,##0.00\)\ &quot;$&quot;_ ;_ * &quot;-&quot;??_)\ &quot;$&quot;_ ;_ @_ "/>
    <numFmt numFmtId="193" formatCode="&quot;Note&quot;\ #"/>
    <numFmt numFmtId="194" formatCode="&quot;See Note &quot;\ #"/>
    <numFmt numFmtId="195" formatCode="\$\ #,##0"/>
    <numFmt numFmtId="196" formatCode="&quot;L.&quot;\ #,##0;[Red]\-&quot;L.&quot;\ #,##0"/>
    <numFmt numFmtId="197" formatCode="_-&quot;£&quot;* #,##0_-;\-&quot;£&quot;* #,##0_-;_-&quot;£&quot;* &quot;-&quot;_-;_-@_-"/>
    <numFmt numFmtId="198" formatCode="_-&quot;£&quot;* #,##0.00_-;\-&quot;£&quot;* #,##0.00_-;_-&quot;£&quot;* &quot;-&quot;??_-;_-@_-"/>
    <numFmt numFmtId="199" formatCode="#,##0.0,;\(#,##0.0\);\-"/>
    <numFmt numFmtId="200" formatCode="#,##0.0_ ;\-#,##0.0\ "/>
    <numFmt numFmtId="201" formatCode="#,##0_ ;[Red]\-#,##0;&quot;-     &quot;;\-@"/>
    <numFmt numFmtId="202" formatCode="#,##0.0;\(#,##0.0\);\-"/>
    <numFmt numFmtId="203" formatCode="#,##0;\(#,##0\);\-"/>
    <numFmt numFmtId="204" formatCode="0.000%"/>
  </numFmts>
  <fonts count="16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0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9"/>
      <name val="Calibri"/>
      <family val="2"/>
      <charset val="238"/>
      <scheme val="minor"/>
    </font>
    <font>
      <b/>
      <sz val="10"/>
      <color theme="9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sz val="10"/>
      <name val="Calibri"/>
      <family val="2"/>
      <charset val="238"/>
    </font>
    <font>
      <i/>
      <sz val="10"/>
      <color indexed="8"/>
      <name val="Calibri"/>
      <family val="2"/>
      <charset val="238"/>
    </font>
    <font>
      <b/>
      <sz val="10"/>
      <name val="Calibri"/>
      <family val="2"/>
      <charset val="238"/>
    </font>
    <font>
      <sz val="10"/>
      <color indexed="8"/>
      <name val="Calibri"/>
      <family val="2"/>
      <charset val="238"/>
      <scheme val="minor"/>
    </font>
    <font>
      <b/>
      <sz val="10"/>
      <color theme="9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sz val="9"/>
      <name val="Arial CE"/>
      <charset val="238"/>
    </font>
    <font>
      <sz val="9"/>
      <name val="Helv"/>
    </font>
    <font>
      <sz val="10"/>
      <name val="Arial"/>
      <family val="2"/>
      <charset val="238"/>
    </font>
    <font>
      <sz val="10"/>
      <name val="Courier"/>
      <family val="3"/>
    </font>
    <font>
      <sz val="8"/>
      <name val="Tms Rmn"/>
    </font>
    <font>
      <sz val="9"/>
      <name val="Courier"/>
      <family val="3"/>
    </font>
    <font>
      <sz val="10"/>
      <name val="Dutch"/>
    </font>
    <font>
      <sz val="10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color indexed="62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3F3F3F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i/>
      <sz val="10"/>
      <name val="Arial"/>
      <family val="2"/>
      <charset val="238"/>
    </font>
    <font>
      <sz val="10"/>
      <color theme="1"/>
      <name val="Tahoma"/>
      <family val="2"/>
      <charset val="238"/>
    </font>
    <font>
      <sz val="10"/>
      <name val="Arial"/>
      <family val="2"/>
    </font>
    <font>
      <sz val="11"/>
      <color theme="1"/>
      <name val="Czcionka tekstu podstawowego"/>
      <family val="2"/>
    </font>
    <font>
      <sz val="12"/>
      <name val="Tms Rmn"/>
    </font>
    <font>
      <i/>
      <sz val="10"/>
      <name val="Times New Roman"/>
      <family val="1"/>
      <charset val="238"/>
    </font>
    <font>
      <b/>
      <sz val="8"/>
      <color indexed="18"/>
      <name val="PL Arial"/>
      <charset val="238"/>
    </font>
    <font>
      <sz val="8"/>
      <name val="Arial"/>
      <family val="2"/>
    </font>
    <font>
      <b/>
      <sz val="12"/>
      <color indexed="10"/>
      <name val="Arial"/>
      <family val="2"/>
      <charset val="238"/>
    </font>
    <font>
      <b/>
      <sz val="12"/>
      <name val="Arial"/>
      <family val="2"/>
    </font>
    <font>
      <b/>
      <sz val="18"/>
      <name val="Helv"/>
    </font>
    <font>
      <b/>
      <sz val="12"/>
      <name val="Helv"/>
    </font>
    <font>
      <b/>
      <sz val="12"/>
      <name val="Geneva"/>
      <family val="2"/>
    </font>
    <font>
      <u/>
      <sz val="12"/>
      <name val="Geneva"/>
      <family val="2"/>
    </font>
    <font>
      <b/>
      <sz val="10"/>
      <name val="Helv"/>
    </font>
    <font>
      <u/>
      <sz val="7"/>
      <color indexed="12"/>
      <name val="Arial"/>
      <family val="2"/>
      <charset val="238"/>
    </font>
    <font>
      <sz val="8"/>
      <name val="Geneva"/>
      <family val="2"/>
    </font>
    <font>
      <u/>
      <sz val="10"/>
      <color indexed="12"/>
      <name val="Arial"/>
      <family val="2"/>
      <charset val="238"/>
    </font>
    <font>
      <sz val="10"/>
      <name val="Arial CE"/>
    </font>
    <font>
      <sz val="10"/>
      <name val="AA Normal"/>
    </font>
    <font>
      <sz val="10"/>
      <name val="Geneva"/>
      <family val="2"/>
    </font>
    <font>
      <sz val="11"/>
      <color indexed="52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8"/>
      <name val="Courier"/>
      <family val="3"/>
    </font>
    <font>
      <sz val="8"/>
      <name val="Swiss"/>
      <charset val="238"/>
    </font>
    <font>
      <sz val="11"/>
      <name val="Arial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sz val="11"/>
      <color theme="3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0"/>
      <name val="Times New Roman"/>
      <family val="1"/>
      <charset val="238"/>
    </font>
    <font>
      <sz val="9"/>
      <color indexed="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Tahoma"/>
      <family val="2"/>
      <charset val="238"/>
    </font>
    <font>
      <sz val="11"/>
      <color theme="1"/>
      <name val="Cambria"/>
      <family val="2"/>
      <charset val="238"/>
      <scheme val="major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8"/>
      <name val="Helv"/>
    </font>
    <font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b/>
      <sz val="11"/>
      <color indexed="16"/>
      <name val="Times New Roman"/>
      <family val="1"/>
      <charset val="238"/>
    </font>
    <font>
      <b/>
      <sz val="22"/>
      <color indexed="8"/>
      <name val="Times New Roman"/>
      <family val="1"/>
      <charset val="238"/>
    </font>
    <font>
      <sz val="10"/>
      <name val="Lohit Hindi"/>
      <family val="2"/>
    </font>
    <font>
      <sz val="10"/>
      <name val="Tms Rmn PL"/>
      <family val="1"/>
    </font>
    <font>
      <sz val="12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39"/>
      <name val="Arial"/>
      <family val="2"/>
    </font>
    <font>
      <sz val="19"/>
      <color indexed="48"/>
      <name val="Arial"/>
      <family val="2"/>
      <charset val="238"/>
    </font>
    <font>
      <sz val="10"/>
      <color indexed="10"/>
      <name val="Arial"/>
      <family val="2"/>
    </font>
    <font>
      <sz val="10"/>
      <name val="Helv"/>
      <charset val="204"/>
    </font>
    <font>
      <b/>
      <sz val="8"/>
      <name val="Tms Rmn"/>
    </font>
    <font>
      <b/>
      <sz val="11"/>
      <color theme="1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7F7F7F"/>
      <name val="Czcionka tekstu podstawowego"/>
      <family val="2"/>
      <charset val="238"/>
    </font>
    <font>
      <sz val="11"/>
      <color indexed="11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8"/>
      <color indexed="56"/>
      <name val="Cambria"/>
      <family val="2"/>
      <charset val="238"/>
    </font>
    <font>
      <sz val="11"/>
      <color theme="3"/>
      <name val="Cambria"/>
      <family val="2"/>
      <charset val="238"/>
      <scheme val="major"/>
    </font>
    <font>
      <sz val="18"/>
      <color theme="3"/>
      <name val="Cambria"/>
      <family val="2"/>
      <charset val="238"/>
      <scheme val="major"/>
    </font>
    <font>
      <b/>
      <sz val="9"/>
      <color indexed="12"/>
      <name val="Arial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b/>
      <sz val="11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theme="0"/>
      <name val="Calibri"/>
      <family val="2"/>
      <charset val="238"/>
    </font>
    <font>
      <b/>
      <sz val="10"/>
      <color theme="0"/>
      <name val="Calibri"/>
      <family val="2"/>
      <charset val="238"/>
    </font>
    <font>
      <b/>
      <sz val="10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color theme="0"/>
      <name val="Calibri"/>
      <family val="2"/>
      <charset val="238"/>
    </font>
    <font>
      <b/>
      <sz val="12"/>
      <color theme="0"/>
      <name val="Calibri"/>
      <family val="2"/>
      <charset val="238"/>
    </font>
    <font>
      <sz val="9"/>
      <color rgb="FF000000"/>
      <name val="Arial"/>
      <family val="2"/>
      <charset val="238"/>
    </font>
    <font>
      <i/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name val="Arial"/>
      <family val="2"/>
      <charset val="238"/>
    </font>
    <font>
      <sz val="10"/>
      <color rgb="FFFF0000"/>
      <name val="Calibri"/>
      <family val="2"/>
      <charset val="238"/>
    </font>
    <font>
      <b/>
      <sz val="8"/>
      <color theme="1"/>
      <name val="Segoe UI"/>
      <family val="2"/>
      <charset val="238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1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mediumGray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</patternFill>
    </fill>
    <fill>
      <patternFill patternType="gray0625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5"/>
      </patternFill>
    </fill>
    <fill>
      <patternFill patternType="solid">
        <fgColor indexed="65"/>
        <bgColor rgb="FF03ACE5"/>
      </patternFill>
    </fill>
    <fill>
      <patternFill patternType="solid">
        <fgColor theme="4" tint="0.79998168889431442"/>
        <bgColor theme="0"/>
      </patternFill>
    </fill>
    <fill>
      <patternFill patternType="solid">
        <fgColor rgb="FF002D5A"/>
        <bgColor indexed="64"/>
      </patternFill>
    </fill>
    <fill>
      <patternFill patternType="solid">
        <fgColor rgb="FF002D5A"/>
        <bgColor theme="0"/>
      </patternFill>
    </fill>
    <fill>
      <patternFill patternType="solid">
        <fgColor rgb="FF0A69A5"/>
        <bgColor theme="0"/>
      </patternFill>
    </fill>
    <fill>
      <patternFill patternType="mediumGray">
        <fgColor rgb="FF002D5A"/>
        <bgColor rgb="FF002D5A"/>
      </patternFill>
    </fill>
    <fill>
      <patternFill patternType="mediumGray">
        <fgColor rgb="FF002D5A"/>
        <bgColor rgb="FF0A69A5"/>
      </patternFill>
    </fill>
  </fills>
  <borders count="7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rgb="FF002D5A"/>
      </bottom>
      <diagonal/>
    </border>
    <border>
      <left/>
      <right/>
      <top style="thick">
        <color rgb="FF002D5A"/>
      </top>
      <bottom style="thick">
        <color rgb="FF002D5A"/>
      </bottom>
      <diagonal/>
    </border>
    <border>
      <left/>
      <right style="thick">
        <color rgb="FF002D5A"/>
      </right>
      <top style="thick">
        <color rgb="FF002D5A"/>
      </top>
      <bottom style="thick">
        <color rgb="FF002D5A"/>
      </bottom>
      <diagonal/>
    </border>
    <border>
      <left style="medium">
        <color indexed="64"/>
      </left>
      <right/>
      <top style="thick">
        <color rgb="FF002D5A"/>
      </top>
      <bottom style="thick">
        <color rgb="FF002D5A"/>
      </bottom>
      <diagonal/>
    </border>
    <border>
      <left style="thick">
        <color rgb="FF002D5A"/>
      </left>
      <right/>
      <top style="thick">
        <color rgb="FF002D5A"/>
      </top>
      <bottom style="thick">
        <color rgb="FF002D5A"/>
      </bottom>
      <diagonal/>
    </border>
    <border>
      <left/>
      <right style="thick">
        <color rgb="FF002D5A"/>
      </right>
      <top/>
      <bottom/>
      <diagonal/>
    </border>
    <border>
      <left style="medium">
        <color indexed="64"/>
      </left>
      <right style="thick">
        <color rgb="FF002D5A"/>
      </right>
      <top/>
      <bottom/>
      <diagonal/>
    </border>
    <border>
      <left style="medium">
        <color indexed="64"/>
      </left>
      <right style="thick">
        <color rgb="FF002D5A"/>
      </right>
      <top/>
      <bottom style="thick">
        <color rgb="FF002D5A"/>
      </bottom>
      <diagonal/>
    </border>
    <border>
      <left style="thick">
        <color rgb="FF002D5A"/>
      </left>
      <right/>
      <top/>
      <bottom/>
      <diagonal/>
    </border>
    <border>
      <left/>
      <right style="thick">
        <color rgb="FF002D5A"/>
      </right>
      <top/>
      <bottom style="thick">
        <color rgb="FF002D5A"/>
      </bottom>
      <diagonal/>
    </border>
    <border>
      <left/>
      <right style="thick">
        <color rgb="FF002D5A"/>
      </right>
      <top/>
      <bottom style="thin">
        <color theme="0"/>
      </bottom>
      <diagonal/>
    </border>
    <border>
      <left/>
      <right style="thick">
        <color rgb="FF002D5A"/>
      </right>
      <top style="thin">
        <color theme="0"/>
      </top>
      <bottom style="thick">
        <color rgb="FF002D5A"/>
      </bottom>
      <diagonal/>
    </border>
    <border>
      <left style="thick">
        <color rgb="FF002D5A"/>
      </left>
      <right/>
      <top/>
      <bottom style="thick">
        <color rgb="FF002D5A"/>
      </bottom>
      <diagonal/>
    </border>
    <border>
      <left/>
      <right/>
      <top style="thin">
        <color theme="0"/>
      </top>
      <bottom style="thick">
        <color rgb="FF002D5A"/>
      </bottom>
      <diagonal/>
    </border>
    <border>
      <left style="thick">
        <color rgb="FF002D5A"/>
      </left>
      <right/>
      <top style="thin">
        <color theme="0"/>
      </top>
      <bottom style="thick">
        <color rgb="FF002D5A"/>
      </bottom>
      <diagonal/>
    </border>
    <border>
      <left style="medium">
        <color indexed="64"/>
      </left>
      <right style="thick">
        <color rgb="FF002D5A"/>
      </right>
      <top style="thick">
        <color rgb="FF002D5A"/>
      </top>
      <bottom style="thick">
        <color rgb="FF002D5A"/>
      </bottom>
      <diagonal/>
    </border>
    <border>
      <left style="medium">
        <color indexed="64"/>
      </left>
      <right/>
      <top/>
      <bottom style="thin">
        <color rgb="FF002D5A"/>
      </bottom>
      <diagonal/>
    </border>
    <border>
      <left/>
      <right/>
      <top/>
      <bottom style="thin">
        <color rgb="FF002D5A"/>
      </bottom>
      <diagonal/>
    </border>
    <border>
      <left/>
      <right style="thin">
        <color indexed="64"/>
      </right>
      <top style="thick">
        <color rgb="FF002D5A"/>
      </top>
      <bottom style="thick">
        <color rgb="FF002D5A"/>
      </bottom>
      <diagonal/>
    </border>
    <border>
      <left/>
      <right/>
      <top style="thick">
        <color rgb="FF002D5A"/>
      </top>
      <bottom/>
      <diagonal/>
    </border>
    <border>
      <left style="thin">
        <color indexed="64"/>
      </left>
      <right style="thick">
        <color rgb="FF002D5A"/>
      </right>
      <top/>
      <bottom style="thin">
        <color rgb="FF002D5A"/>
      </bottom>
      <diagonal/>
    </border>
    <border>
      <left style="thin">
        <color indexed="64"/>
      </left>
      <right style="thick">
        <color rgb="FF002D5A"/>
      </right>
      <top/>
      <bottom style="thin">
        <color theme="0"/>
      </bottom>
      <diagonal/>
    </border>
    <border>
      <left style="thin">
        <color indexed="64"/>
      </left>
      <right style="thick">
        <color rgb="FF002D5A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ck">
        <color rgb="FF002D5A"/>
      </right>
      <top style="thin">
        <color theme="0"/>
      </top>
      <bottom/>
      <diagonal/>
    </border>
    <border>
      <left style="thin">
        <color indexed="64"/>
      </left>
      <right style="thick">
        <color rgb="FF002D5A"/>
      </right>
      <top/>
      <bottom style="thick">
        <color rgb="FF002D5A"/>
      </bottom>
      <diagonal/>
    </border>
    <border>
      <left style="thin">
        <color indexed="64"/>
      </left>
      <right style="thick">
        <color rgb="FF002D5A"/>
      </right>
      <top/>
      <bottom/>
      <diagonal/>
    </border>
    <border>
      <left style="thin">
        <color indexed="64"/>
      </left>
      <right style="thick">
        <color rgb="FF002D5A"/>
      </right>
      <top style="thick">
        <color rgb="FF002D5A"/>
      </top>
      <bottom style="thick">
        <color rgb="FF002D5A"/>
      </bottom>
      <diagonal/>
    </border>
    <border>
      <left style="thick">
        <color rgb="FF002D5A"/>
      </left>
      <right/>
      <top/>
      <bottom style="thin">
        <color theme="0"/>
      </bottom>
      <diagonal/>
    </border>
    <border>
      <left style="thick">
        <color rgb="FF002D5A"/>
      </left>
      <right/>
      <top style="thin">
        <color theme="0"/>
      </top>
      <bottom style="thin">
        <color theme="0"/>
      </bottom>
      <diagonal/>
    </border>
    <border>
      <left/>
      <right style="thick">
        <color rgb="FF002D5A"/>
      </right>
      <top style="thin">
        <color theme="0"/>
      </top>
      <bottom style="thin">
        <color theme="0"/>
      </bottom>
      <diagonal/>
    </border>
    <border>
      <left style="thick">
        <color rgb="FF002D5A"/>
      </left>
      <right/>
      <top style="thin">
        <color theme="0"/>
      </top>
      <bottom/>
      <diagonal/>
    </border>
    <border>
      <left/>
      <right style="thick">
        <color rgb="FF002D5A"/>
      </right>
      <top style="thin">
        <color theme="0"/>
      </top>
      <bottom/>
      <diagonal/>
    </border>
    <border>
      <left style="thick">
        <color rgb="FF002D5A"/>
      </left>
      <right/>
      <top/>
      <bottom style="thin">
        <color rgb="FF002D5A"/>
      </bottom>
      <diagonal/>
    </border>
    <border>
      <left/>
      <right style="thick">
        <color rgb="FF002D5A"/>
      </right>
      <top/>
      <bottom style="thin">
        <color rgb="FF002D5A"/>
      </bottom>
      <diagonal/>
    </border>
    <border>
      <left style="thin">
        <color indexed="64"/>
      </left>
      <right style="thick">
        <color rgb="FF002D5A"/>
      </right>
      <top style="thick">
        <color rgb="FF002D5A"/>
      </top>
      <bottom/>
      <diagonal/>
    </border>
    <border>
      <left style="thick">
        <color rgb="FF002D5A"/>
      </left>
      <right/>
      <top style="thick">
        <color rgb="FF002D5A"/>
      </top>
      <bottom/>
      <diagonal/>
    </border>
    <border>
      <left style="thin">
        <color theme="0"/>
      </left>
      <right/>
      <top style="thick">
        <color rgb="FF002D5A"/>
      </top>
      <bottom style="thin">
        <color theme="0"/>
      </bottom>
      <diagonal/>
    </border>
    <border>
      <left/>
      <right/>
      <top style="thick">
        <color rgb="FF002D5A"/>
      </top>
      <bottom style="thin">
        <color theme="0"/>
      </bottom>
      <diagonal/>
    </border>
    <border>
      <left style="thick">
        <color rgb="FF002D5A"/>
      </left>
      <right/>
      <top style="thick">
        <color rgb="FF002D5A"/>
      </top>
      <bottom style="thin">
        <color theme="0"/>
      </bottom>
      <diagonal/>
    </border>
    <border>
      <left/>
      <right style="thick">
        <color rgb="FF002D5A"/>
      </right>
      <top style="thick">
        <color rgb="FF002D5A"/>
      </top>
      <bottom style="thin">
        <color theme="0"/>
      </bottom>
      <diagonal/>
    </border>
  </borders>
  <cellStyleXfs count="42853">
    <xf numFmtId="0" fontId="0" fillId="0" borderId="0"/>
    <xf numFmtId="165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71" fontId="7" fillId="0" borderId="0"/>
    <xf numFmtId="171" fontId="7" fillId="0" borderId="0"/>
    <xf numFmtId="171" fontId="7" fillId="0" borderId="0"/>
    <xf numFmtId="9" fontId="7" fillId="0" borderId="0" applyFont="0" applyFill="0" applyBorder="0" applyAlignment="0" applyProtection="0"/>
    <xf numFmtId="0" fontId="41" fillId="0" borderId="0"/>
    <xf numFmtId="164" fontId="41" fillId="0" borderId="0" applyFont="0" applyFill="0" applyBorder="0" applyAlignment="0" applyProtection="0"/>
    <xf numFmtId="173" fontId="7" fillId="0" borderId="0"/>
    <xf numFmtId="0" fontId="42" fillId="0" borderId="0"/>
    <xf numFmtId="0" fontId="42" fillId="0" borderId="0"/>
    <xf numFmtId="0" fontId="42" fillId="0" borderId="0"/>
    <xf numFmtId="173" fontId="7" fillId="0" borderId="0"/>
    <xf numFmtId="0" fontId="2" fillId="0" borderId="0"/>
    <xf numFmtId="164" fontId="2" fillId="0" borderId="0" applyFont="0" applyFill="0" applyBorder="0" applyAlignment="0" applyProtection="0"/>
    <xf numFmtId="0" fontId="44" fillId="0" borderId="0"/>
    <xf numFmtId="0" fontId="2" fillId="0" borderId="0"/>
    <xf numFmtId="0" fontId="7" fillId="0" borderId="0"/>
    <xf numFmtId="0" fontId="45" fillId="0" borderId="0"/>
    <xf numFmtId="0" fontId="46" fillId="0" borderId="0"/>
    <xf numFmtId="167" fontId="47" fillId="0" borderId="0"/>
    <xf numFmtId="175" fontId="48" fillId="0" borderId="0" applyFont="0" applyFill="0" applyBorder="0" applyAlignment="0" applyProtection="0"/>
    <xf numFmtId="0" fontId="49" fillId="0" borderId="0">
      <alignment vertical="center"/>
    </xf>
    <xf numFmtId="1" fontId="47" fillId="0" borderId="0"/>
    <xf numFmtId="166" fontId="50" fillId="0" borderId="0"/>
    <xf numFmtId="2" fontId="47" fillId="0" borderId="0"/>
    <xf numFmtId="1" fontId="50" fillId="0" borderId="0"/>
    <xf numFmtId="1" fontId="51" fillId="0" borderId="0"/>
    <xf numFmtId="1" fontId="51" fillId="0" borderId="0"/>
    <xf numFmtId="1" fontId="51" fillId="0" borderId="0"/>
    <xf numFmtId="1" fontId="51" fillId="0" borderId="0"/>
    <xf numFmtId="176" fontId="52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7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7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7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173" fontId="55" fillId="39" borderId="0" applyNumberFormat="0" applyBorder="0" applyAlignment="0" applyProtection="0"/>
    <xf numFmtId="0" fontId="7" fillId="11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55" fillId="39" borderId="0" applyNumberFormat="0" applyBorder="0" applyAlignment="0" applyProtection="0"/>
    <xf numFmtId="0" fontId="3" fillId="34" borderId="0" applyNumberFormat="0" applyBorder="0" applyAlignment="0" applyProtection="0"/>
    <xf numFmtId="0" fontId="7" fillId="11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55" fillId="39" borderId="0" applyNumberFormat="0" applyBorder="0" applyAlignment="0" applyProtection="0"/>
    <xf numFmtId="0" fontId="3" fillId="34" borderId="0" applyNumberFormat="0" applyBorder="0" applyAlignment="0" applyProtection="0"/>
    <xf numFmtId="0" fontId="55" fillId="39" borderId="0" applyNumberFormat="0" applyBorder="0" applyAlignment="0" applyProtection="0"/>
    <xf numFmtId="0" fontId="3" fillId="34" borderId="0" applyNumberFormat="0" applyBorder="0" applyAlignment="0" applyProtection="0"/>
    <xf numFmtId="0" fontId="55" fillId="39" borderId="0" applyNumberFormat="0" applyBorder="0" applyAlignment="0" applyProtection="0"/>
    <xf numFmtId="0" fontId="3" fillId="34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7" fillId="11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55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173" fontId="55" fillId="39" borderId="0" applyNumberFormat="0" applyBorder="0" applyAlignment="0" applyProtection="0"/>
    <xf numFmtId="0" fontId="7" fillId="11" borderId="0" applyNumberFormat="0" applyBorder="0" applyAlignment="0" applyProtection="0"/>
    <xf numFmtId="0" fontId="55" fillId="39" borderId="0" applyNumberFormat="0" applyBorder="0" applyAlignment="0" applyProtection="0"/>
    <xf numFmtId="0" fontId="7" fillId="11" borderId="0" applyNumberFormat="0" applyBorder="0" applyAlignment="0" applyProtection="0"/>
    <xf numFmtId="0" fontId="55" fillId="39" borderId="0" applyNumberFormat="0" applyBorder="0" applyAlignment="0" applyProtection="0"/>
    <xf numFmtId="0" fontId="7" fillId="11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7" fillId="11" borderId="0" applyNumberFormat="0" applyBorder="0" applyAlignment="0" applyProtection="0"/>
    <xf numFmtId="0" fontId="55" fillId="3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3" fontId="55" fillId="39" borderId="0" applyNumberFormat="0" applyBorder="0" applyAlignment="0" applyProtection="0"/>
    <xf numFmtId="0" fontId="7" fillId="11" borderId="0" applyNumberFormat="0" applyBorder="0" applyAlignment="0" applyProtection="0"/>
    <xf numFmtId="0" fontId="55" fillId="39" borderId="0" applyNumberFormat="0" applyBorder="0" applyAlignment="0" applyProtection="0"/>
    <xf numFmtId="0" fontId="7" fillId="11" borderId="0" applyNumberFormat="0" applyBorder="0" applyAlignment="0" applyProtection="0"/>
    <xf numFmtId="0" fontId="55" fillId="39" borderId="0" applyNumberFormat="0" applyBorder="0" applyAlignment="0" applyProtection="0"/>
    <xf numFmtId="0" fontId="7" fillId="11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7" fillId="11" borderId="0" applyNumberFormat="0" applyBorder="0" applyAlignment="0" applyProtection="0"/>
    <xf numFmtId="0" fontId="55" fillId="3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7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7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7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7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7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7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7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173" fontId="55" fillId="40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7" fillId="1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55" fillId="40" borderId="0" applyNumberFormat="0" applyBorder="0" applyAlignment="0" applyProtection="0"/>
    <xf numFmtId="0" fontId="3" fillId="35" borderId="0" applyNumberFormat="0" applyBorder="0" applyAlignment="0" applyProtection="0"/>
    <xf numFmtId="0" fontId="7" fillId="1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55" fillId="40" borderId="0" applyNumberFormat="0" applyBorder="0" applyAlignment="0" applyProtection="0"/>
    <xf numFmtId="0" fontId="3" fillId="35" borderId="0" applyNumberFormat="0" applyBorder="0" applyAlignment="0" applyProtection="0"/>
    <xf numFmtId="0" fontId="55" fillId="40" borderId="0" applyNumberFormat="0" applyBorder="0" applyAlignment="0" applyProtection="0"/>
    <xf numFmtId="0" fontId="3" fillId="35" borderId="0" applyNumberFormat="0" applyBorder="0" applyAlignment="0" applyProtection="0"/>
    <xf numFmtId="0" fontId="55" fillId="40" borderId="0" applyNumberFormat="0" applyBorder="0" applyAlignment="0" applyProtection="0"/>
    <xf numFmtId="0" fontId="3" fillId="35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7" fillId="1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173" fontId="55" fillId="40" borderId="0" applyNumberFormat="0" applyBorder="0" applyAlignment="0" applyProtection="0"/>
    <xf numFmtId="0" fontId="7" fillId="15" borderId="0" applyNumberFormat="0" applyBorder="0" applyAlignment="0" applyProtection="0"/>
    <xf numFmtId="0" fontId="55" fillId="40" borderId="0" applyNumberFormat="0" applyBorder="0" applyAlignment="0" applyProtection="0"/>
    <xf numFmtId="0" fontId="7" fillId="15" borderId="0" applyNumberFormat="0" applyBorder="0" applyAlignment="0" applyProtection="0"/>
    <xf numFmtId="0" fontId="55" fillId="40" borderId="0" applyNumberFormat="0" applyBorder="0" applyAlignment="0" applyProtection="0"/>
    <xf numFmtId="0" fontId="7" fillId="15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7" fillId="15" borderId="0" applyNumberFormat="0" applyBorder="0" applyAlignment="0" applyProtection="0"/>
    <xf numFmtId="0" fontId="55" fillId="4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3" fontId="55" fillId="40" borderId="0" applyNumberFormat="0" applyBorder="0" applyAlignment="0" applyProtection="0"/>
    <xf numFmtId="0" fontId="7" fillId="15" borderId="0" applyNumberFormat="0" applyBorder="0" applyAlignment="0" applyProtection="0"/>
    <xf numFmtId="0" fontId="55" fillId="40" borderId="0" applyNumberFormat="0" applyBorder="0" applyAlignment="0" applyProtection="0"/>
    <xf numFmtId="0" fontId="7" fillId="15" borderId="0" applyNumberFormat="0" applyBorder="0" applyAlignment="0" applyProtection="0"/>
    <xf numFmtId="0" fontId="55" fillId="40" borderId="0" applyNumberFormat="0" applyBorder="0" applyAlignment="0" applyProtection="0"/>
    <xf numFmtId="0" fontId="7" fillId="15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7" fillId="15" borderId="0" applyNumberFormat="0" applyBorder="0" applyAlignment="0" applyProtection="0"/>
    <xf numFmtId="0" fontId="55" fillId="4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7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7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7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7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7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7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7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173" fontId="55" fillId="41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7" fillId="19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55" fillId="41" borderId="0" applyNumberFormat="0" applyBorder="0" applyAlignment="0" applyProtection="0"/>
    <xf numFmtId="0" fontId="3" fillId="36" borderId="0" applyNumberFormat="0" applyBorder="0" applyAlignment="0" applyProtection="0"/>
    <xf numFmtId="0" fontId="7" fillId="19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55" fillId="41" borderId="0" applyNumberFormat="0" applyBorder="0" applyAlignment="0" applyProtection="0"/>
    <xf numFmtId="0" fontId="3" fillId="36" borderId="0" applyNumberFormat="0" applyBorder="0" applyAlignment="0" applyProtection="0"/>
    <xf numFmtId="0" fontId="55" fillId="41" borderId="0" applyNumberFormat="0" applyBorder="0" applyAlignment="0" applyProtection="0"/>
    <xf numFmtId="0" fontId="3" fillId="36" borderId="0" applyNumberFormat="0" applyBorder="0" applyAlignment="0" applyProtection="0"/>
    <xf numFmtId="0" fontId="55" fillId="41" borderId="0" applyNumberFormat="0" applyBorder="0" applyAlignment="0" applyProtection="0"/>
    <xf numFmtId="0" fontId="3" fillId="36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7" fillId="19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173" fontId="55" fillId="41" borderId="0" applyNumberFormat="0" applyBorder="0" applyAlignment="0" applyProtection="0"/>
    <xf numFmtId="0" fontId="7" fillId="19" borderId="0" applyNumberFormat="0" applyBorder="0" applyAlignment="0" applyProtection="0"/>
    <xf numFmtId="0" fontId="55" fillId="41" borderId="0" applyNumberFormat="0" applyBorder="0" applyAlignment="0" applyProtection="0"/>
    <xf numFmtId="0" fontId="7" fillId="19" borderId="0" applyNumberFormat="0" applyBorder="0" applyAlignment="0" applyProtection="0"/>
    <xf numFmtId="0" fontId="55" fillId="41" borderId="0" applyNumberFormat="0" applyBorder="0" applyAlignment="0" applyProtection="0"/>
    <xf numFmtId="0" fontId="7" fillId="19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7" fillId="19" borderId="0" applyNumberFormat="0" applyBorder="0" applyAlignment="0" applyProtection="0"/>
    <xf numFmtId="0" fontId="55" fillId="4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3" fontId="55" fillId="41" borderId="0" applyNumberFormat="0" applyBorder="0" applyAlignment="0" applyProtection="0"/>
    <xf numFmtId="0" fontId="7" fillId="19" borderId="0" applyNumberFormat="0" applyBorder="0" applyAlignment="0" applyProtection="0"/>
    <xf numFmtId="0" fontId="55" fillId="41" borderId="0" applyNumberFormat="0" applyBorder="0" applyAlignment="0" applyProtection="0"/>
    <xf numFmtId="0" fontId="7" fillId="19" borderId="0" applyNumberFormat="0" applyBorder="0" applyAlignment="0" applyProtection="0"/>
    <xf numFmtId="0" fontId="55" fillId="41" borderId="0" applyNumberFormat="0" applyBorder="0" applyAlignment="0" applyProtection="0"/>
    <xf numFmtId="0" fontId="7" fillId="19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7" fillId="19" borderId="0" applyNumberFormat="0" applyBorder="0" applyAlignment="0" applyProtection="0"/>
    <xf numFmtId="0" fontId="55" fillId="4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7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7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7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7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7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7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7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173" fontId="55" fillId="39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7" fillId="23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55" fillId="39" borderId="0" applyNumberFormat="0" applyBorder="0" applyAlignment="0" applyProtection="0"/>
    <xf numFmtId="0" fontId="3" fillId="37" borderId="0" applyNumberFormat="0" applyBorder="0" applyAlignment="0" applyProtection="0"/>
    <xf numFmtId="0" fontId="7" fillId="23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55" fillId="39" borderId="0" applyNumberFormat="0" applyBorder="0" applyAlignment="0" applyProtection="0"/>
    <xf numFmtId="0" fontId="3" fillId="37" borderId="0" applyNumberFormat="0" applyBorder="0" applyAlignment="0" applyProtection="0"/>
    <xf numFmtId="0" fontId="55" fillId="39" borderId="0" applyNumberFormat="0" applyBorder="0" applyAlignment="0" applyProtection="0"/>
    <xf numFmtId="0" fontId="3" fillId="37" borderId="0" applyNumberFormat="0" applyBorder="0" applyAlignment="0" applyProtection="0"/>
    <xf numFmtId="0" fontId="55" fillId="39" borderId="0" applyNumberFormat="0" applyBorder="0" applyAlignment="0" applyProtection="0"/>
    <xf numFmtId="0" fontId="3" fillId="37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7" fillId="23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173" fontId="55" fillId="39" borderId="0" applyNumberFormat="0" applyBorder="0" applyAlignment="0" applyProtection="0"/>
    <xf numFmtId="0" fontId="7" fillId="23" borderId="0" applyNumberFormat="0" applyBorder="0" applyAlignment="0" applyProtection="0"/>
    <xf numFmtId="0" fontId="55" fillId="39" borderId="0" applyNumberFormat="0" applyBorder="0" applyAlignment="0" applyProtection="0"/>
    <xf numFmtId="0" fontId="7" fillId="23" borderId="0" applyNumberFormat="0" applyBorder="0" applyAlignment="0" applyProtection="0"/>
    <xf numFmtId="0" fontId="55" fillId="39" borderId="0" applyNumberFormat="0" applyBorder="0" applyAlignment="0" applyProtection="0"/>
    <xf numFmtId="0" fontId="7" fillId="23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7" fillId="23" borderId="0" applyNumberFormat="0" applyBorder="0" applyAlignment="0" applyProtection="0"/>
    <xf numFmtId="0" fontId="55" fillId="3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3" fontId="55" fillId="39" borderId="0" applyNumberFormat="0" applyBorder="0" applyAlignment="0" applyProtection="0"/>
    <xf numFmtId="0" fontId="7" fillId="23" borderId="0" applyNumberFormat="0" applyBorder="0" applyAlignment="0" applyProtection="0"/>
    <xf numFmtId="0" fontId="55" fillId="39" borderId="0" applyNumberFormat="0" applyBorder="0" applyAlignment="0" applyProtection="0"/>
    <xf numFmtId="0" fontId="7" fillId="23" borderId="0" applyNumberFormat="0" applyBorder="0" applyAlignment="0" applyProtection="0"/>
    <xf numFmtId="0" fontId="55" fillId="39" borderId="0" applyNumberFormat="0" applyBorder="0" applyAlignment="0" applyProtection="0"/>
    <xf numFmtId="0" fontId="7" fillId="23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7" fillId="23" borderId="0" applyNumberFormat="0" applyBorder="0" applyAlignment="0" applyProtection="0"/>
    <xf numFmtId="0" fontId="55" fillId="3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7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7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7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7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7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7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7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173" fontId="55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7" fillId="2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55" fillId="38" borderId="0" applyNumberFormat="0" applyBorder="0" applyAlignment="0" applyProtection="0"/>
    <xf numFmtId="0" fontId="3" fillId="38" borderId="0" applyNumberFormat="0" applyBorder="0" applyAlignment="0" applyProtection="0"/>
    <xf numFmtId="0" fontId="7" fillId="2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55" fillId="38" borderId="0" applyNumberFormat="0" applyBorder="0" applyAlignment="0" applyProtection="0"/>
    <xf numFmtId="0" fontId="3" fillId="38" borderId="0" applyNumberFormat="0" applyBorder="0" applyAlignment="0" applyProtection="0"/>
    <xf numFmtId="0" fontId="55" fillId="38" borderId="0" applyNumberFormat="0" applyBorder="0" applyAlignment="0" applyProtection="0"/>
    <xf numFmtId="0" fontId="3" fillId="38" borderId="0" applyNumberFormat="0" applyBorder="0" applyAlignment="0" applyProtection="0"/>
    <xf numFmtId="0" fontId="55" fillId="38" borderId="0" applyNumberFormat="0" applyBorder="0" applyAlignment="0" applyProtection="0"/>
    <xf numFmtId="0" fontId="3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7" fillId="2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173" fontId="55" fillId="38" borderId="0" applyNumberFormat="0" applyBorder="0" applyAlignment="0" applyProtection="0"/>
    <xf numFmtId="0" fontId="7" fillId="27" borderId="0" applyNumberFormat="0" applyBorder="0" applyAlignment="0" applyProtection="0"/>
    <xf numFmtId="0" fontId="55" fillId="38" borderId="0" applyNumberFormat="0" applyBorder="0" applyAlignment="0" applyProtection="0"/>
    <xf numFmtId="0" fontId="7" fillId="27" borderId="0" applyNumberFormat="0" applyBorder="0" applyAlignment="0" applyProtection="0"/>
    <xf numFmtId="0" fontId="55" fillId="38" borderId="0" applyNumberFormat="0" applyBorder="0" applyAlignment="0" applyProtection="0"/>
    <xf numFmtId="0" fontId="7" fillId="27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7" fillId="27" borderId="0" applyNumberFormat="0" applyBorder="0" applyAlignment="0" applyProtection="0"/>
    <xf numFmtId="0" fontId="55" fillId="38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3" fontId="55" fillId="38" borderId="0" applyNumberFormat="0" applyBorder="0" applyAlignment="0" applyProtection="0"/>
    <xf numFmtId="0" fontId="7" fillId="27" borderId="0" applyNumberFormat="0" applyBorder="0" applyAlignment="0" applyProtection="0"/>
    <xf numFmtId="0" fontId="55" fillId="38" borderId="0" applyNumberFormat="0" applyBorder="0" applyAlignment="0" applyProtection="0"/>
    <xf numFmtId="0" fontId="7" fillId="27" borderId="0" applyNumberFormat="0" applyBorder="0" applyAlignment="0" applyProtection="0"/>
    <xf numFmtId="0" fontId="55" fillId="38" borderId="0" applyNumberFormat="0" applyBorder="0" applyAlignment="0" applyProtection="0"/>
    <xf numFmtId="0" fontId="7" fillId="27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7" fillId="27" borderId="0" applyNumberFormat="0" applyBorder="0" applyAlignment="0" applyProtection="0"/>
    <xf numFmtId="0" fontId="55" fillId="38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7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7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7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7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7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7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7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173" fontId="55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7" fillId="3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55" fillId="40" borderId="0" applyNumberFormat="0" applyBorder="0" applyAlignment="0" applyProtection="0"/>
    <xf numFmtId="0" fontId="3" fillId="40" borderId="0" applyNumberFormat="0" applyBorder="0" applyAlignment="0" applyProtection="0"/>
    <xf numFmtId="0" fontId="7" fillId="3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55" fillId="40" borderId="0" applyNumberFormat="0" applyBorder="0" applyAlignment="0" applyProtection="0"/>
    <xf numFmtId="0" fontId="3" fillId="40" borderId="0" applyNumberFormat="0" applyBorder="0" applyAlignment="0" applyProtection="0"/>
    <xf numFmtId="0" fontId="55" fillId="40" borderId="0" applyNumberFormat="0" applyBorder="0" applyAlignment="0" applyProtection="0"/>
    <xf numFmtId="0" fontId="3" fillId="40" borderId="0" applyNumberFormat="0" applyBorder="0" applyAlignment="0" applyProtection="0"/>
    <xf numFmtId="0" fontId="55" fillId="40" borderId="0" applyNumberFormat="0" applyBorder="0" applyAlignment="0" applyProtection="0"/>
    <xf numFmtId="0" fontId="3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7" fillId="3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173" fontId="55" fillId="40" borderId="0" applyNumberFormat="0" applyBorder="0" applyAlignment="0" applyProtection="0"/>
    <xf numFmtId="0" fontId="7" fillId="31" borderId="0" applyNumberFormat="0" applyBorder="0" applyAlignment="0" applyProtection="0"/>
    <xf numFmtId="0" fontId="55" fillId="40" borderId="0" applyNumberFormat="0" applyBorder="0" applyAlignment="0" applyProtection="0"/>
    <xf numFmtId="0" fontId="7" fillId="31" borderId="0" applyNumberFormat="0" applyBorder="0" applyAlignment="0" applyProtection="0"/>
    <xf numFmtId="0" fontId="55" fillId="40" borderId="0" applyNumberFormat="0" applyBorder="0" applyAlignment="0" applyProtection="0"/>
    <xf numFmtId="0" fontId="7" fillId="31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7" fillId="31" borderId="0" applyNumberFormat="0" applyBorder="0" applyAlignment="0" applyProtection="0"/>
    <xf numFmtId="0" fontId="55" fillId="40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3" fontId="55" fillId="40" borderId="0" applyNumberFormat="0" applyBorder="0" applyAlignment="0" applyProtection="0"/>
    <xf numFmtId="0" fontId="7" fillId="31" borderId="0" applyNumberFormat="0" applyBorder="0" applyAlignment="0" applyProtection="0"/>
    <xf numFmtId="0" fontId="55" fillId="40" borderId="0" applyNumberFormat="0" applyBorder="0" applyAlignment="0" applyProtection="0"/>
    <xf numFmtId="0" fontId="7" fillId="31" borderId="0" applyNumberFormat="0" applyBorder="0" applyAlignment="0" applyProtection="0"/>
    <xf numFmtId="0" fontId="55" fillId="40" borderId="0" applyNumberFormat="0" applyBorder="0" applyAlignment="0" applyProtection="0"/>
    <xf numFmtId="0" fontId="7" fillId="31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7" fillId="31" borderId="0" applyNumberFormat="0" applyBorder="0" applyAlignment="0" applyProtection="0"/>
    <xf numFmtId="0" fontId="55" fillId="40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7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7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7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7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7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7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7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173" fontId="55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7" fillId="12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55" fillId="42" borderId="0" applyNumberFormat="0" applyBorder="0" applyAlignment="0" applyProtection="0"/>
    <xf numFmtId="0" fontId="3" fillId="43" borderId="0" applyNumberFormat="0" applyBorder="0" applyAlignment="0" applyProtection="0"/>
    <xf numFmtId="0" fontId="7" fillId="12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55" fillId="42" borderId="0" applyNumberFormat="0" applyBorder="0" applyAlignment="0" applyProtection="0"/>
    <xf numFmtId="0" fontId="3" fillId="43" borderId="0" applyNumberFormat="0" applyBorder="0" applyAlignment="0" applyProtection="0"/>
    <xf numFmtId="0" fontId="55" fillId="42" borderId="0" applyNumberFormat="0" applyBorder="0" applyAlignment="0" applyProtection="0"/>
    <xf numFmtId="0" fontId="3" fillId="43" borderId="0" applyNumberFormat="0" applyBorder="0" applyAlignment="0" applyProtection="0"/>
    <xf numFmtId="0" fontId="55" fillId="42" borderId="0" applyNumberFormat="0" applyBorder="0" applyAlignment="0" applyProtection="0"/>
    <xf numFmtId="0" fontId="3" fillId="43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7" fillId="12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173" fontId="55" fillId="42" borderId="0" applyNumberFormat="0" applyBorder="0" applyAlignment="0" applyProtection="0"/>
    <xf numFmtId="0" fontId="7" fillId="12" borderId="0" applyNumberFormat="0" applyBorder="0" applyAlignment="0" applyProtection="0"/>
    <xf numFmtId="0" fontId="55" fillId="42" borderId="0" applyNumberFormat="0" applyBorder="0" applyAlignment="0" applyProtection="0"/>
    <xf numFmtId="0" fontId="7" fillId="12" borderId="0" applyNumberFormat="0" applyBorder="0" applyAlignment="0" applyProtection="0"/>
    <xf numFmtId="0" fontId="55" fillId="42" borderId="0" applyNumberFormat="0" applyBorder="0" applyAlignment="0" applyProtection="0"/>
    <xf numFmtId="0" fontId="7" fillId="1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7" fillId="12" borderId="0" applyNumberFormat="0" applyBorder="0" applyAlignment="0" applyProtection="0"/>
    <xf numFmtId="0" fontId="55" fillId="4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173" fontId="55" fillId="42" borderId="0" applyNumberFormat="0" applyBorder="0" applyAlignment="0" applyProtection="0"/>
    <xf numFmtId="0" fontId="7" fillId="12" borderId="0" applyNumberFormat="0" applyBorder="0" applyAlignment="0" applyProtection="0"/>
    <xf numFmtId="0" fontId="55" fillId="42" borderId="0" applyNumberFormat="0" applyBorder="0" applyAlignment="0" applyProtection="0"/>
    <xf numFmtId="0" fontId="7" fillId="12" borderId="0" applyNumberFormat="0" applyBorder="0" applyAlignment="0" applyProtection="0"/>
    <xf numFmtId="0" fontId="55" fillId="42" borderId="0" applyNumberFormat="0" applyBorder="0" applyAlignment="0" applyProtection="0"/>
    <xf numFmtId="0" fontId="7" fillId="1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7" fillId="12" borderId="0" applyNumberFormat="0" applyBorder="0" applyAlignment="0" applyProtection="0"/>
    <xf numFmtId="0" fontId="55" fillId="4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7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7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7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7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7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7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7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173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7" fillId="16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7" fillId="16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7" fillId="16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173" fontId="55" fillId="44" borderId="0" applyNumberFormat="0" applyBorder="0" applyAlignment="0" applyProtection="0"/>
    <xf numFmtId="0" fontId="7" fillId="16" borderId="0" applyNumberFormat="0" applyBorder="0" applyAlignment="0" applyProtection="0"/>
    <xf numFmtId="0" fontId="55" fillId="44" borderId="0" applyNumberFormat="0" applyBorder="0" applyAlignment="0" applyProtection="0"/>
    <xf numFmtId="0" fontId="7" fillId="16" borderId="0" applyNumberFormat="0" applyBorder="0" applyAlignment="0" applyProtection="0"/>
    <xf numFmtId="0" fontId="55" fillId="44" borderId="0" applyNumberFormat="0" applyBorder="0" applyAlignment="0" applyProtection="0"/>
    <xf numFmtId="0" fontId="7" fillId="16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7" fillId="16" borderId="0" applyNumberFormat="0" applyBorder="0" applyAlignment="0" applyProtection="0"/>
    <xf numFmtId="0" fontId="55" fillId="44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173" fontId="55" fillId="44" borderId="0" applyNumberFormat="0" applyBorder="0" applyAlignment="0" applyProtection="0"/>
    <xf numFmtId="0" fontId="7" fillId="16" borderId="0" applyNumberFormat="0" applyBorder="0" applyAlignment="0" applyProtection="0"/>
    <xf numFmtId="0" fontId="55" fillId="44" borderId="0" applyNumberFormat="0" applyBorder="0" applyAlignment="0" applyProtection="0"/>
    <xf numFmtId="0" fontId="7" fillId="16" borderId="0" applyNumberFormat="0" applyBorder="0" applyAlignment="0" applyProtection="0"/>
    <xf numFmtId="0" fontId="55" fillId="44" borderId="0" applyNumberFormat="0" applyBorder="0" applyAlignment="0" applyProtection="0"/>
    <xf numFmtId="0" fontId="7" fillId="16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7" fillId="16" borderId="0" applyNumberFormat="0" applyBorder="0" applyAlignment="0" applyProtection="0"/>
    <xf numFmtId="0" fontId="55" fillId="44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7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7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7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7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7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7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7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173" fontId="55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7" fillId="20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55" fillId="45" borderId="0" applyNumberFormat="0" applyBorder="0" applyAlignment="0" applyProtection="0"/>
    <xf numFmtId="0" fontId="3" fillId="46" borderId="0" applyNumberFormat="0" applyBorder="0" applyAlignment="0" applyProtection="0"/>
    <xf numFmtId="0" fontId="7" fillId="20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55" fillId="45" borderId="0" applyNumberFormat="0" applyBorder="0" applyAlignment="0" applyProtection="0"/>
    <xf numFmtId="0" fontId="3" fillId="46" borderId="0" applyNumberFormat="0" applyBorder="0" applyAlignment="0" applyProtection="0"/>
    <xf numFmtId="0" fontId="55" fillId="45" borderId="0" applyNumberFormat="0" applyBorder="0" applyAlignment="0" applyProtection="0"/>
    <xf numFmtId="0" fontId="3" fillId="46" borderId="0" applyNumberFormat="0" applyBorder="0" applyAlignment="0" applyProtection="0"/>
    <xf numFmtId="0" fontId="55" fillId="45" borderId="0" applyNumberFormat="0" applyBorder="0" applyAlignment="0" applyProtection="0"/>
    <xf numFmtId="0" fontId="3" fillId="46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7" fillId="20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173" fontId="55" fillId="45" borderId="0" applyNumberFormat="0" applyBorder="0" applyAlignment="0" applyProtection="0"/>
    <xf numFmtId="0" fontId="7" fillId="20" borderId="0" applyNumberFormat="0" applyBorder="0" applyAlignment="0" applyProtection="0"/>
    <xf numFmtId="0" fontId="55" fillId="45" borderId="0" applyNumberFormat="0" applyBorder="0" applyAlignment="0" applyProtection="0"/>
    <xf numFmtId="0" fontId="7" fillId="20" borderId="0" applyNumberFormat="0" applyBorder="0" applyAlignment="0" applyProtection="0"/>
    <xf numFmtId="0" fontId="55" fillId="45" borderId="0" applyNumberFormat="0" applyBorder="0" applyAlignment="0" applyProtection="0"/>
    <xf numFmtId="0" fontId="7" fillId="20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7" fillId="20" borderId="0" applyNumberFormat="0" applyBorder="0" applyAlignment="0" applyProtection="0"/>
    <xf numFmtId="0" fontId="55" fillId="45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173" fontId="55" fillId="45" borderId="0" applyNumberFormat="0" applyBorder="0" applyAlignment="0" applyProtection="0"/>
    <xf numFmtId="0" fontId="7" fillId="20" borderId="0" applyNumberFormat="0" applyBorder="0" applyAlignment="0" applyProtection="0"/>
    <xf numFmtId="0" fontId="55" fillId="45" borderId="0" applyNumberFormat="0" applyBorder="0" applyAlignment="0" applyProtection="0"/>
    <xf numFmtId="0" fontId="7" fillId="20" borderId="0" applyNumberFormat="0" applyBorder="0" applyAlignment="0" applyProtection="0"/>
    <xf numFmtId="0" fontId="55" fillId="45" borderId="0" applyNumberFormat="0" applyBorder="0" applyAlignment="0" applyProtection="0"/>
    <xf numFmtId="0" fontId="7" fillId="20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7" fillId="20" borderId="0" applyNumberFormat="0" applyBorder="0" applyAlignment="0" applyProtection="0"/>
    <xf numFmtId="0" fontId="55" fillId="45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7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7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7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7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7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7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7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173" fontId="55" fillId="42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7" fillId="24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55" fillId="42" borderId="0" applyNumberFormat="0" applyBorder="0" applyAlignment="0" applyProtection="0"/>
    <xf numFmtId="0" fontId="3" fillId="37" borderId="0" applyNumberFormat="0" applyBorder="0" applyAlignment="0" applyProtection="0"/>
    <xf numFmtId="0" fontId="7" fillId="24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55" fillId="42" borderId="0" applyNumberFormat="0" applyBorder="0" applyAlignment="0" applyProtection="0"/>
    <xf numFmtId="0" fontId="3" fillId="37" borderId="0" applyNumberFormat="0" applyBorder="0" applyAlignment="0" applyProtection="0"/>
    <xf numFmtId="0" fontId="55" fillId="42" borderId="0" applyNumberFormat="0" applyBorder="0" applyAlignment="0" applyProtection="0"/>
    <xf numFmtId="0" fontId="3" fillId="37" borderId="0" applyNumberFormat="0" applyBorder="0" applyAlignment="0" applyProtection="0"/>
    <xf numFmtId="0" fontId="55" fillId="42" borderId="0" applyNumberFormat="0" applyBorder="0" applyAlignment="0" applyProtection="0"/>
    <xf numFmtId="0" fontId="3" fillId="37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7" fillId="24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173" fontId="55" fillId="42" borderId="0" applyNumberFormat="0" applyBorder="0" applyAlignment="0" applyProtection="0"/>
    <xf numFmtId="0" fontId="7" fillId="24" borderId="0" applyNumberFormat="0" applyBorder="0" applyAlignment="0" applyProtection="0"/>
    <xf numFmtId="0" fontId="55" fillId="42" borderId="0" applyNumberFormat="0" applyBorder="0" applyAlignment="0" applyProtection="0"/>
    <xf numFmtId="0" fontId="7" fillId="24" borderId="0" applyNumberFormat="0" applyBorder="0" applyAlignment="0" applyProtection="0"/>
    <xf numFmtId="0" fontId="55" fillId="42" borderId="0" applyNumberFormat="0" applyBorder="0" applyAlignment="0" applyProtection="0"/>
    <xf numFmtId="0" fontId="7" fillId="24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7" fillId="24" borderId="0" applyNumberFormat="0" applyBorder="0" applyAlignment="0" applyProtection="0"/>
    <xf numFmtId="0" fontId="55" fillId="42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173" fontId="55" fillId="42" borderId="0" applyNumberFormat="0" applyBorder="0" applyAlignment="0" applyProtection="0"/>
    <xf numFmtId="0" fontId="7" fillId="24" borderId="0" applyNumberFormat="0" applyBorder="0" applyAlignment="0" applyProtection="0"/>
    <xf numFmtId="0" fontId="55" fillId="42" borderId="0" applyNumberFormat="0" applyBorder="0" applyAlignment="0" applyProtection="0"/>
    <xf numFmtId="0" fontId="7" fillId="24" borderId="0" applyNumberFormat="0" applyBorder="0" applyAlignment="0" applyProtection="0"/>
    <xf numFmtId="0" fontId="55" fillId="42" borderId="0" applyNumberFormat="0" applyBorder="0" applyAlignment="0" applyProtection="0"/>
    <xf numFmtId="0" fontId="7" fillId="24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7" fillId="24" borderId="0" applyNumberFormat="0" applyBorder="0" applyAlignment="0" applyProtection="0"/>
    <xf numFmtId="0" fontId="55" fillId="42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7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7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7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7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7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7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7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173" fontId="55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7" fillId="28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55" fillId="43" borderId="0" applyNumberFormat="0" applyBorder="0" applyAlignment="0" applyProtection="0"/>
    <xf numFmtId="0" fontId="3" fillId="43" borderId="0" applyNumberFormat="0" applyBorder="0" applyAlignment="0" applyProtection="0"/>
    <xf numFmtId="0" fontId="7" fillId="28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55" fillId="43" borderId="0" applyNumberFormat="0" applyBorder="0" applyAlignment="0" applyProtection="0"/>
    <xf numFmtId="0" fontId="3" fillId="43" borderId="0" applyNumberFormat="0" applyBorder="0" applyAlignment="0" applyProtection="0"/>
    <xf numFmtId="0" fontId="55" fillId="43" borderId="0" applyNumberFormat="0" applyBorder="0" applyAlignment="0" applyProtection="0"/>
    <xf numFmtId="0" fontId="3" fillId="43" borderId="0" applyNumberFormat="0" applyBorder="0" applyAlignment="0" applyProtection="0"/>
    <xf numFmtId="0" fontId="55" fillId="43" borderId="0" applyNumberFormat="0" applyBorder="0" applyAlignment="0" applyProtection="0"/>
    <xf numFmtId="0" fontId="3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7" fillId="28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173" fontId="55" fillId="43" borderId="0" applyNumberFormat="0" applyBorder="0" applyAlignment="0" applyProtection="0"/>
    <xf numFmtId="0" fontId="7" fillId="28" borderId="0" applyNumberFormat="0" applyBorder="0" applyAlignment="0" applyProtection="0"/>
    <xf numFmtId="0" fontId="55" fillId="43" borderId="0" applyNumberFormat="0" applyBorder="0" applyAlignment="0" applyProtection="0"/>
    <xf numFmtId="0" fontId="7" fillId="28" borderId="0" applyNumberFormat="0" applyBorder="0" applyAlignment="0" applyProtection="0"/>
    <xf numFmtId="0" fontId="55" fillId="43" borderId="0" applyNumberFormat="0" applyBorder="0" applyAlignment="0" applyProtection="0"/>
    <xf numFmtId="0" fontId="7" fillId="28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7" fillId="28" borderId="0" applyNumberFormat="0" applyBorder="0" applyAlignment="0" applyProtection="0"/>
    <xf numFmtId="0" fontId="55" fillId="43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173" fontId="55" fillId="43" borderId="0" applyNumberFormat="0" applyBorder="0" applyAlignment="0" applyProtection="0"/>
    <xf numFmtId="0" fontId="7" fillId="28" borderId="0" applyNumberFormat="0" applyBorder="0" applyAlignment="0" applyProtection="0"/>
    <xf numFmtId="0" fontId="55" fillId="43" borderId="0" applyNumberFormat="0" applyBorder="0" applyAlignment="0" applyProtection="0"/>
    <xf numFmtId="0" fontId="7" fillId="28" borderId="0" applyNumberFormat="0" applyBorder="0" applyAlignment="0" applyProtection="0"/>
    <xf numFmtId="0" fontId="55" fillId="43" borderId="0" applyNumberFormat="0" applyBorder="0" applyAlignment="0" applyProtection="0"/>
    <xf numFmtId="0" fontId="7" fillId="28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7" fillId="28" borderId="0" applyNumberFormat="0" applyBorder="0" applyAlignment="0" applyProtection="0"/>
    <xf numFmtId="0" fontId="55" fillId="43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7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7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7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7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7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7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7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173" fontId="55" fillId="40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7" fillId="32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55" fillId="40" borderId="0" applyNumberFormat="0" applyBorder="0" applyAlignment="0" applyProtection="0"/>
    <xf numFmtId="0" fontId="3" fillId="47" borderId="0" applyNumberFormat="0" applyBorder="0" applyAlignment="0" applyProtection="0"/>
    <xf numFmtId="0" fontId="7" fillId="32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55" fillId="40" borderId="0" applyNumberFormat="0" applyBorder="0" applyAlignment="0" applyProtection="0"/>
    <xf numFmtId="0" fontId="3" fillId="47" borderId="0" applyNumberFormat="0" applyBorder="0" applyAlignment="0" applyProtection="0"/>
    <xf numFmtId="0" fontId="55" fillId="40" borderId="0" applyNumberFormat="0" applyBorder="0" applyAlignment="0" applyProtection="0"/>
    <xf numFmtId="0" fontId="3" fillId="47" borderId="0" applyNumberFormat="0" applyBorder="0" applyAlignment="0" applyProtection="0"/>
    <xf numFmtId="0" fontId="55" fillId="40" borderId="0" applyNumberFormat="0" applyBorder="0" applyAlignment="0" applyProtection="0"/>
    <xf numFmtId="0" fontId="3" fillId="47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7" fillId="32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173" fontId="55" fillId="40" borderId="0" applyNumberFormat="0" applyBorder="0" applyAlignment="0" applyProtection="0"/>
    <xf numFmtId="0" fontId="7" fillId="32" borderId="0" applyNumberFormat="0" applyBorder="0" applyAlignment="0" applyProtection="0"/>
    <xf numFmtId="0" fontId="55" fillId="40" borderId="0" applyNumberFormat="0" applyBorder="0" applyAlignment="0" applyProtection="0"/>
    <xf numFmtId="0" fontId="7" fillId="32" borderId="0" applyNumberFormat="0" applyBorder="0" applyAlignment="0" applyProtection="0"/>
    <xf numFmtId="0" fontId="55" fillId="40" borderId="0" applyNumberFormat="0" applyBorder="0" applyAlignment="0" applyProtection="0"/>
    <xf numFmtId="0" fontId="7" fillId="32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7" fillId="32" borderId="0" applyNumberFormat="0" applyBorder="0" applyAlignment="0" applyProtection="0"/>
    <xf numFmtId="0" fontId="55" fillId="40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173" fontId="55" fillId="40" borderId="0" applyNumberFormat="0" applyBorder="0" applyAlignment="0" applyProtection="0"/>
    <xf numFmtId="0" fontId="7" fillId="32" borderId="0" applyNumberFormat="0" applyBorder="0" applyAlignment="0" applyProtection="0"/>
    <xf numFmtId="0" fontId="55" fillId="40" borderId="0" applyNumberFormat="0" applyBorder="0" applyAlignment="0" applyProtection="0"/>
    <xf numFmtId="0" fontId="7" fillId="32" borderId="0" applyNumberFormat="0" applyBorder="0" applyAlignment="0" applyProtection="0"/>
    <xf numFmtId="0" fontId="55" fillId="40" borderId="0" applyNumberFormat="0" applyBorder="0" applyAlignment="0" applyProtection="0"/>
    <xf numFmtId="0" fontId="7" fillId="32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7" fillId="32" borderId="0" applyNumberFormat="0" applyBorder="0" applyAlignment="0" applyProtection="0"/>
    <xf numFmtId="0" fontId="55" fillId="40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7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7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7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7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173" fontId="3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40" fillId="13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3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3" fillId="48" borderId="0" applyNumberFormat="0" applyBorder="0" applyAlignment="0" applyProtection="0"/>
    <xf numFmtId="0" fontId="55" fillId="49" borderId="0" applyNumberFormat="0" applyBorder="0" applyAlignment="0" applyProtection="0"/>
    <xf numFmtId="0" fontId="3" fillId="48" borderId="0" applyNumberFormat="0" applyBorder="0" applyAlignment="0" applyProtection="0"/>
    <xf numFmtId="0" fontId="55" fillId="49" borderId="0" applyNumberFormat="0" applyBorder="0" applyAlignment="0" applyProtection="0"/>
    <xf numFmtId="0" fontId="3" fillId="48" borderId="0" applyNumberFormat="0" applyBorder="0" applyAlignment="0" applyProtection="0"/>
    <xf numFmtId="0" fontId="55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6" fillId="13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173" fontId="3" fillId="48" borderId="0" applyNumberFormat="0" applyBorder="0" applyAlignment="0" applyProtection="0"/>
    <xf numFmtId="0" fontId="55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6" fillId="13" borderId="0" applyNumberFormat="0" applyBorder="0" applyAlignment="0" applyProtection="0"/>
    <xf numFmtId="0" fontId="3" fillId="48" borderId="0" applyNumberFormat="0" applyBorder="0" applyAlignment="0" applyProtection="0"/>
    <xf numFmtId="173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6" fillId="13" borderId="0" applyNumberFormat="0" applyBorder="0" applyAlignment="0" applyProtection="0"/>
    <xf numFmtId="0" fontId="3" fillId="48" borderId="0" applyNumberFormat="0" applyBorder="0" applyAlignment="0" applyProtection="0"/>
    <xf numFmtId="0" fontId="40" fillId="13" borderId="0" applyNumberFormat="0" applyBorder="0" applyAlignment="0" applyProtection="0"/>
    <xf numFmtId="0" fontId="56" fillId="13" borderId="0" applyNumberFormat="0" applyBorder="0" applyAlignment="0" applyProtection="0"/>
    <xf numFmtId="0" fontId="56" fillId="13" borderId="0" applyNumberFormat="0" applyBorder="0" applyAlignment="0" applyProtection="0"/>
    <xf numFmtId="0" fontId="56" fillId="13" borderId="0" applyNumberFormat="0" applyBorder="0" applyAlignment="0" applyProtection="0"/>
    <xf numFmtId="173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40" fillId="17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6" fillId="17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173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56" fillId="17" borderId="0" applyNumberFormat="0" applyBorder="0" applyAlignment="0" applyProtection="0"/>
    <xf numFmtId="0" fontId="3" fillId="44" borderId="0" applyNumberFormat="0" applyBorder="0" applyAlignment="0" applyProtection="0"/>
    <xf numFmtId="173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56" fillId="17" borderId="0" applyNumberFormat="0" applyBorder="0" applyAlignment="0" applyProtection="0"/>
    <xf numFmtId="0" fontId="3" fillId="44" borderId="0" applyNumberFormat="0" applyBorder="0" applyAlignment="0" applyProtection="0"/>
    <xf numFmtId="0" fontId="40" fillId="17" borderId="0" applyNumberFormat="0" applyBorder="0" applyAlignment="0" applyProtection="0"/>
    <xf numFmtId="0" fontId="56" fillId="17" borderId="0" applyNumberFormat="0" applyBorder="0" applyAlignment="0" applyProtection="0"/>
    <xf numFmtId="0" fontId="56" fillId="17" borderId="0" applyNumberFormat="0" applyBorder="0" applyAlignment="0" applyProtection="0"/>
    <xf numFmtId="0" fontId="56" fillId="17" borderId="0" applyNumberFormat="0" applyBorder="0" applyAlignment="0" applyProtection="0"/>
    <xf numFmtId="173" fontId="3" fillId="45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40" fillId="21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3" fillId="45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3" fillId="45" borderId="0" applyNumberFormat="0" applyBorder="0" applyAlignment="0" applyProtection="0"/>
    <xf numFmtId="0" fontId="55" fillId="46" borderId="0" applyNumberFormat="0" applyBorder="0" applyAlignment="0" applyProtection="0"/>
    <xf numFmtId="0" fontId="3" fillId="45" borderId="0" applyNumberFormat="0" applyBorder="0" applyAlignment="0" applyProtection="0"/>
    <xf numFmtId="0" fontId="55" fillId="46" borderId="0" applyNumberFormat="0" applyBorder="0" applyAlignment="0" applyProtection="0"/>
    <xf numFmtId="0" fontId="3" fillId="45" borderId="0" applyNumberFormat="0" applyBorder="0" applyAlignment="0" applyProtection="0"/>
    <xf numFmtId="0" fontId="55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6" fillId="21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173" fontId="3" fillId="45" borderId="0" applyNumberFormat="0" applyBorder="0" applyAlignment="0" applyProtection="0"/>
    <xf numFmtId="0" fontId="55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56" fillId="21" borderId="0" applyNumberFormat="0" applyBorder="0" applyAlignment="0" applyProtection="0"/>
    <xf numFmtId="0" fontId="3" fillId="45" borderId="0" applyNumberFormat="0" applyBorder="0" applyAlignment="0" applyProtection="0"/>
    <xf numFmtId="173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56" fillId="21" borderId="0" applyNumberFormat="0" applyBorder="0" applyAlignment="0" applyProtection="0"/>
    <xf numFmtId="0" fontId="3" fillId="45" borderId="0" applyNumberFormat="0" applyBorder="0" applyAlignment="0" applyProtection="0"/>
    <xf numFmtId="0" fontId="40" fillId="21" borderId="0" applyNumberFormat="0" applyBorder="0" applyAlignment="0" applyProtection="0"/>
    <xf numFmtId="0" fontId="56" fillId="21" borderId="0" applyNumberFormat="0" applyBorder="0" applyAlignment="0" applyProtection="0"/>
    <xf numFmtId="0" fontId="56" fillId="21" borderId="0" applyNumberFormat="0" applyBorder="0" applyAlignment="0" applyProtection="0"/>
    <xf numFmtId="0" fontId="56" fillId="21" borderId="0" applyNumberFormat="0" applyBorder="0" applyAlignment="0" applyProtection="0"/>
    <xf numFmtId="173" fontId="3" fillId="42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40" fillId="25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3" fillId="42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3" fillId="42" borderId="0" applyNumberFormat="0" applyBorder="0" applyAlignment="0" applyProtection="0"/>
    <xf numFmtId="0" fontId="55" fillId="50" borderId="0" applyNumberFormat="0" applyBorder="0" applyAlignment="0" applyProtection="0"/>
    <xf numFmtId="0" fontId="3" fillId="42" borderId="0" applyNumberFormat="0" applyBorder="0" applyAlignment="0" applyProtection="0"/>
    <xf numFmtId="0" fontId="55" fillId="50" borderId="0" applyNumberFormat="0" applyBorder="0" applyAlignment="0" applyProtection="0"/>
    <xf numFmtId="0" fontId="3" fillId="42" borderId="0" applyNumberFormat="0" applyBorder="0" applyAlignment="0" applyProtection="0"/>
    <xf numFmtId="0" fontId="55" fillId="50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6" fillId="25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173" fontId="3" fillId="42" borderId="0" applyNumberFormat="0" applyBorder="0" applyAlignment="0" applyProtection="0"/>
    <xf numFmtId="0" fontId="55" fillId="50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56" fillId="25" borderId="0" applyNumberFormat="0" applyBorder="0" applyAlignment="0" applyProtection="0"/>
    <xf numFmtId="0" fontId="3" fillId="42" borderId="0" applyNumberFormat="0" applyBorder="0" applyAlignment="0" applyProtection="0"/>
    <xf numFmtId="173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56" fillId="25" borderId="0" applyNumberFormat="0" applyBorder="0" applyAlignment="0" applyProtection="0"/>
    <xf numFmtId="0" fontId="3" fillId="42" borderId="0" applyNumberFormat="0" applyBorder="0" applyAlignment="0" applyProtection="0"/>
    <xf numFmtId="0" fontId="40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173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40" fillId="29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6" fillId="29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173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6" fillId="29" borderId="0" applyNumberFormat="0" applyBorder="0" applyAlignment="0" applyProtection="0"/>
    <xf numFmtId="0" fontId="3" fillId="48" borderId="0" applyNumberFormat="0" applyBorder="0" applyAlignment="0" applyProtection="0"/>
    <xf numFmtId="173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6" fillId="29" borderId="0" applyNumberFormat="0" applyBorder="0" applyAlignment="0" applyProtection="0"/>
    <xf numFmtId="0" fontId="3" fillId="48" borderId="0" applyNumberFormat="0" applyBorder="0" applyAlignment="0" applyProtection="0"/>
    <xf numFmtId="0" fontId="40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173" fontId="3" fillId="40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40" fillId="33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3" fillId="40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3" fillId="40" borderId="0" applyNumberFormat="0" applyBorder="0" applyAlignment="0" applyProtection="0"/>
    <xf numFmtId="0" fontId="55" fillId="51" borderId="0" applyNumberFormat="0" applyBorder="0" applyAlignment="0" applyProtection="0"/>
    <xf numFmtId="0" fontId="3" fillId="40" borderId="0" applyNumberFormat="0" applyBorder="0" applyAlignment="0" applyProtection="0"/>
    <xf numFmtId="0" fontId="55" fillId="51" borderId="0" applyNumberFormat="0" applyBorder="0" applyAlignment="0" applyProtection="0"/>
    <xf numFmtId="0" fontId="3" fillId="40" borderId="0" applyNumberFormat="0" applyBorder="0" applyAlignment="0" applyProtection="0"/>
    <xf numFmtId="0" fontId="55" fillId="5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6" fillId="33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173" fontId="3" fillId="40" borderId="0" applyNumberFormat="0" applyBorder="0" applyAlignment="0" applyProtection="0"/>
    <xf numFmtId="0" fontId="55" fillId="5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56" fillId="33" borderId="0" applyNumberFormat="0" applyBorder="0" applyAlignment="0" applyProtection="0"/>
    <xf numFmtId="0" fontId="3" fillId="40" borderId="0" applyNumberFormat="0" applyBorder="0" applyAlignment="0" applyProtection="0"/>
    <xf numFmtId="173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56" fillId="33" borderId="0" applyNumberFormat="0" applyBorder="0" applyAlignment="0" applyProtection="0"/>
    <xf numFmtId="0" fontId="3" fillId="40" borderId="0" applyNumberFormat="0" applyBorder="0" applyAlignment="0" applyProtection="0"/>
    <xf numFmtId="0" fontId="40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7" fillId="52" borderId="0">
      <alignment horizontal="left" vertical="top"/>
    </xf>
    <xf numFmtId="177" fontId="53" fillId="0" borderId="0" applyFont="0" applyFill="0" applyBorder="0" applyAlignment="0" applyProtection="0"/>
    <xf numFmtId="173" fontId="3" fillId="48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40" fillId="10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3" fillId="48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3" fillId="48" borderId="0" applyNumberFormat="0" applyBorder="0" applyAlignment="0" applyProtection="0"/>
    <xf numFmtId="0" fontId="55" fillId="53" borderId="0" applyNumberFormat="0" applyBorder="0" applyAlignment="0" applyProtection="0"/>
    <xf numFmtId="0" fontId="3" fillId="48" borderId="0" applyNumberFormat="0" applyBorder="0" applyAlignment="0" applyProtection="0"/>
    <xf numFmtId="0" fontId="55" fillId="53" borderId="0" applyNumberFormat="0" applyBorder="0" applyAlignment="0" applyProtection="0"/>
    <xf numFmtId="0" fontId="3" fillId="48" borderId="0" applyNumberFormat="0" applyBorder="0" applyAlignment="0" applyProtection="0"/>
    <xf numFmtId="0" fontId="55" fillId="53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6" fillId="10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173" fontId="3" fillId="48" borderId="0" applyNumberFormat="0" applyBorder="0" applyAlignment="0" applyProtection="0"/>
    <xf numFmtId="0" fontId="55" fillId="53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6" fillId="10" borderId="0" applyNumberFormat="0" applyBorder="0" applyAlignment="0" applyProtection="0"/>
    <xf numFmtId="0" fontId="3" fillId="48" borderId="0" applyNumberFormat="0" applyBorder="0" applyAlignment="0" applyProtection="0"/>
    <xf numFmtId="173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6" fillId="10" borderId="0" applyNumberFormat="0" applyBorder="0" applyAlignment="0" applyProtection="0"/>
    <xf numFmtId="0" fontId="3" fillId="48" borderId="0" applyNumberFormat="0" applyBorder="0" applyAlignment="0" applyProtection="0"/>
    <xf numFmtId="0" fontId="40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173" fontId="3" fillId="46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40" fillId="14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3" fillId="46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3" fillId="46" borderId="0" applyNumberFormat="0" applyBorder="0" applyAlignment="0" applyProtection="0"/>
    <xf numFmtId="0" fontId="55" fillId="42" borderId="0" applyNumberFormat="0" applyBorder="0" applyAlignment="0" applyProtection="0"/>
    <xf numFmtId="0" fontId="3" fillId="46" borderId="0" applyNumberFormat="0" applyBorder="0" applyAlignment="0" applyProtection="0"/>
    <xf numFmtId="0" fontId="55" fillId="42" borderId="0" applyNumberFormat="0" applyBorder="0" applyAlignment="0" applyProtection="0"/>
    <xf numFmtId="0" fontId="3" fillId="46" borderId="0" applyNumberFormat="0" applyBorder="0" applyAlignment="0" applyProtection="0"/>
    <xf numFmtId="0" fontId="55" fillId="42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6" fillId="14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173" fontId="3" fillId="46" borderId="0" applyNumberFormat="0" applyBorder="0" applyAlignment="0" applyProtection="0"/>
    <xf numFmtId="0" fontId="55" fillId="42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56" fillId="14" borderId="0" applyNumberFormat="0" applyBorder="0" applyAlignment="0" applyProtection="0"/>
    <xf numFmtId="0" fontId="3" fillId="46" borderId="0" applyNumberFormat="0" applyBorder="0" applyAlignment="0" applyProtection="0"/>
    <xf numFmtId="173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56" fillId="14" borderId="0" applyNumberFormat="0" applyBorder="0" applyAlignment="0" applyProtection="0"/>
    <xf numFmtId="0" fontId="3" fillId="46" borderId="0" applyNumberFormat="0" applyBorder="0" applyAlignment="0" applyProtection="0"/>
    <xf numFmtId="0" fontId="40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173" fontId="3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40" fillId="18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3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3" fillId="54" borderId="0" applyNumberFormat="0" applyBorder="0" applyAlignment="0" applyProtection="0"/>
    <xf numFmtId="0" fontId="55" fillId="54" borderId="0" applyNumberFormat="0" applyBorder="0" applyAlignment="0" applyProtection="0"/>
    <xf numFmtId="0" fontId="3" fillId="54" borderId="0" applyNumberFormat="0" applyBorder="0" applyAlignment="0" applyProtection="0"/>
    <xf numFmtId="0" fontId="55" fillId="54" borderId="0" applyNumberFormat="0" applyBorder="0" applyAlignment="0" applyProtection="0"/>
    <xf numFmtId="0" fontId="3" fillId="54" borderId="0" applyNumberFormat="0" applyBorder="0" applyAlignment="0" applyProtection="0"/>
    <xf numFmtId="0" fontId="55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6" fillId="18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173" fontId="3" fillId="54" borderId="0" applyNumberFormat="0" applyBorder="0" applyAlignment="0" applyProtection="0"/>
    <xf numFmtId="0" fontId="55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56" fillId="18" borderId="0" applyNumberFormat="0" applyBorder="0" applyAlignment="0" applyProtection="0"/>
    <xf numFmtId="0" fontId="3" fillId="54" borderId="0" applyNumberFormat="0" applyBorder="0" applyAlignment="0" applyProtection="0"/>
    <xf numFmtId="173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56" fillId="18" borderId="0" applyNumberFormat="0" applyBorder="0" applyAlignment="0" applyProtection="0"/>
    <xf numFmtId="0" fontId="3" fillId="54" borderId="0" applyNumberFormat="0" applyBorder="0" applyAlignment="0" applyProtection="0"/>
    <xf numFmtId="0" fontId="40" fillId="18" borderId="0" applyNumberFormat="0" applyBorder="0" applyAlignment="0" applyProtection="0"/>
    <xf numFmtId="0" fontId="56" fillId="18" borderId="0" applyNumberFormat="0" applyBorder="0" applyAlignment="0" applyProtection="0"/>
    <xf numFmtId="0" fontId="56" fillId="18" borderId="0" applyNumberFormat="0" applyBorder="0" applyAlignment="0" applyProtection="0"/>
    <xf numFmtId="0" fontId="56" fillId="18" borderId="0" applyNumberFormat="0" applyBorder="0" applyAlignment="0" applyProtection="0"/>
    <xf numFmtId="173" fontId="3" fillId="55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40" fillId="22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3" fillId="55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3" fillId="55" borderId="0" applyNumberFormat="0" applyBorder="0" applyAlignment="0" applyProtection="0"/>
    <xf numFmtId="0" fontId="55" fillId="50" borderId="0" applyNumberFormat="0" applyBorder="0" applyAlignment="0" applyProtection="0"/>
    <xf numFmtId="0" fontId="3" fillId="55" borderId="0" applyNumberFormat="0" applyBorder="0" applyAlignment="0" applyProtection="0"/>
    <xf numFmtId="0" fontId="55" fillId="50" borderId="0" applyNumberFormat="0" applyBorder="0" applyAlignment="0" applyProtection="0"/>
    <xf numFmtId="0" fontId="3" fillId="55" borderId="0" applyNumberFormat="0" applyBorder="0" applyAlignment="0" applyProtection="0"/>
    <xf numFmtId="0" fontId="55" fillId="50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6" fillId="22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173" fontId="3" fillId="55" borderId="0" applyNumberFormat="0" applyBorder="0" applyAlignment="0" applyProtection="0"/>
    <xf numFmtId="0" fontId="55" fillId="50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56" fillId="22" borderId="0" applyNumberFormat="0" applyBorder="0" applyAlignment="0" applyProtection="0"/>
    <xf numFmtId="0" fontId="3" fillId="55" borderId="0" applyNumberFormat="0" applyBorder="0" applyAlignment="0" applyProtection="0"/>
    <xf numFmtId="173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56" fillId="22" borderId="0" applyNumberFormat="0" applyBorder="0" applyAlignment="0" applyProtection="0"/>
    <xf numFmtId="0" fontId="3" fillId="55" borderId="0" applyNumberFormat="0" applyBorder="0" applyAlignment="0" applyProtection="0"/>
    <xf numFmtId="0" fontId="40" fillId="22" borderId="0" applyNumberFormat="0" applyBorder="0" applyAlignment="0" applyProtection="0"/>
    <xf numFmtId="0" fontId="56" fillId="22" borderId="0" applyNumberFormat="0" applyBorder="0" applyAlignment="0" applyProtection="0"/>
    <xf numFmtId="0" fontId="56" fillId="22" borderId="0" applyNumberFormat="0" applyBorder="0" applyAlignment="0" applyProtection="0"/>
    <xf numFmtId="0" fontId="56" fillId="22" borderId="0" applyNumberFormat="0" applyBorder="0" applyAlignment="0" applyProtection="0"/>
    <xf numFmtId="173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40" fillId="26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6" fillId="26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173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6" fillId="26" borderId="0" applyNumberFormat="0" applyBorder="0" applyAlignment="0" applyProtection="0"/>
    <xf numFmtId="0" fontId="3" fillId="48" borderId="0" applyNumberFormat="0" applyBorder="0" applyAlignment="0" applyProtection="0"/>
    <xf numFmtId="173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6" fillId="26" borderId="0" applyNumberFormat="0" applyBorder="0" applyAlignment="0" applyProtection="0"/>
    <xf numFmtId="0" fontId="3" fillId="48" borderId="0" applyNumberFormat="0" applyBorder="0" applyAlignment="0" applyProtection="0"/>
    <xf numFmtId="0" fontId="40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173" fontId="3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40" fillId="30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3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3" fillId="56" borderId="0" applyNumberFormat="0" applyBorder="0" applyAlignment="0" applyProtection="0"/>
    <xf numFmtId="0" fontId="55" fillId="56" borderId="0" applyNumberFormat="0" applyBorder="0" applyAlignment="0" applyProtection="0"/>
    <xf numFmtId="0" fontId="3" fillId="56" borderId="0" applyNumberFormat="0" applyBorder="0" applyAlignment="0" applyProtection="0"/>
    <xf numFmtId="0" fontId="55" fillId="56" borderId="0" applyNumberFormat="0" applyBorder="0" applyAlignment="0" applyProtection="0"/>
    <xf numFmtId="0" fontId="3" fillId="56" borderId="0" applyNumberFormat="0" applyBorder="0" applyAlignment="0" applyProtection="0"/>
    <xf numFmtId="0" fontId="55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6" fillId="30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173" fontId="3" fillId="56" borderId="0" applyNumberFormat="0" applyBorder="0" applyAlignment="0" applyProtection="0"/>
    <xf numFmtId="0" fontId="55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56" fillId="30" borderId="0" applyNumberFormat="0" applyBorder="0" applyAlignment="0" applyProtection="0"/>
    <xf numFmtId="0" fontId="3" fillId="56" borderId="0" applyNumberFormat="0" applyBorder="0" applyAlignment="0" applyProtection="0"/>
    <xf numFmtId="173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56" fillId="30" borderId="0" applyNumberFormat="0" applyBorder="0" applyAlignment="0" applyProtection="0"/>
    <xf numFmtId="0" fontId="3" fillId="56" borderId="0" applyNumberFormat="0" applyBorder="0" applyAlignment="0" applyProtection="0"/>
    <xf numFmtId="0" fontId="40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178" fontId="44" fillId="0" borderId="0" applyFill="0" applyBorder="0" applyAlignment="0"/>
    <xf numFmtId="164" fontId="44" fillId="0" borderId="0" applyFont="0" applyFill="0" applyBorder="0" applyAlignment="0" applyProtection="0"/>
    <xf numFmtId="173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3" fillId="6" borderId="7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9" fillId="6" borderId="7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173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9" fillId="6" borderId="7" applyNumberFormat="0" applyAlignment="0" applyProtection="0"/>
    <xf numFmtId="0" fontId="3" fillId="0" borderId="0" applyNumberFormat="0" applyFont="0" applyFill="0" applyBorder="0" applyAlignment="0" applyProtection="0"/>
    <xf numFmtId="173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9" fillId="6" borderId="7" applyNumberFormat="0" applyAlignment="0" applyProtection="0"/>
    <xf numFmtId="0" fontId="3" fillId="0" borderId="0" applyNumberFormat="0" applyFont="0" applyFill="0" applyBorder="0" applyAlignment="0" applyProtection="0"/>
    <xf numFmtId="0" fontId="33" fillId="6" borderId="7" applyNumberFormat="0" applyAlignment="0" applyProtection="0"/>
    <xf numFmtId="0" fontId="59" fillId="6" borderId="7" applyNumberFormat="0" applyAlignment="0" applyProtection="0"/>
    <xf numFmtId="0" fontId="59" fillId="6" borderId="7" applyNumberFormat="0" applyAlignment="0" applyProtection="0"/>
    <xf numFmtId="0" fontId="59" fillId="6" borderId="7" applyNumberFormat="0" applyAlignment="0" applyProtection="0"/>
    <xf numFmtId="173" fontId="60" fillId="39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4" fillId="7" borderId="8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39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39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1" fillId="7" borderId="8" applyNumberFormat="0" applyAlignment="0" applyProtection="0"/>
    <xf numFmtId="0" fontId="62" fillId="0" borderId="8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173" fontId="60" fillId="39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39" borderId="14" applyNumberFormat="0" applyAlignment="0" applyProtection="0"/>
    <xf numFmtId="0" fontId="60" fillId="39" borderId="14" applyNumberFormat="0" applyAlignment="0" applyProtection="0"/>
    <xf numFmtId="0" fontId="61" fillId="7" borderId="8" applyNumberFormat="0" applyAlignment="0" applyProtection="0"/>
    <xf numFmtId="0" fontId="3" fillId="0" borderId="0" applyNumberFormat="0" applyFont="0" applyFill="0" applyBorder="0" applyAlignment="0" applyProtection="0"/>
    <xf numFmtId="173" fontId="60" fillId="39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39" borderId="14" applyNumberFormat="0" applyAlignment="0" applyProtection="0"/>
    <xf numFmtId="0" fontId="60" fillId="39" borderId="14" applyNumberFormat="0" applyAlignment="0" applyProtection="0"/>
    <xf numFmtId="0" fontId="61" fillId="7" borderId="8" applyNumberFormat="0" applyAlignment="0" applyProtection="0"/>
    <xf numFmtId="0" fontId="3" fillId="0" borderId="0" applyNumberFormat="0" applyFont="0" applyFill="0" applyBorder="0" applyAlignment="0" applyProtection="0"/>
    <xf numFmtId="0" fontId="34" fillId="7" borderId="8" applyNumberFormat="0" applyAlignment="0" applyProtection="0"/>
    <xf numFmtId="0" fontId="61" fillId="7" borderId="8" applyNumberFormat="0" applyAlignment="0" applyProtection="0"/>
    <xf numFmtId="0" fontId="62" fillId="0" borderId="8" applyNumberFormat="0" applyFill="0" applyAlignment="0" applyProtection="0"/>
    <xf numFmtId="0" fontId="62" fillId="0" borderId="8" applyNumberFormat="0" applyFill="0" applyAlignment="0" applyProtection="0"/>
    <xf numFmtId="0" fontId="61" fillId="7" borderId="8" applyNumberFormat="0" applyAlignment="0" applyProtection="0"/>
    <xf numFmtId="0" fontId="62" fillId="0" borderId="8" applyNumberFormat="0" applyFill="0" applyAlignment="0" applyProtection="0"/>
    <xf numFmtId="173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0" fillId="3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4" fillId="3" borderId="0" applyNumberFormat="0" applyBorder="0" applyAlignment="0" applyProtection="0"/>
    <xf numFmtId="0" fontId="64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173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4" fillId="3" borderId="0" applyNumberFormat="0" applyBorder="0" applyAlignment="0" applyProtection="0"/>
    <xf numFmtId="0" fontId="3" fillId="0" borderId="0" applyNumberFormat="0" applyFont="0" applyFill="0" applyBorder="0" applyAlignment="0" applyProtection="0"/>
    <xf numFmtId="173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4" fillId="3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0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3" borderId="0" applyNumberFormat="0" applyBorder="0" applyAlignment="0" applyProtection="0"/>
    <xf numFmtId="0" fontId="64" fillId="0" borderId="0" applyNumberFormat="0" applyFill="0" applyBorder="0" applyAlignment="0" applyProtection="0"/>
    <xf numFmtId="179" fontId="65" fillId="0" borderId="0">
      <alignment horizontal="center"/>
    </xf>
    <xf numFmtId="180" fontId="48" fillId="0" borderId="0" applyFont="0" applyFill="0" applyBorder="0" applyAlignment="0" applyProtection="0"/>
    <xf numFmtId="181" fontId="4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8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5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4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5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5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5" fillId="0" borderId="0" applyFont="0" applyFill="0" applyBorder="0" applyAlignment="0" applyProtection="0"/>
    <xf numFmtId="164" fontId="66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8" fillId="0" borderId="0" applyFont="0" applyFill="0" applyBorder="0" applyAlignment="0" applyProtection="0"/>
    <xf numFmtId="164" fontId="67" fillId="0" borderId="0" applyFont="0" applyFill="0" applyBorder="0" applyAlignment="0" applyProtection="0"/>
    <xf numFmtId="164" fontId="67" fillId="0" borderId="0" applyFont="0" applyFill="0" applyBorder="0" applyAlignment="0" applyProtection="0"/>
    <xf numFmtId="164" fontId="67" fillId="0" borderId="0" applyFont="0" applyFill="0" applyBorder="0" applyAlignment="0" applyProtection="0"/>
    <xf numFmtId="164" fontId="67" fillId="0" borderId="0" applyFont="0" applyFill="0" applyBorder="0" applyAlignment="0" applyProtection="0"/>
    <xf numFmtId="164" fontId="67" fillId="0" borderId="0" applyFont="0" applyFill="0" applyBorder="0" applyAlignment="0" applyProtection="0"/>
    <xf numFmtId="164" fontId="67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5" fontId="48" fillId="0" borderId="0" applyFont="0" applyFill="0" applyBorder="0" applyAlignment="0" applyProtection="0"/>
    <xf numFmtId="164" fontId="44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8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5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5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8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23" fillId="0" borderId="0" applyFont="0" applyFill="0" applyBorder="0" applyAlignment="0" applyProtection="0"/>
    <xf numFmtId="164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2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8" fillId="0" borderId="0" applyFont="0" applyFill="0" applyBorder="0" applyAlignment="0" applyProtection="0"/>
    <xf numFmtId="0" fontId="69" fillId="0" borderId="0" applyNumberFormat="0" applyFill="0" applyBorder="0" applyAlignment="0" applyProtection="0"/>
    <xf numFmtId="173" fontId="48" fillId="0" borderId="0" applyFont="0" applyFill="0" applyBorder="0" applyAlignment="0" applyProtection="0"/>
    <xf numFmtId="171" fontId="44" fillId="0" borderId="0" applyFont="0" applyFill="0" applyBorder="0" applyAlignment="0" applyProtection="0"/>
    <xf numFmtId="171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70" fillId="0" borderId="0" applyNumberFormat="0" applyFill="0" applyBorder="0" applyProtection="0">
      <alignment vertical="top"/>
    </xf>
    <xf numFmtId="3" fontId="71" fillId="58" borderId="0" applyNumberFormat="0" applyFont="0" applyBorder="0" applyAlignment="0">
      <protection hidden="1"/>
    </xf>
    <xf numFmtId="0" fontId="67" fillId="0" borderId="1">
      <alignment horizontal="center"/>
    </xf>
    <xf numFmtId="38" fontId="72" fillId="59" borderId="0" applyNumberFormat="0" applyBorder="0" applyAlignment="0" applyProtection="0"/>
    <xf numFmtId="3" fontId="73" fillId="0" borderId="0"/>
    <xf numFmtId="0" fontId="74" fillId="0" borderId="3" applyNumberFormat="0" applyAlignment="0" applyProtection="0">
      <alignment horizontal="left" vertical="center"/>
    </xf>
    <xf numFmtId="0" fontId="74" fillId="0" borderId="15">
      <alignment horizontal="left" vertical="center"/>
    </xf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173" fontId="80" fillId="0" borderId="0" applyNumberFormat="0" applyFill="0" applyBorder="0" applyAlignment="0" applyProtection="0">
      <alignment vertical="top"/>
      <protection locked="0"/>
    </xf>
    <xf numFmtId="182" fontId="81" fillId="0" borderId="0"/>
    <xf numFmtId="0" fontId="82" fillId="0" borderId="0" applyNumberFormat="0" applyFill="0" applyBorder="0" applyAlignment="0" applyProtection="0"/>
    <xf numFmtId="10" fontId="72" fillId="60" borderId="16" applyNumberFormat="0" applyBorder="0" applyAlignment="0" applyProtection="0"/>
    <xf numFmtId="42" fontId="83" fillId="0" borderId="0">
      <alignment horizontal="center"/>
    </xf>
    <xf numFmtId="183" fontId="84" fillId="0" borderId="0" applyFont="0" applyFill="0" applyBorder="0" applyAlignment="0" applyProtection="0"/>
    <xf numFmtId="184" fontId="50" fillId="0" borderId="0"/>
    <xf numFmtId="185" fontId="85" fillId="0" borderId="0"/>
    <xf numFmtId="186" fontId="81" fillId="0" borderId="0"/>
    <xf numFmtId="187" fontId="81" fillId="0" borderId="0"/>
    <xf numFmtId="173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6" fillId="0" borderId="9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7" fillId="0" borderId="9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173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87" fillId="0" borderId="9" applyNumberFormat="0" applyFill="0" applyAlignment="0" applyProtection="0"/>
    <xf numFmtId="0" fontId="3" fillId="0" borderId="0" applyNumberFormat="0" applyFont="0" applyFill="0" applyBorder="0" applyAlignment="0" applyProtection="0"/>
    <xf numFmtId="173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87" fillId="0" borderId="9" applyNumberFormat="0" applyFill="0" applyAlignment="0" applyProtection="0"/>
    <xf numFmtId="0" fontId="3" fillId="0" borderId="0" applyNumberFormat="0" applyFont="0" applyFill="0" applyBorder="0" applyAlignment="0" applyProtection="0"/>
    <xf numFmtId="0" fontId="36" fillId="0" borderId="9" applyNumberFormat="0" applyFill="0" applyAlignment="0" applyProtection="0"/>
    <xf numFmtId="0" fontId="87" fillId="0" borderId="9" applyNumberFormat="0" applyFill="0" applyAlignment="0" applyProtection="0"/>
    <xf numFmtId="0" fontId="87" fillId="0" borderId="9" applyNumberFormat="0" applyFill="0" applyAlignment="0" applyProtection="0"/>
    <xf numFmtId="0" fontId="87" fillId="0" borderId="9" applyNumberFormat="0" applyFill="0" applyAlignment="0" applyProtection="0"/>
    <xf numFmtId="173" fontId="88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7" fillId="8" borderId="10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8" fillId="61" borderId="18" applyNumberFormat="0" applyAlignment="0" applyProtection="0"/>
    <xf numFmtId="0" fontId="88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0" fillId="8" borderId="10" applyNumberFormat="0" applyAlignment="0" applyProtection="0"/>
    <xf numFmtId="0" fontId="56" fillId="0" borderId="10" applyNumberFormat="0" applyFill="0" applyAlignment="0" applyProtection="0"/>
    <xf numFmtId="173" fontId="88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173" fontId="88" fillId="61" borderId="18" applyNumberFormat="0" applyAlignment="0" applyProtection="0"/>
    <xf numFmtId="173" fontId="88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8" fillId="61" borderId="18" applyNumberFormat="0" applyAlignment="0" applyProtection="0"/>
    <xf numFmtId="0" fontId="88" fillId="61" borderId="18" applyNumberFormat="0" applyAlignment="0" applyProtection="0"/>
    <xf numFmtId="0" fontId="90" fillId="8" borderId="10" applyNumberFormat="0" applyAlignment="0" applyProtection="0"/>
    <xf numFmtId="0" fontId="3" fillId="0" borderId="0" applyNumberFormat="0" applyFont="0" applyFill="0" applyBorder="0" applyAlignment="0" applyProtection="0"/>
    <xf numFmtId="173" fontId="88" fillId="61" borderId="18" applyNumberFormat="0" applyAlignment="0" applyProtection="0"/>
    <xf numFmtId="173" fontId="88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8" fillId="61" borderId="18" applyNumberFormat="0" applyAlignment="0" applyProtection="0"/>
    <xf numFmtId="0" fontId="88" fillId="61" borderId="18" applyNumberFormat="0" applyAlignment="0" applyProtection="0"/>
    <xf numFmtId="0" fontId="90" fillId="8" borderId="10" applyNumberFormat="0" applyAlignment="0" applyProtection="0"/>
    <xf numFmtId="0" fontId="3" fillId="0" borderId="0" applyNumberFormat="0" applyFont="0" applyFill="0" applyBorder="0" applyAlignment="0" applyProtection="0"/>
    <xf numFmtId="0" fontId="37" fillId="8" borderId="10" applyNumberFormat="0" applyAlignment="0" applyProtection="0"/>
    <xf numFmtId="0" fontId="90" fillId="8" borderId="10" applyNumberFormat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90" fillId="8" borderId="10" applyNumberFormat="0" applyAlignment="0" applyProtection="0"/>
    <xf numFmtId="0" fontId="56" fillId="0" borderId="10" applyNumberFormat="0" applyFill="0" applyAlignment="0" applyProtection="0"/>
    <xf numFmtId="1" fontId="91" fillId="62" borderId="0"/>
    <xf numFmtId="188" fontId="44" fillId="0" borderId="0" applyFont="0" applyFill="0" applyBorder="0" applyAlignment="0" applyProtection="0"/>
    <xf numFmtId="179" fontId="92" fillId="0" borderId="0"/>
    <xf numFmtId="38" fontId="53" fillId="0" borderId="0" applyFont="0" applyFill="0" applyBorder="0" applyAlignment="0" applyProtection="0"/>
    <xf numFmtId="189" fontId="93" fillId="0" borderId="0" applyFont="0" applyFill="0" applyBorder="0" applyAlignment="0" applyProtection="0"/>
    <xf numFmtId="190" fontId="93" fillId="0" borderId="0" applyFont="0" applyFill="0" applyBorder="0" applyAlignment="0" applyProtection="0"/>
    <xf numFmtId="191" fontId="93" fillId="0" borderId="0" applyFont="0" applyFill="0" applyBorder="0" applyAlignment="0" applyProtection="0"/>
    <xf numFmtId="192" fontId="93" fillId="0" borderId="0" applyFont="0" applyFill="0" applyBorder="0" applyAlignment="0" applyProtection="0"/>
    <xf numFmtId="173" fontId="94" fillId="0" borderId="19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27" fillId="0" borderId="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4" fillId="0" borderId="19" applyNumberFormat="0" applyFill="0" applyAlignment="0" applyProtection="0"/>
    <xf numFmtId="0" fontId="94" fillId="0" borderId="19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6" fillId="0" borderId="4" applyNumberFormat="0" applyFill="0" applyAlignment="0" applyProtection="0"/>
    <xf numFmtId="0" fontId="97" fillId="0" borderId="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173" fontId="94" fillId="0" borderId="19" applyNumberFormat="0" applyFill="0" applyAlignment="0" applyProtection="0"/>
    <xf numFmtId="0" fontId="95" fillId="0" borderId="20" applyNumberFormat="0" applyFill="0" applyAlignment="0" applyProtection="0"/>
    <xf numFmtId="0" fontId="94" fillId="0" borderId="19" applyNumberFormat="0" applyFill="0" applyAlignment="0" applyProtection="0"/>
    <xf numFmtId="0" fontId="94" fillId="0" borderId="19" applyNumberFormat="0" applyFill="0" applyAlignment="0" applyProtection="0"/>
    <xf numFmtId="0" fontId="96" fillId="0" borderId="4" applyNumberFormat="0" applyFill="0" applyAlignment="0" applyProtection="0"/>
    <xf numFmtId="0" fontId="3" fillId="0" borderId="0" applyNumberFormat="0" applyFont="0" applyFill="0" applyBorder="0" applyAlignment="0" applyProtection="0"/>
    <xf numFmtId="173" fontId="94" fillId="0" borderId="19" applyNumberFormat="0" applyFill="0" applyAlignment="0" applyProtection="0"/>
    <xf numFmtId="0" fontId="94" fillId="0" borderId="19" applyNumberFormat="0" applyFill="0" applyAlignment="0" applyProtection="0"/>
    <xf numFmtId="0" fontId="94" fillId="0" borderId="19" applyNumberFormat="0" applyFill="0" applyAlignment="0" applyProtection="0"/>
    <xf numFmtId="0" fontId="96" fillId="0" borderId="4" applyNumberFormat="0" applyFill="0" applyAlignment="0" applyProtection="0"/>
    <xf numFmtId="0" fontId="3" fillId="0" borderId="0" applyNumberFormat="0" applyFont="0" applyFill="0" applyBorder="0" applyAlignment="0" applyProtection="0"/>
    <xf numFmtId="0" fontId="27" fillId="0" borderId="4" applyNumberFormat="0" applyFill="0" applyAlignment="0" applyProtection="0"/>
    <xf numFmtId="0" fontId="96" fillId="0" borderId="4" applyNumberFormat="0" applyFill="0" applyAlignment="0" applyProtection="0"/>
    <xf numFmtId="0" fontId="97" fillId="0" borderId="4" applyNumberFormat="0" applyFill="0" applyAlignment="0" applyProtection="0"/>
    <xf numFmtId="0" fontId="97" fillId="0" borderId="4" applyNumberFormat="0" applyFill="0" applyAlignment="0" applyProtection="0"/>
    <xf numFmtId="0" fontId="96" fillId="0" borderId="4" applyNumberFormat="0" applyFill="0" applyAlignment="0" applyProtection="0"/>
    <xf numFmtId="0" fontId="97" fillId="0" borderId="4" applyNumberFormat="0" applyFill="0" applyAlignment="0" applyProtection="0"/>
    <xf numFmtId="173" fontId="98" fillId="0" borderId="21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28" fillId="0" borderId="5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8" fillId="0" borderId="21" applyNumberFormat="0" applyFill="0" applyAlignment="0" applyProtection="0"/>
    <xf numFmtId="0" fontId="98" fillId="0" borderId="21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0" fillId="0" borderId="5" applyNumberFormat="0" applyFill="0" applyAlignment="0" applyProtection="0"/>
    <xf numFmtId="0" fontId="97" fillId="0" borderId="5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173" fontId="98" fillId="0" borderId="21" applyNumberFormat="0" applyFill="0" applyAlignment="0" applyProtection="0"/>
    <xf numFmtId="0" fontId="99" fillId="0" borderId="22" applyNumberFormat="0" applyFill="0" applyAlignment="0" applyProtection="0"/>
    <xf numFmtId="0" fontId="98" fillId="0" borderId="21" applyNumberFormat="0" applyFill="0" applyAlignment="0" applyProtection="0"/>
    <xf numFmtId="0" fontId="98" fillId="0" borderId="21" applyNumberFormat="0" applyFill="0" applyAlignment="0" applyProtection="0"/>
    <xf numFmtId="0" fontId="100" fillId="0" borderId="5" applyNumberFormat="0" applyFill="0" applyAlignment="0" applyProtection="0"/>
    <xf numFmtId="0" fontId="3" fillId="0" borderId="0" applyNumberFormat="0" applyFont="0" applyFill="0" applyBorder="0" applyAlignment="0" applyProtection="0"/>
    <xf numFmtId="173" fontId="98" fillId="0" borderId="21" applyNumberFormat="0" applyFill="0" applyAlignment="0" applyProtection="0"/>
    <xf numFmtId="0" fontId="98" fillId="0" borderId="21" applyNumberFormat="0" applyFill="0" applyAlignment="0" applyProtection="0"/>
    <xf numFmtId="0" fontId="98" fillId="0" borderId="21" applyNumberFormat="0" applyFill="0" applyAlignment="0" applyProtection="0"/>
    <xf numFmtId="0" fontId="100" fillId="0" borderId="5" applyNumberFormat="0" applyFill="0" applyAlignment="0" applyProtection="0"/>
    <xf numFmtId="0" fontId="3" fillId="0" borderId="0" applyNumberFormat="0" applyFont="0" applyFill="0" applyBorder="0" applyAlignment="0" applyProtection="0"/>
    <xf numFmtId="0" fontId="28" fillId="0" borderId="5" applyNumberFormat="0" applyFill="0" applyAlignment="0" applyProtection="0"/>
    <xf numFmtId="0" fontId="100" fillId="0" borderId="5" applyNumberFormat="0" applyFill="0" applyAlignment="0" applyProtection="0"/>
    <xf numFmtId="0" fontId="97" fillId="0" borderId="5" applyNumberFormat="0" applyFill="0" applyAlignment="0" applyProtection="0"/>
    <xf numFmtId="0" fontId="97" fillId="0" borderId="5" applyNumberFormat="0" applyFill="0" applyAlignment="0" applyProtection="0"/>
    <xf numFmtId="0" fontId="100" fillId="0" borderId="5" applyNumberFormat="0" applyFill="0" applyAlignment="0" applyProtection="0"/>
    <xf numFmtId="0" fontId="97" fillId="0" borderId="5" applyNumberFormat="0" applyFill="0" applyAlignment="0" applyProtection="0"/>
    <xf numFmtId="173" fontId="101" fillId="0" borderId="23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29" fillId="0" borderId="6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1" fillId="0" borderId="23" applyNumberFormat="0" applyFill="0" applyAlignment="0" applyProtection="0"/>
    <xf numFmtId="0" fontId="101" fillId="0" borderId="23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3" fillId="0" borderId="6" applyNumberFormat="0" applyFill="0" applyAlignment="0" applyProtection="0"/>
    <xf numFmtId="0" fontId="97" fillId="0" borderId="6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173" fontId="101" fillId="0" borderId="23" applyNumberFormat="0" applyFill="0" applyAlignment="0" applyProtection="0"/>
    <xf numFmtId="0" fontId="102" fillId="0" borderId="24" applyNumberFormat="0" applyFill="0" applyAlignment="0" applyProtection="0"/>
    <xf numFmtId="0" fontId="101" fillId="0" borderId="23" applyNumberFormat="0" applyFill="0" applyAlignment="0" applyProtection="0"/>
    <xf numFmtId="0" fontId="101" fillId="0" borderId="23" applyNumberFormat="0" applyFill="0" applyAlignment="0" applyProtection="0"/>
    <xf numFmtId="0" fontId="103" fillId="0" borderId="6" applyNumberFormat="0" applyFill="0" applyAlignment="0" applyProtection="0"/>
    <xf numFmtId="0" fontId="3" fillId="0" borderId="0" applyNumberFormat="0" applyFont="0" applyFill="0" applyBorder="0" applyAlignment="0" applyProtection="0"/>
    <xf numFmtId="173" fontId="101" fillId="0" borderId="23" applyNumberFormat="0" applyFill="0" applyAlignment="0" applyProtection="0"/>
    <xf numFmtId="0" fontId="101" fillId="0" borderId="23" applyNumberFormat="0" applyFill="0" applyAlignment="0" applyProtection="0"/>
    <xf numFmtId="0" fontId="101" fillId="0" borderId="23" applyNumberFormat="0" applyFill="0" applyAlignment="0" applyProtection="0"/>
    <xf numFmtId="0" fontId="103" fillId="0" borderId="6" applyNumberFormat="0" applyFill="0" applyAlignment="0" applyProtection="0"/>
    <xf numFmtId="0" fontId="3" fillId="0" borderId="0" applyNumberFormat="0" applyFont="0" applyFill="0" applyBorder="0" applyAlignment="0" applyProtection="0"/>
    <xf numFmtId="0" fontId="29" fillId="0" borderId="6" applyNumberFormat="0" applyFill="0" applyAlignment="0" applyProtection="0"/>
    <xf numFmtId="0" fontId="103" fillId="0" borderId="6" applyNumberFormat="0" applyFill="0" applyAlignment="0" applyProtection="0"/>
    <xf numFmtId="0" fontId="97" fillId="0" borderId="6" applyNumberFormat="0" applyFill="0" applyAlignment="0" applyProtection="0"/>
    <xf numFmtId="0" fontId="97" fillId="0" borderId="6" applyNumberFormat="0" applyFill="0" applyAlignment="0" applyProtection="0"/>
    <xf numFmtId="0" fontId="103" fillId="0" borderId="6" applyNumberFormat="0" applyFill="0" applyAlignment="0" applyProtection="0"/>
    <xf numFmtId="0" fontId="97" fillId="0" borderId="6" applyNumberFormat="0" applyFill="0" applyAlignment="0" applyProtection="0"/>
    <xf numFmtId="173" fontId="101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3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173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173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173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2" fillId="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5" fillId="5" borderId="0" applyNumberFormat="0" applyBorder="0" applyAlignment="0" applyProtection="0"/>
    <xf numFmtId="0" fontId="105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173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105" fillId="5" borderId="0" applyNumberFormat="0" applyBorder="0" applyAlignment="0" applyProtection="0"/>
    <xf numFmtId="0" fontId="3" fillId="0" borderId="0" applyNumberFormat="0" applyFont="0" applyFill="0" applyBorder="0" applyAlignment="0" applyProtection="0"/>
    <xf numFmtId="173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105" fillId="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2" fillId="5" borderId="0" applyNumberFormat="0" applyBorder="0" applyAlignment="0" applyProtection="0"/>
    <xf numFmtId="0" fontId="105" fillId="5" borderId="0" applyNumberFormat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5" borderId="0" applyNumberFormat="0" applyBorder="0" applyAlignment="0" applyProtection="0"/>
    <xf numFmtId="0" fontId="105" fillId="0" borderId="0" applyNumberFormat="0" applyFill="0" applyBorder="0" applyAlignment="0" applyProtection="0"/>
    <xf numFmtId="0" fontId="44" fillId="0" borderId="0"/>
    <xf numFmtId="0" fontId="48" fillId="0" borderId="0"/>
    <xf numFmtId="0" fontId="7" fillId="0" borderId="0"/>
    <xf numFmtId="0" fontId="7" fillId="0" borderId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44" fillId="0" borderId="0"/>
    <xf numFmtId="0" fontId="106" fillId="0" borderId="0"/>
    <xf numFmtId="0" fontId="107" fillId="0" borderId="0" applyNumberFormat="0" applyFont="0" applyFill="0" applyBorder="0" applyAlignment="0" applyProtection="0">
      <protection locked="0"/>
    </xf>
    <xf numFmtId="173" fontId="23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173" fontId="23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3" fillId="0" borderId="0"/>
    <xf numFmtId="173" fontId="23" fillId="0" borderId="0"/>
    <xf numFmtId="0" fontId="7" fillId="0" borderId="0"/>
    <xf numFmtId="0" fontId="48" fillId="0" borderId="0"/>
    <xf numFmtId="0" fontId="48" fillId="0" borderId="0"/>
    <xf numFmtId="0" fontId="7" fillId="0" borderId="0"/>
    <xf numFmtId="0" fontId="7" fillId="0" borderId="0"/>
    <xf numFmtId="0" fontId="7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2" fillId="0" borderId="0"/>
    <xf numFmtId="0" fontId="2" fillId="0" borderId="0"/>
    <xf numFmtId="0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2" fillId="0" borderId="0"/>
    <xf numFmtId="0" fontId="2" fillId="0" borderId="0"/>
    <xf numFmtId="173" fontId="23" fillId="0" borderId="0"/>
    <xf numFmtId="173" fontId="23" fillId="0" borderId="0"/>
    <xf numFmtId="0" fontId="7" fillId="0" borderId="0"/>
    <xf numFmtId="0" fontId="48" fillId="0" borderId="0"/>
    <xf numFmtId="0" fontId="7" fillId="0" borderId="0"/>
    <xf numFmtId="0" fontId="48" fillId="0" borderId="0"/>
    <xf numFmtId="0" fontId="7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3" fontId="23" fillId="0" borderId="0"/>
    <xf numFmtId="173" fontId="23" fillId="0" borderId="0"/>
    <xf numFmtId="0" fontId="7" fillId="0" borderId="0"/>
    <xf numFmtId="0" fontId="7" fillId="0" borderId="0"/>
    <xf numFmtId="0" fontId="44" fillId="0" borderId="0"/>
    <xf numFmtId="0" fontId="7" fillId="0" borderId="0" applyNumberFormat="0" applyFill="0" applyBorder="0" applyAlignment="0" applyProtection="0"/>
    <xf numFmtId="173" fontId="48" fillId="0" borderId="0"/>
    <xf numFmtId="0" fontId="7" fillId="0" borderId="0"/>
    <xf numFmtId="0" fontId="7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4" fillId="0" borderId="0"/>
    <xf numFmtId="0" fontId="48" fillId="0" borderId="0"/>
    <xf numFmtId="173" fontId="23" fillId="0" borderId="0"/>
    <xf numFmtId="173" fontId="23" fillId="0" borderId="0"/>
    <xf numFmtId="0" fontId="7" fillId="0" borderId="0"/>
    <xf numFmtId="0" fontId="7" fillId="0" borderId="0"/>
    <xf numFmtId="0" fontId="44" fillId="0" borderId="0"/>
    <xf numFmtId="0" fontId="7" fillId="0" borderId="0" applyNumberFormat="0" applyFill="0" applyBorder="0" applyAlignment="0" applyProtection="0"/>
    <xf numFmtId="0" fontId="7" fillId="0" borderId="0"/>
    <xf numFmtId="0" fontId="7" fillId="0" borderId="0"/>
    <xf numFmtId="0" fontId="44" fillId="0" borderId="0"/>
    <xf numFmtId="0" fontId="7" fillId="0" borderId="0" applyNumberFormat="0" applyFill="0" applyBorder="0" applyAlignment="0" applyProtection="0"/>
    <xf numFmtId="173" fontId="23" fillId="0" borderId="0"/>
    <xf numFmtId="0" fontId="7" fillId="0" borderId="0"/>
    <xf numFmtId="0" fontId="44" fillId="0" borderId="0"/>
    <xf numFmtId="0" fontId="48" fillId="0" borderId="0"/>
    <xf numFmtId="173" fontId="23" fillId="0" borderId="0"/>
    <xf numFmtId="0" fontId="7" fillId="0" borderId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4" fillId="0" borderId="0"/>
    <xf numFmtId="173" fontId="48" fillId="0" borderId="0"/>
    <xf numFmtId="173" fontId="54" fillId="0" borderId="0" applyFill="0" applyProtection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0" fontId="45" fillId="0" borderId="0"/>
    <xf numFmtId="0" fontId="48" fillId="0" borderId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174" fontId="48" fillId="0" borderId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0" fontId="45" fillId="0" borderId="0"/>
    <xf numFmtId="0" fontId="45" fillId="0" borderId="0"/>
    <xf numFmtId="173" fontId="2" fillId="0" borderId="0"/>
    <xf numFmtId="0" fontId="48" fillId="0" borderId="0"/>
    <xf numFmtId="0" fontId="2" fillId="0" borderId="0" applyNumberFormat="0" applyFill="0" applyBorder="0" applyAlignment="0" applyProtection="0"/>
    <xf numFmtId="174" fontId="43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8" fillId="0" borderId="0"/>
    <xf numFmtId="0" fontId="2" fillId="0" borderId="0"/>
    <xf numFmtId="0" fontId="7" fillId="0" borderId="0" applyNumberFormat="0" applyFont="0" applyFill="0" applyBorder="0" applyAlignment="0" applyProtection="0"/>
    <xf numFmtId="173" fontId="2" fillId="0" borderId="0"/>
    <xf numFmtId="173" fontId="7" fillId="0" borderId="0"/>
    <xf numFmtId="173" fontId="7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" fillId="0" borderId="0" applyNumberFormat="0" applyFill="0" applyBorder="0" applyAlignment="0" applyProtection="0"/>
    <xf numFmtId="173" fontId="3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173" fontId="3" fillId="0" borderId="0"/>
    <xf numFmtId="0" fontId="2" fillId="0" borderId="0" applyNumberFormat="0" applyFill="0" applyBorder="0" applyAlignment="0" applyProtection="0"/>
    <xf numFmtId="173" fontId="3" fillId="0" borderId="0"/>
    <xf numFmtId="0" fontId="2" fillId="0" borderId="0" applyNumberFormat="0" applyFill="0" applyBorder="0" applyAlignment="0" applyProtection="0"/>
    <xf numFmtId="173" fontId="3" fillId="0" borderId="0"/>
    <xf numFmtId="0" fontId="2" fillId="0" borderId="0" applyNumberFormat="0" applyFill="0" applyBorder="0" applyAlignment="0" applyProtection="0"/>
    <xf numFmtId="173" fontId="3" fillId="0" borderId="0"/>
    <xf numFmtId="0" fontId="2" fillId="0" borderId="0" applyNumberFormat="0" applyFill="0" applyBorder="0" applyAlignment="0" applyProtection="0"/>
    <xf numFmtId="173" fontId="3" fillId="0" borderId="0"/>
    <xf numFmtId="0" fontId="2" fillId="0" borderId="0" applyNumberFormat="0" applyFill="0" applyBorder="0" applyAlignment="0" applyProtection="0"/>
    <xf numFmtId="173" fontId="3" fillId="0" borderId="0"/>
    <xf numFmtId="0" fontId="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7" fillId="0" borderId="0" applyNumberFormat="0" applyFill="0" applyBorder="0" applyAlignment="0" applyProtection="0"/>
    <xf numFmtId="0" fontId="66" fillId="0" borderId="0"/>
    <xf numFmtId="0" fontId="66" fillId="0" borderId="0"/>
    <xf numFmtId="0" fontId="7" fillId="0" borderId="0" applyNumberFormat="0" applyFill="0" applyBorder="0" applyAlignment="0" applyProtection="0"/>
    <xf numFmtId="0" fontId="66" fillId="0" borderId="0"/>
    <xf numFmtId="0" fontId="66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173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/>
    <xf numFmtId="0" fontId="7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09" fillId="0" borderId="0"/>
    <xf numFmtId="173" fontId="48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/>
    <xf numFmtId="0" fontId="44" fillId="0" borderId="0"/>
    <xf numFmtId="0" fontId="7" fillId="0" borderId="0" applyNumberFormat="0" applyFont="0" applyFill="0" applyBorder="0" applyAlignment="0" applyProtection="0"/>
    <xf numFmtId="0" fontId="44" fillId="0" borderId="0"/>
    <xf numFmtId="0" fontId="44" fillId="0" borderId="0"/>
    <xf numFmtId="0" fontId="45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173" fontId="44" fillId="0" borderId="0"/>
    <xf numFmtId="173" fontId="44" fillId="0" borderId="0"/>
    <xf numFmtId="0" fontId="45" fillId="0" borderId="0"/>
    <xf numFmtId="173" fontId="7" fillId="0" borderId="0"/>
    <xf numFmtId="0" fontId="45" fillId="0" borderId="0"/>
    <xf numFmtId="0" fontId="7" fillId="0" borderId="0" applyNumberFormat="0" applyFont="0" applyFill="0" applyBorder="0" applyAlignment="0" applyProtection="0"/>
    <xf numFmtId="173" fontId="44" fillId="0" borderId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173" fontId="44" fillId="0" borderId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173" fontId="44" fillId="0" borderId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173" fontId="44" fillId="0" borderId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173" fontId="48" fillId="0" borderId="0"/>
    <xf numFmtId="173" fontId="23" fillId="0" borderId="0"/>
    <xf numFmtId="0" fontId="7" fillId="0" borderId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4" fillId="0" borderId="0"/>
    <xf numFmtId="0" fontId="23" fillId="0" borderId="0"/>
    <xf numFmtId="0" fontId="2" fillId="0" borderId="0"/>
    <xf numFmtId="0" fontId="48" fillId="0" borderId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4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4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4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4" fillId="0" borderId="0"/>
    <xf numFmtId="0" fontId="2" fillId="0" borderId="0"/>
    <xf numFmtId="0" fontId="2" fillId="0" borderId="0"/>
    <xf numFmtId="0" fontId="7" fillId="0" borderId="0"/>
    <xf numFmtId="0" fontId="44" fillId="0" borderId="0"/>
    <xf numFmtId="0" fontId="2" fillId="0" borderId="0"/>
    <xf numFmtId="0" fontId="2" fillId="0" borderId="0"/>
    <xf numFmtId="0" fontId="7" fillId="0" borderId="0"/>
    <xf numFmtId="0" fontId="83" fillId="0" borderId="0"/>
    <xf numFmtId="0" fontId="2" fillId="0" borderId="0"/>
    <xf numFmtId="0" fontId="2" fillId="0" borderId="0"/>
    <xf numFmtId="0" fontId="7" fillId="0" borderId="0"/>
    <xf numFmtId="0" fontId="83" fillId="0" borderId="0"/>
    <xf numFmtId="0" fontId="2" fillId="0" borderId="0"/>
    <xf numFmtId="0" fontId="2" fillId="0" borderId="0"/>
    <xf numFmtId="0" fontId="7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66" fillId="0" borderId="0"/>
    <xf numFmtId="0" fontId="2" fillId="0" borderId="0"/>
    <xf numFmtId="173" fontId="48" fillId="0" borderId="0"/>
    <xf numFmtId="0" fontId="48" fillId="0" borderId="0"/>
    <xf numFmtId="0" fontId="7" fillId="0" borderId="0"/>
    <xf numFmtId="0" fontId="7" fillId="0" borderId="0" applyNumberFormat="0" applyFill="0" applyBorder="0" applyAlignment="0" applyProtection="0"/>
    <xf numFmtId="173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48" fillId="0" borderId="0"/>
    <xf numFmtId="0" fontId="7" fillId="0" borderId="0" applyNumberFormat="0" applyFont="0" applyFill="0" applyBorder="0" applyAlignment="0" applyProtection="0"/>
    <xf numFmtId="173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3" fontId="3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 applyNumberForma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3" fontId="3" fillId="0" borderId="0"/>
    <xf numFmtId="0" fontId="48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7" fillId="0" borderId="0"/>
    <xf numFmtId="0" fontId="7" fillId="0" borderId="0" applyNumberFormat="0" applyFont="0" applyFill="0" applyBorder="0" applyAlignment="0" applyProtection="0"/>
    <xf numFmtId="173" fontId="3" fillId="0" borderId="0"/>
    <xf numFmtId="0" fontId="67" fillId="0" borderId="0"/>
    <xf numFmtId="0" fontId="7" fillId="0" borderId="0" applyNumberFormat="0" applyFont="0" applyFill="0" applyBorder="0" applyAlignment="0" applyProtection="0"/>
    <xf numFmtId="173" fontId="3" fillId="0" borderId="0"/>
    <xf numFmtId="0" fontId="67" fillId="0" borderId="0"/>
    <xf numFmtId="0" fontId="7" fillId="0" borderId="0" applyNumberFormat="0" applyFont="0" applyFill="0" applyBorder="0" applyAlignment="0" applyProtection="0"/>
    <xf numFmtId="173" fontId="3" fillId="0" borderId="0"/>
    <xf numFmtId="0" fontId="67" fillId="0" borderId="0"/>
    <xf numFmtId="0" fontId="7" fillId="0" borderId="0"/>
    <xf numFmtId="173" fontId="3" fillId="0" borderId="0"/>
    <xf numFmtId="0" fontId="67" fillId="0" borderId="0"/>
    <xf numFmtId="0" fontId="7" fillId="0" borderId="0"/>
    <xf numFmtId="173" fontId="3" fillId="0" borderId="0"/>
    <xf numFmtId="173" fontId="48" fillId="0" borderId="0"/>
    <xf numFmtId="0" fontId="2" fillId="0" borderId="0"/>
    <xf numFmtId="0" fontId="7" fillId="0" borderId="0"/>
    <xf numFmtId="0" fontId="83" fillId="0" borderId="0"/>
    <xf numFmtId="0" fontId="2" fillId="0" borderId="0"/>
    <xf numFmtId="173" fontId="7" fillId="0" borderId="0"/>
    <xf numFmtId="0" fontId="2" fillId="0" borderId="0"/>
    <xf numFmtId="0" fontId="7" fillId="0" borderId="0"/>
    <xf numFmtId="0" fontId="2" fillId="0" borderId="0"/>
    <xf numFmtId="0" fontId="83" fillId="0" borderId="0"/>
    <xf numFmtId="0" fontId="2" fillId="0" borderId="0"/>
    <xf numFmtId="0" fontId="7" fillId="0" borderId="0"/>
    <xf numFmtId="0" fontId="44" fillId="0" borderId="0"/>
    <xf numFmtId="0" fontId="2" fillId="0" borderId="0"/>
    <xf numFmtId="0" fontId="2" fillId="0" borderId="0"/>
    <xf numFmtId="0" fontId="7" fillId="0" borderId="0"/>
    <xf numFmtId="0" fontId="44" fillId="0" borderId="0"/>
    <xf numFmtId="0" fontId="2" fillId="0" borderId="0"/>
    <xf numFmtId="0" fontId="2" fillId="0" borderId="0"/>
    <xf numFmtId="0" fontId="7" fillId="0" borderId="0"/>
    <xf numFmtId="0" fontId="44" fillId="0" borderId="0"/>
    <xf numFmtId="0" fontId="2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48" fillId="0" borderId="0"/>
    <xf numFmtId="0" fontId="2" fillId="0" borderId="0"/>
    <xf numFmtId="0" fontId="7" fillId="0" borderId="0"/>
    <xf numFmtId="0" fontId="2" fillId="0" borderId="0"/>
    <xf numFmtId="0" fontId="7" fillId="0" borderId="0"/>
    <xf numFmtId="173" fontId="23" fillId="0" borderId="0"/>
    <xf numFmtId="0" fontId="7" fillId="0" borderId="0"/>
    <xf numFmtId="0" fontId="7" fillId="0" borderId="0" applyNumberFormat="0" applyFill="0" applyBorder="0" applyAlignment="0" applyProtection="0"/>
    <xf numFmtId="173" fontId="2" fillId="0" borderId="0"/>
    <xf numFmtId="173" fontId="2" fillId="0" borderId="0"/>
    <xf numFmtId="0" fontId="7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/>
    <xf numFmtId="0" fontId="2" fillId="0" borderId="0"/>
    <xf numFmtId="0" fontId="48" fillId="0" borderId="0"/>
    <xf numFmtId="0" fontId="2" fillId="0" borderId="0" applyNumberFormat="0" applyFill="0" applyBorder="0" applyAlignment="0" applyProtection="0"/>
    <xf numFmtId="173" fontId="48" fillId="0" borderId="0"/>
    <xf numFmtId="0" fontId="7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173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173" fontId="23" fillId="0" borderId="0"/>
    <xf numFmtId="0" fontId="7" fillId="0" borderId="0"/>
    <xf numFmtId="0" fontId="7" fillId="0" borderId="0"/>
    <xf numFmtId="0" fontId="7" fillId="0" borderId="0" applyNumberFormat="0" applyFill="0" applyBorder="0" applyAlignment="0" applyProtection="0"/>
    <xf numFmtId="173" fontId="23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/>
    <xf numFmtId="173" fontId="48" fillId="0" borderId="0"/>
    <xf numFmtId="0" fontId="48" fillId="0" borderId="0"/>
    <xf numFmtId="0" fontId="2" fillId="0" borderId="0"/>
    <xf numFmtId="0" fontId="7" fillId="0" borderId="0"/>
    <xf numFmtId="0" fontId="2" fillId="0" borderId="0"/>
    <xf numFmtId="173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174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174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173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173" fontId="110" fillId="0" borderId="0"/>
    <xf numFmtId="0" fontId="48" fillId="0" borderId="0"/>
    <xf numFmtId="0" fontId="7" fillId="0" borderId="0"/>
    <xf numFmtId="0" fontId="7" fillId="0" borderId="0" applyNumberFormat="0" applyFont="0" applyFill="0" applyBorder="0" applyAlignment="0" applyProtection="0"/>
    <xf numFmtId="0" fontId="23" fillId="0" borderId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8" fillId="0" borderId="0"/>
    <xf numFmtId="173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7" fillId="0" borderId="0" applyNumberFormat="0" applyFont="0" applyFill="0" applyBorder="0" applyAlignment="0" applyProtection="0"/>
    <xf numFmtId="0" fontId="7" fillId="0" borderId="0"/>
    <xf numFmtId="0" fontId="2" fillId="0" borderId="0"/>
    <xf numFmtId="0" fontId="2" fillId="0" borderId="0" applyNumberFormat="0" applyFill="0" applyBorder="0" applyAlignment="0" applyProtection="0"/>
    <xf numFmtId="0" fontId="48" fillId="0" borderId="0"/>
    <xf numFmtId="0" fontId="2" fillId="0" borderId="0"/>
    <xf numFmtId="173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4" fillId="0" borderId="0"/>
    <xf numFmtId="0" fontId="110" fillId="0" borderId="0"/>
    <xf numFmtId="173" fontId="3" fillId="0" borderId="0"/>
    <xf numFmtId="0" fontId="7" fillId="0" borderId="0"/>
    <xf numFmtId="0" fontId="48" fillId="0" borderId="0"/>
    <xf numFmtId="0" fontId="7" fillId="0" borderId="0" applyNumberFormat="0" applyFont="0" applyFill="0" applyBorder="0" applyAlignment="0" applyProtection="0"/>
    <xf numFmtId="173" fontId="3" fillId="0" borderId="0"/>
    <xf numFmtId="0" fontId="110" fillId="0" borderId="0"/>
    <xf numFmtId="0" fontId="7" fillId="0" borderId="0" applyNumberFormat="0" applyFont="0" applyFill="0" applyBorder="0" applyAlignment="0" applyProtection="0"/>
    <xf numFmtId="173" fontId="3" fillId="0" borderId="0"/>
    <xf numFmtId="0" fontId="7" fillId="0" borderId="0" applyNumberFormat="0" applyFont="0" applyFill="0" applyBorder="0" applyAlignment="0" applyProtection="0"/>
    <xf numFmtId="173" fontId="3" fillId="0" borderId="0"/>
    <xf numFmtId="0" fontId="7" fillId="0" borderId="0" applyNumberFormat="0" applyFont="0" applyFill="0" applyBorder="0" applyAlignment="0" applyProtection="0"/>
    <xf numFmtId="173" fontId="3" fillId="0" borderId="0"/>
    <xf numFmtId="0" fontId="7" fillId="0" borderId="0" applyNumberFormat="0" applyFont="0" applyFill="0" applyBorder="0" applyAlignment="0" applyProtection="0"/>
    <xf numFmtId="173" fontId="3" fillId="0" borderId="0"/>
    <xf numFmtId="0" fontId="7" fillId="0" borderId="0" applyNumberFormat="0" applyFont="0" applyFill="0" applyBorder="0" applyAlignment="0" applyProtection="0"/>
    <xf numFmtId="173" fontId="3" fillId="0" borderId="0"/>
    <xf numFmtId="0" fontId="7" fillId="0" borderId="0" applyNumberFormat="0" applyFont="0" applyFill="0" applyBorder="0" applyAlignment="0" applyProtection="0"/>
    <xf numFmtId="173" fontId="48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173" fontId="23" fillId="0" borderId="0"/>
    <xf numFmtId="173" fontId="23" fillId="0" borderId="0"/>
    <xf numFmtId="0" fontId="48" fillId="0" borderId="0"/>
    <xf numFmtId="0" fontId="7" fillId="0" borderId="0" applyNumberFormat="0" applyFill="0" applyBorder="0" applyAlignment="0" applyProtection="0"/>
    <xf numFmtId="173" fontId="23" fillId="0" borderId="0"/>
    <xf numFmtId="0" fontId="7" fillId="0" borderId="0" applyNumberFormat="0" applyFill="0" applyBorder="0" applyAlignment="0" applyProtection="0"/>
    <xf numFmtId="0" fontId="48" fillId="0" borderId="0"/>
    <xf numFmtId="0" fontId="7" fillId="0" borderId="0"/>
    <xf numFmtId="0" fontId="7" fillId="0" borderId="0" applyNumberFormat="0" applyFill="0" applyBorder="0" applyAlignment="0" applyProtection="0"/>
    <xf numFmtId="174" fontId="23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3" fontId="2" fillId="0" borderId="0"/>
    <xf numFmtId="0" fontId="2" fillId="0" borderId="0" applyNumberFormat="0" applyFill="0" applyBorder="0" applyAlignment="0" applyProtection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173" fontId="23" fillId="0" borderId="0"/>
    <xf numFmtId="173" fontId="23" fillId="0" borderId="0"/>
    <xf numFmtId="0" fontId="7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7" fillId="0" borderId="0"/>
    <xf numFmtId="0" fontId="7" fillId="0" borderId="0" applyNumberFormat="0" applyFill="0" applyBorder="0" applyAlignment="0" applyProtection="0"/>
    <xf numFmtId="173" fontId="2" fillId="0" borderId="0"/>
    <xf numFmtId="0" fontId="7" fillId="0" borderId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/>
    <xf numFmtId="0" fontId="2" fillId="0" borderId="0" applyNumberFormat="0" applyFill="0" applyBorder="0" applyAlignment="0" applyProtection="0"/>
    <xf numFmtId="0" fontId="7" fillId="0" borderId="0"/>
    <xf numFmtId="173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7" fillId="0" borderId="0"/>
    <xf numFmtId="0" fontId="7" fillId="0" borderId="0" applyNumberFormat="0" applyFill="0" applyBorder="0" applyAlignment="0" applyProtection="0"/>
    <xf numFmtId="173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3" fontId="3" fillId="0" borderId="0"/>
    <xf numFmtId="173" fontId="3" fillId="0" borderId="0"/>
    <xf numFmtId="0" fontId="48" fillId="0" borderId="0"/>
    <xf numFmtId="173" fontId="23" fillId="0" borderId="0"/>
    <xf numFmtId="173" fontId="23" fillId="0" borderId="0"/>
    <xf numFmtId="0" fontId="7" fillId="0" borderId="0" applyNumberFormat="0" applyFill="0" applyBorder="0" applyAlignment="0" applyProtection="0"/>
    <xf numFmtId="173" fontId="3" fillId="0" borderId="0"/>
    <xf numFmtId="173" fontId="3" fillId="0" borderId="0"/>
    <xf numFmtId="0" fontId="48" fillId="0" borderId="0"/>
    <xf numFmtId="173" fontId="23" fillId="0" borderId="0"/>
    <xf numFmtId="173" fontId="23" fillId="0" borderId="0"/>
    <xf numFmtId="0" fontId="7" fillId="0" borderId="0" applyNumberFormat="0" applyFill="0" applyBorder="0" applyAlignment="0" applyProtection="0"/>
    <xf numFmtId="173" fontId="3" fillId="0" borderId="0"/>
    <xf numFmtId="173" fontId="3" fillId="0" borderId="0"/>
    <xf numFmtId="0" fontId="48" fillId="0" borderId="0"/>
    <xf numFmtId="173" fontId="23" fillId="0" borderId="0"/>
    <xf numFmtId="173" fontId="23" fillId="0" borderId="0"/>
    <xf numFmtId="0" fontId="7" fillId="0" borderId="0" applyNumberFormat="0" applyFill="0" applyBorder="0" applyAlignment="0" applyProtection="0"/>
    <xf numFmtId="173" fontId="3" fillId="0" borderId="0"/>
    <xf numFmtId="0" fontId="48" fillId="0" borderId="0"/>
    <xf numFmtId="0" fontId="7" fillId="0" borderId="0" applyNumberFormat="0" applyFill="0" applyBorder="0" applyAlignment="0" applyProtection="0"/>
    <xf numFmtId="173" fontId="3" fillId="0" borderId="0"/>
    <xf numFmtId="0" fontId="48" fillId="0" borderId="0"/>
    <xf numFmtId="0" fontId="7" fillId="0" borderId="0" applyNumberFormat="0" applyFill="0" applyBorder="0" applyAlignment="0" applyProtection="0"/>
    <xf numFmtId="173" fontId="3" fillId="0" borderId="0"/>
    <xf numFmtId="0" fontId="48" fillId="0" borderId="0"/>
    <xf numFmtId="0" fontId="7" fillId="0" borderId="0" applyNumberFormat="0" applyFill="0" applyBorder="0" applyAlignment="0" applyProtection="0"/>
    <xf numFmtId="173" fontId="48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10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" fillId="0" borderId="0"/>
    <xf numFmtId="173" fontId="3" fillId="0" borderId="0"/>
    <xf numFmtId="173" fontId="23" fillId="0" borderId="0"/>
    <xf numFmtId="173" fontId="23" fillId="0" borderId="0"/>
    <xf numFmtId="0" fontId="7" fillId="0" borderId="0"/>
    <xf numFmtId="0" fontId="7" fillId="0" borderId="0" applyNumberFormat="0" applyFill="0" applyBorder="0" applyAlignment="0" applyProtection="0"/>
    <xf numFmtId="173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 applyNumberFormat="0" applyFill="0" applyBorder="0" applyAlignment="0" applyProtection="0"/>
    <xf numFmtId="173" fontId="2" fillId="0" borderId="0"/>
    <xf numFmtId="173" fontId="2" fillId="0" borderId="0"/>
    <xf numFmtId="0" fontId="7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173" fontId="2" fillId="0" borderId="0"/>
    <xf numFmtId="173" fontId="3" fillId="0" borderId="0"/>
    <xf numFmtId="0" fontId="7" fillId="0" borderId="0"/>
    <xf numFmtId="173" fontId="3" fillId="0" borderId="0"/>
    <xf numFmtId="0" fontId="7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4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" fillId="0" borderId="0"/>
    <xf numFmtId="173" fontId="3" fillId="0" borderId="0"/>
    <xf numFmtId="173" fontId="23" fillId="0" borderId="0"/>
    <xf numFmtId="173" fontId="23" fillId="0" borderId="0"/>
    <xf numFmtId="0" fontId="48" fillId="0" borderId="0"/>
    <xf numFmtId="0" fontId="7" fillId="0" borderId="0"/>
    <xf numFmtId="0" fontId="7" fillId="0" borderId="0" applyNumberFormat="0" applyFont="0" applyFill="0" applyBorder="0" applyAlignment="0" applyProtection="0"/>
    <xf numFmtId="173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7" fillId="0" borderId="0"/>
    <xf numFmtId="0" fontId="7" fillId="0" borderId="0" applyNumberFormat="0" applyFill="0" applyBorder="0" applyAlignment="0" applyProtection="0"/>
    <xf numFmtId="173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3" fontId="2" fillId="0" borderId="0"/>
    <xf numFmtId="0" fontId="7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173" fontId="2" fillId="0" borderId="0"/>
    <xf numFmtId="173" fontId="3" fillId="0" borderId="0"/>
    <xf numFmtId="0" fontId="44" fillId="0" borderId="0"/>
    <xf numFmtId="173" fontId="3" fillId="0" borderId="0"/>
    <xf numFmtId="0" fontId="44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4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7" fillId="0" borderId="0"/>
    <xf numFmtId="173" fontId="7" fillId="0" borderId="0"/>
    <xf numFmtId="0" fontId="44" fillId="0" borderId="0"/>
    <xf numFmtId="173" fontId="23" fillId="0" borderId="0"/>
    <xf numFmtId="0" fontId="44" fillId="0" borderId="0"/>
    <xf numFmtId="173" fontId="23" fillId="0" borderId="0"/>
    <xf numFmtId="0" fontId="48" fillId="0" borderId="0"/>
    <xf numFmtId="0" fontId="7" fillId="0" borderId="0"/>
    <xf numFmtId="0" fontId="7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1" fillId="0" borderId="0" applyNumberFormat="0" applyFill="0" applyBorder="0" applyProtection="0">
      <alignment vertical="top" wrapText="1"/>
    </xf>
    <xf numFmtId="0" fontId="111" fillId="0" borderId="0" applyNumberFormat="0" applyFill="0" applyBorder="0" applyProtection="0">
      <alignment vertical="top" wrapText="1"/>
    </xf>
    <xf numFmtId="193" fontId="112" fillId="0" borderId="0" applyFill="0" applyBorder="0" applyProtection="0">
      <alignment horizontal="right" vertical="top"/>
    </xf>
    <xf numFmtId="173" fontId="113" fillId="39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35" fillId="7" borderId="7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39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39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4" fillId="7" borderId="7" applyNumberFormat="0" applyAlignment="0" applyProtection="0"/>
    <xf numFmtId="0" fontId="87" fillId="0" borderId="7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173" fontId="113" fillId="39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39" borderId="13" applyNumberFormat="0" applyAlignment="0" applyProtection="0"/>
    <xf numFmtId="0" fontId="113" fillId="39" borderId="13" applyNumberFormat="0" applyAlignment="0" applyProtection="0"/>
    <xf numFmtId="0" fontId="114" fillId="7" borderId="7" applyNumberFormat="0" applyAlignment="0" applyProtection="0"/>
    <xf numFmtId="0" fontId="7" fillId="0" borderId="0" applyNumberFormat="0" applyFont="0" applyFill="0" applyBorder="0" applyAlignment="0" applyProtection="0"/>
    <xf numFmtId="173" fontId="113" fillId="39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39" borderId="13" applyNumberFormat="0" applyAlignment="0" applyProtection="0"/>
    <xf numFmtId="0" fontId="113" fillId="39" borderId="13" applyNumberFormat="0" applyAlignment="0" applyProtection="0"/>
    <xf numFmtId="0" fontId="114" fillId="7" borderId="7" applyNumberFormat="0" applyAlignment="0" applyProtection="0"/>
    <xf numFmtId="0" fontId="7" fillId="0" borderId="0" applyNumberFormat="0" applyFont="0" applyFill="0" applyBorder="0" applyAlignment="0" applyProtection="0"/>
    <xf numFmtId="0" fontId="35" fillId="7" borderId="7" applyNumberFormat="0" applyAlignment="0" applyProtection="0"/>
    <xf numFmtId="0" fontId="114" fillId="7" borderId="7" applyNumberFormat="0" applyAlignment="0" applyProtection="0"/>
    <xf numFmtId="0" fontId="87" fillId="0" borderId="7" applyNumberFormat="0" applyFill="0" applyAlignment="0" applyProtection="0"/>
    <xf numFmtId="0" fontId="87" fillId="0" borderId="7" applyNumberFormat="0" applyFill="0" applyAlignment="0" applyProtection="0"/>
    <xf numFmtId="0" fontId="114" fillId="7" borderId="7" applyNumberFormat="0" applyAlignment="0" applyProtection="0"/>
    <xf numFmtId="0" fontId="87" fillId="0" borderId="7" applyNumberFormat="0" applyFill="0" applyAlignment="0" applyProtection="0"/>
    <xf numFmtId="194" fontId="115" fillId="0" borderId="0">
      <alignment horizontal="left"/>
    </xf>
    <xf numFmtId="40" fontId="116" fillId="52" borderId="0">
      <alignment horizontal="right"/>
    </xf>
    <xf numFmtId="0" fontId="117" fillId="52" borderId="0">
      <alignment horizontal="right"/>
    </xf>
    <xf numFmtId="0" fontId="118" fillId="52" borderId="25"/>
    <xf numFmtId="0" fontId="118" fillId="0" borderId="0" applyBorder="0">
      <alignment horizontal="centerContinuous"/>
    </xf>
    <xf numFmtId="0" fontId="119" fillId="0" borderId="0" applyBorder="0">
      <alignment horizontal="centerContinuous"/>
    </xf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10" fontId="48" fillId="0" borderId="0" applyFont="0" applyFill="0" applyBorder="0" applyAlignment="0" applyProtection="0"/>
    <xf numFmtId="9" fontId="44" fillId="0" borderId="0" applyFont="0" applyFill="0" applyBorder="0" applyAlignment="0" applyProtection="0"/>
    <xf numFmtId="173" fontId="120" fillId="0" borderId="0" applyNumberFormat="0" applyFill="0" applyBorder="0" applyProtection="0">
      <alignment horizontal="left"/>
    </xf>
    <xf numFmtId="173" fontId="120" fillId="0" borderId="0" applyNumberFormat="0" applyFill="0" applyBorder="0" applyAlignment="0" applyProtection="0"/>
    <xf numFmtId="173" fontId="120" fillId="0" borderId="0" applyNumberFormat="0" applyFill="0" applyBorder="0" applyAlignment="0" applyProtection="0"/>
    <xf numFmtId="173" fontId="120" fillId="0" borderId="0" applyNumberFormat="0" applyFill="0" applyBorder="0" applyAlignment="0" applyProtection="0"/>
    <xf numFmtId="173" fontId="120" fillId="0" borderId="0" applyNumberFormat="0" applyFill="0" applyBorder="0" applyProtection="0">
      <alignment horizontal="left"/>
    </xf>
    <xf numFmtId="173" fontId="120" fillId="0" borderId="0" applyNumberFormat="0" applyFill="0" applyBorder="0" applyAlignment="0" applyProtection="0"/>
    <xf numFmtId="2" fontId="121" fillId="52" borderId="0">
      <protection locked="0"/>
    </xf>
    <xf numFmtId="195" fontId="111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122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4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48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48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2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" fontId="123" fillId="45" borderId="26" applyNumberFormat="0" applyProtection="0">
      <alignment vertical="center"/>
    </xf>
    <xf numFmtId="4" fontId="124" fillId="63" borderId="26" applyNumberFormat="0" applyProtection="0">
      <alignment vertical="center"/>
    </xf>
    <xf numFmtId="4" fontId="123" fillId="63" borderId="26" applyNumberFormat="0" applyProtection="0">
      <alignment horizontal="left" vertical="center" indent="1"/>
    </xf>
    <xf numFmtId="0" fontId="123" fillId="63" borderId="26" applyNumberFormat="0" applyProtection="0">
      <alignment horizontal="left" vertical="top" indent="1"/>
    </xf>
    <xf numFmtId="4" fontId="123" fillId="64" borderId="0" applyNumberFormat="0" applyProtection="0">
      <alignment horizontal="left" vertical="center" indent="1"/>
    </xf>
    <xf numFmtId="4" fontId="125" fillId="35" borderId="26" applyNumberFormat="0" applyProtection="0">
      <alignment horizontal="right" vertical="center"/>
    </xf>
    <xf numFmtId="4" fontId="125" fillId="44" borderId="26" applyNumberFormat="0" applyProtection="0">
      <alignment horizontal="right" vertical="center"/>
    </xf>
    <xf numFmtId="4" fontId="125" fillId="42" borderId="26" applyNumberFormat="0" applyProtection="0">
      <alignment horizontal="right" vertical="center"/>
    </xf>
    <xf numFmtId="4" fontId="125" fillId="47" borderId="26" applyNumberFormat="0" applyProtection="0">
      <alignment horizontal="right" vertical="center"/>
    </xf>
    <xf numFmtId="4" fontId="125" fillId="51" borderId="26" applyNumberFormat="0" applyProtection="0">
      <alignment horizontal="right" vertical="center"/>
    </xf>
    <xf numFmtId="4" fontId="125" fillId="56" borderId="26" applyNumberFormat="0" applyProtection="0">
      <alignment horizontal="right" vertical="center"/>
    </xf>
    <xf numFmtId="4" fontId="125" fillId="54" borderId="26" applyNumberFormat="0" applyProtection="0">
      <alignment horizontal="right" vertical="center"/>
    </xf>
    <xf numFmtId="4" fontId="125" fillId="65" borderId="26" applyNumberFormat="0" applyProtection="0">
      <alignment horizontal="right" vertical="center"/>
    </xf>
    <xf numFmtId="4" fontId="125" fillId="46" borderId="26" applyNumberFormat="0" applyProtection="0">
      <alignment horizontal="right" vertical="center"/>
    </xf>
    <xf numFmtId="4" fontId="123" fillId="66" borderId="27" applyNumberFormat="0" applyProtection="0">
      <alignment horizontal="left" vertical="center" indent="1"/>
    </xf>
    <xf numFmtId="4" fontId="125" fillId="67" borderId="0" applyNumberFormat="0" applyProtection="0">
      <alignment horizontal="left" vertical="center" indent="1"/>
    </xf>
    <xf numFmtId="4" fontId="126" fillId="68" borderId="0" applyNumberFormat="0" applyProtection="0">
      <alignment horizontal="left" vertical="center" indent="1"/>
    </xf>
    <xf numFmtId="4" fontId="125" fillId="69" borderId="26" applyNumberFormat="0" applyProtection="0">
      <alignment horizontal="right" vertical="center"/>
    </xf>
    <xf numFmtId="4" fontId="127" fillId="67" borderId="0" applyNumberFormat="0" applyProtection="0">
      <alignment horizontal="left" vertical="center" indent="1"/>
    </xf>
    <xf numFmtId="4" fontId="127" fillId="64" borderId="0" applyNumberFormat="0" applyProtection="0">
      <alignment horizontal="left" vertical="center" indent="1"/>
    </xf>
    <xf numFmtId="0" fontId="48" fillId="68" borderId="26" applyNumberFormat="0" applyProtection="0">
      <alignment horizontal="left" vertical="center" indent="1"/>
    </xf>
    <xf numFmtId="0" fontId="48" fillId="68" borderId="26" applyNumberFormat="0" applyProtection="0">
      <alignment horizontal="left" vertical="center" indent="1"/>
    </xf>
    <xf numFmtId="0" fontId="48" fillId="68" borderId="26" applyNumberFormat="0" applyProtection="0">
      <alignment horizontal="left" vertical="center" indent="1"/>
    </xf>
    <xf numFmtId="0" fontId="48" fillId="68" borderId="26" applyNumberFormat="0" applyProtection="0">
      <alignment horizontal="left" vertical="top" indent="1"/>
    </xf>
    <xf numFmtId="0" fontId="48" fillId="68" borderId="26" applyNumberFormat="0" applyProtection="0">
      <alignment horizontal="left" vertical="top" indent="1"/>
    </xf>
    <xf numFmtId="0" fontId="48" fillId="68" borderId="26" applyNumberFormat="0" applyProtection="0">
      <alignment horizontal="left" vertical="top" indent="1"/>
    </xf>
    <xf numFmtId="0" fontId="48" fillId="64" borderId="26" applyNumberFormat="0" applyProtection="0">
      <alignment horizontal="left" vertical="center" indent="1"/>
    </xf>
    <xf numFmtId="0" fontId="48" fillId="64" borderId="26" applyNumberFormat="0" applyProtection="0">
      <alignment horizontal="left" vertical="center" indent="1"/>
    </xf>
    <xf numFmtId="0" fontId="48" fillId="64" borderId="26" applyNumberFormat="0" applyProtection="0">
      <alignment horizontal="left" vertical="center" indent="1"/>
    </xf>
    <xf numFmtId="0" fontId="48" fillId="64" borderId="26" applyNumberFormat="0" applyProtection="0">
      <alignment horizontal="left" vertical="top" indent="1"/>
    </xf>
    <xf numFmtId="0" fontId="48" fillId="64" borderId="26" applyNumberFormat="0" applyProtection="0">
      <alignment horizontal="left" vertical="top" indent="1"/>
    </xf>
    <xf numFmtId="0" fontId="48" fillId="64" borderId="26" applyNumberFormat="0" applyProtection="0">
      <alignment horizontal="left" vertical="top" indent="1"/>
    </xf>
    <xf numFmtId="0" fontId="48" fillId="70" borderId="26" applyNumberFormat="0" applyProtection="0">
      <alignment horizontal="left" vertical="center" indent="1"/>
    </xf>
    <xf numFmtId="0" fontId="48" fillId="70" borderId="26" applyNumberFormat="0" applyProtection="0">
      <alignment horizontal="left" vertical="center" indent="1"/>
    </xf>
    <xf numFmtId="0" fontId="48" fillId="70" borderId="26" applyNumberFormat="0" applyProtection="0">
      <alignment horizontal="left" vertical="center" indent="1"/>
    </xf>
    <xf numFmtId="0" fontId="48" fillId="70" borderId="26" applyNumberFormat="0" applyProtection="0">
      <alignment horizontal="left" vertical="top" indent="1"/>
    </xf>
    <xf numFmtId="0" fontId="48" fillId="70" borderId="26" applyNumberFormat="0" applyProtection="0">
      <alignment horizontal="left" vertical="top" indent="1"/>
    </xf>
    <xf numFmtId="0" fontId="48" fillId="70" borderId="26" applyNumberFormat="0" applyProtection="0">
      <alignment horizontal="left" vertical="top" indent="1"/>
    </xf>
    <xf numFmtId="0" fontId="48" fillId="71" borderId="26" applyNumberFormat="0" applyProtection="0">
      <alignment horizontal="left" vertical="center" indent="1"/>
    </xf>
    <xf numFmtId="0" fontId="48" fillId="71" borderId="26" applyNumberFormat="0" applyProtection="0">
      <alignment horizontal="left" vertical="center" indent="1"/>
    </xf>
    <xf numFmtId="0" fontId="48" fillId="71" borderId="26" applyNumberFormat="0" applyProtection="0">
      <alignment horizontal="left" vertical="center" indent="1"/>
    </xf>
    <xf numFmtId="0" fontId="48" fillId="71" borderId="26" applyNumberFormat="0" applyProtection="0">
      <alignment horizontal="left" vertical="top" indent="1"/>
    </xf>
    <xf numFmtId="0" fontId="48" fillId="71" borderId="26" applyNumberFormat="0" applyProtection="0">
      <alignment horizontal="left" vertical="top" indent="1"/>
    </xf>
    <xf numFmtId="0" fontId="48" fillId="71" borderId="26" applyNumberFormat="0" applyProtection="0">
      <alignment horizontal="left" vertical="top" indent="1"/>
    </xf>
    <xf numFmtId="4" fontId="125" fillId="60" borderId="26" applyNumberFormat="0" applyProtection="0">
      <alignment vertical="center"/>
    </xf>
    <xf numFmtId="4" fontId="128" fillId="60" borderId="26" applyNumberFormat="0" applyProtection="0">
      <alignment vertical="center"/>
    </xf>
    <xf numFmtId="4" fontId="125" fillId="60" borderId="26" applyNumberFormat="0" applyProtection="0">
      <alignment horizontal="left" vertical="center" indent="1"/>
    </xf>
    <xf numFmtId="0" fontId="125" fillId="60" borderId="26" applyNumberFormat="0" applyProtection="0">
      <alignment horizontal="left" vertical="top" indent="1"/>
    </xf>
    <xf numFmtId="4" fontId="125" fillId="67" borderId="26" applyNumberFormat="0" applyProtection="0">
      <alignment horizontal="right" vertical="center"/>
    </xf>
    <xf numFmtId="4" fontId="125" fillId="72" borderId="14" applyNumberFormat="0" applyProtection="0">
      <alignment horizontal="right" vertical="center"/>
    </xf>
    <xf numFmtId="4" fontId="128" fillId="67" borderId="26" applyNumberFormat="0" applyProtection="0">
      <alignment horizontal="right" vertical="center"/>
    </xf>
    <xf numFmtId="4" fontId="125" fillId="69" borderId="26" applyNumberFormat="0" applyProtection="0">
      <alignment horizontal="left" vertical="center" indent="1"/>
    </xf>
    <xf numFmtId="0" fontId="125" fillId="64" borderId="26" applyNumberFormat="0" applyProtection="0">
      <alignment horizontal="left" vertical="top" indent="1"/>
    </xf>
    <xf numFmtId="4" fontId="129" fillId="73" borderId="0" applyNumberFormat="0" applyProtection="0">
      <alignment horizontal="left" vertical="center" indent="1"/>
    </xf>
    <xf numFmtId="4" fontId="130" fillId="67" borderId="26" applyNumberFormat="0" applyProtection="0">
      <alignment horizontal="right" vertical="center"/>
    </xf>
    <xf numFmtId="0" fontId="7" fillId="0" borderId="0" applyNumberFormat="0" applyFont="0" applyFill="0" applyBorder="0" applyAlignment="0" applyProtection="0"/>
    <xf numFmtId="0" fontId="131" fillId="0" borderId="0"/>
    <xf numFmtId="0" fontId="127" fillId="0" borderId="0">
      <alignment vertical="top"/>
    </xf>
    <xf numFmtId="0" fontId="132" fillId="0" borderId="28"/>
    <xf numFmtId="173" fontId="89" fillId="0" borderId="29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9" fillId="0" borderId="29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9" fillId="0" borderId="29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133" fillId="0" borderId="12" applyNumberFormat="0" applyFill="0" applyAlignment="0" applyProtection="0"/>
    <xf numFmtId="0" fontId="7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173" fontId="89" fillId="0" borderId="29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9" fillId="0" borderId="29" applyNumberFormat="0" applyFill="0" applyAlignment="0" applyProtection="0"/>
    <xf numFmtId="0" fontId="89" fillId="0" borderId="29" applyNumberFormat="0" applyFill="0" applyAlignment="0" applyProtection="0"/>
    <xf numFmtId="0" fontId="133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173" fontId="89" fillId="0" borderId="29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9" fillId="0" borderId="29" applyNumberFormat="0" applyFill="0" applyAlignment="0" applyProtection="0"/>
    <xf numFmtId="0" fontId="89" fillId="0" borderId="29" applyNumberFormat="0" applyFill="0" applyAlignment="0" applyProtection="0"/>
    <xf numFmtId="0" fontId="133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8" fillId="0" borderId="12" applyNumberFormat="0" applyFill="0" applyAlignment="0" applyProtection="0"/>
    <xf numFmtId="0" fontId="133" fillId="0" borderId="12" applyNumberFormat="0" applyFill="0" applyAlignment="0" applyProtection="0"/>
    <xf numFmtId="0" fontId="7" fillId="0" borderId="12" applyNumberFormat="0" applyFill="0" applyAlignment="0" applyProtection="0"/>
    <xf numFmtId="0" fontId="7" fillId="0" borderId="12" applyNumberFormat="0" applyFill="0" applyAlignment="0" applyProtection="0"/>
    <xf numFmtId="0" fontId="133" fillId="0" borderId="12" applyNumberFormat="0" applyFill="0" applyAlignment="0" applyProtection="0"/>
    <xf numFmtId="0" fontId="7" fillId="0" borderId="12" applyNumberFormat="0" applyFill="0" applyAlignment="0" applyProtection="0"/>
    <xf numFmtId="173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5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173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173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173" fontId="137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9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173" fontId="137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173" fontId="137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173" fontId="140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173" fontId="140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173" fontId="140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3" fontId="144" fillId="0" borderId="0"/>
    <xf numFmtId="194" fontId="115" fillId="0" borderId="0">
      <alignment horizontal="left"/>
    </xf>
    <xf numFmtId="0" fontId="7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7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7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173" fontId="48" fillId="41" borderId="31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11" applyNumberFormat="0" applyFont="0" applyFill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11" applyNumberFormat="0" applyFont="0" applyFill="0" applyAlignment="0" applyProtection="0"/>
    <xf numFmtId="0" fontId="7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48" fillId="41" borderId="31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48" fillId="41" borderId="31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173" fontId="48" fillId="41" borderId="3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48" fillId="41" borderId="31" applyNumberFormat="0" applyFont="0" applyAlignment="0" applyProtection="0"/>
    <xf numFmtId="0" fontId="3" fillId="9" borderId="11" applyNumberFormat="0" applyFont="0" applyAlignment="0" applyProtection="0"/>
    <xf numFmtId="0" fontId="48" fillId="41" borderId="3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173" fontId="48" fillId="41" borderId="31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48" fillId="41" borderId="31" applyNumberFormat="0" applyFont="0" applyAlignment="0" applyProtection="0"/>
    <xf numFmtId="0" fontId="48" fillId="41" borderId="31" applyNumberFormat="0" applyFont="0" applyAlignment="0" applyProtection="0"/>
    <xf numFmtId="0" fontId="7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7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179" fontId="92" fillId="0" borderId="0"/>
    <xf numFmtId="196" fontId="53" fillId="0" borderId="0" applyFont="0" applyFill="0" applyBorder="0" applyAlignment="0" applyProtection="0"/>
    <xf numFmtId="175" fontId="52" fillId="0" borderId="0" applyFont="0" applyFill="0" applyBorder="0" applyAlignment="0" applyProtection="0"/>
    <xf numFmtId="197" fontId="48" fillId="0" borderId="0" applyFont="0" applyFill="0" applyBorder="0" applyAlignment="0" applyProtection="0"/>
    <xf numFmtId="198" fontId="48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44" fontId="48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44" fontId="2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44" fontId="48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44" fontId="48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173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1" fillId="4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146" fillId="4" borderId="0" applyNumberFormat="0" applyBorder="0" applyAlignment="0" applyProtection="0"/>
    <xf numFmtId="0" fontId="146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173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146" fillId="4" borderId="0" applyNumberFormat="0" applyBorder="0" applyAlignment="0" applyProtection="0"/>
    <xf numFmtId="0" fontId="146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173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146" fillId="4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31" fillId="4" borderId="0" applyNumberFormat="0" applyBorder="0" applyAlignment="0" applyProtection="0"/>
    <xf numFmtId="0" fontId="146" fillId="4" borderId="0" applyNumberFormat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4" borderId="0" applyNumberFormat="0" applyBorder="0" applyAlignment="0" applyProtection="0"/>
    <xf numFmtId="0" fontId="146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4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08" fillId="0" borderId="0"/>
    <xf numFmtId="0" fontId="1" fillId="0" borderId="0"/>
    <xf numFmtId="43" fontId="7" fillId="0" borderId="0" applyFont="0" applyFill="0" applyBorder="0" applyAlignment="0" applyProtection="0"/>
    <xf numFmtId="9" fontId="108" fillId="0" borderId="0" applyFont="0" applyFill="0" applyBorder="0" applyAlignment="0" applyProtection="0"/>
    <xf numFmtId="0" fontId="122" fillId="0" borderId="0"/>
  </cellStyleXfs>
  <cellXfs count="286">
    <xf numFmtId="0" fontId="0" fillId="0" borderId="0" xfId="0"/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/>
    <xf numFmtId="0" fontId="12" fillId="2" borderId="0" xfId="0" applyFont="1" applyFill="1"/>
    <xf numFmtId="0" fontId="17" fillId="2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17" fillId="2" borderId="0" xfId="0" applyFont="1" applyFill="1"/>
    <xf numFmtId="0" fontId="17" fillId="0" borderId="0" xfId="0" applyFont="1"/>
    <xf numFmtId="0" fontId="19" fillId="2" borderId="0" xfId="0" applyFont="1" applyFill="1"/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21" fillId="0" borderId="0" xfId="0" applyFont="1" applyAlignment="1">
      <alignment vertical="center"/>
    </xf>
    <xf numFmtId="0" fontId="12" fillId="0" borderId="0" xfId="0" applyFont="1"/>
    <xf numFmtId="168" fontId="6" fillId="2" borderId="0" xfId="6" applyNumberFormat="1" applyFont="1" applyFill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/>
    <xf numFmtId="0" fontId="6" fillId="2" borderId="0" xfId="0" applyFont="1" applyFill="1" applyAlignment="1">
      <alignment vertical="center" wrapText="1"/>
    </xf>
    <xf numFmtId="172" fontId="6" fillId="2" borderId="0" xfId="0" applyNumberFormat="1" applyFont="1" applyFill="1" applyAlignment="1">
      <alignment horizontal="left" vertical="center" wrapText="1"/>
    </xf>
    <xf numFmtId="172" fontId="6" fillId="0" borderId="0" xfId="0" applyNumberFormat="1" applyFont="1" applyAlignment="1">
      <alignment horizontal="left" vertical="center" wrapText="1"/>
    </xf>
    <xf numFmtId="0" fontId="21" fillId="2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21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vertical="top"/>
    </xf>
    <xf numFmtId="0" fontId="21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167" fontId="21" fillId="2" borderId="0" xfId="0" applyNumberFormat="1" applyFont="1" applyFill="1" applyAlignment="1">
      <alignment horizontal="left" vertical="top" wrapText="1"/>
    </xf>
    <xf numFmtId="167" fontId="6" fillId="2" borderId="0" xfId="0" applyNumberFormat="1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center" vertical="center"/>
    </xf>
    <xf numFmtId="0" fontId="150" fillId="0" borderId="0" xfId="0" applyFont="1"/>
    <xf numFmtId="0" fontId="156" fillId="2" borderId="0" xfId="0" applyFont="1" applyFill="1"/>
    <xf numFmtId="169" fontId="6" fillId="0" borderId="0" xfId="0" applyNumberFormat="1" applyFont="1" applyAlignment="1">
      <alignment vertical="center"/>
    </xf>
    <xf numFmtId="0" fontId="54" fillId="0" borderId="0" xfId="0" applyFont="1" applyAlignment="1">
      <alignment vertical="center"/>
    </xf>
    <xf numFmtId="0" fontId="155" fillId="0" borderId="0" xfId="0" applyFont="1"/>
    <xf numFmtId="0" fontId="158" fillId="74" borderId="0" xfId="0" applyFont="1" applyFill="1"/>
    <xf numFmtId="0" fontId="17" fillId="2" borderId="33" xfId="0" applyFont="1" applyFill="1" applyBorder="1"/>
    <xf numFmtId="0" fontId="17" fillId="0" borderId="3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4" xfId="0" applyFont="1" applyBorder="1" applyAlignment="1">
      <alignment vertical="center"/>
    </xf>
    <xf numFmtId="0" fontId="160" fillId="0" borderId="0" xfId="0" applyFont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199" fontId="158" fillId="74" borderId="0" xfId="0" applyNumberFormat="1" applyFont="1" applyFill="1"/>
    <xf numFmtId="169" fontId="6" fillId="0" borderId="0" xfId="0" applyNumberFormat="1" applyFont="1"/>
    <xf numFmtId="200" fontId="18" fillId="74" borderId="0" xfId="0" applyNumberFormat="1" applyFont="1" applyFill="1"/>
    <xf numFmtId="169" fontId="160" fillId="0" borderId="0" xfId="0" applyNumberFormat="1" applyFont="1" applyAlignment="1">
      <alignment horizontal="right" vertical="center" wrapText="1"/>
    </xf>
    <xf numFmtId="168" fontId="18" fillId="74" borderId="0" xfId="6" applyNumberFormat="1" applyFont="1" applyFill="1" applyAlignment="1">
      <alignment vertical="center"/>
    </xf>
    <xf numFmtId="2" fontId="163" fillId="0" borderId="0" xfId="0" applyNumberFormat="1" applyFont="1" applyAlignment="1">
      <alignment horizontal="right" vertical="center" wrapText="1"/>
    </xf>
    <xf numFmtId="0" fontId="163" fillId="0" borderId="0" xfId="0" applyFont="1" applyAlignment="1">
      <alignment horizontal="right" vertical="center" wrapText="1"/>
    </xf>
    <xf numFmtId="168" fontId="54" fillId="0" borderId="0" xfId="6" applyNumberFormat="1" applyFont="1" applyFill="1" applyBorder="1" applyAlignment="1">
      <alignment vertical="center"/>
    </xf>
    <xf numFmtId="168" fontId="150" fillId="0" borderId="0" xfId="6" applyNumberFormat="1" applyFont="1"/>
    <xf numFmtId="172" fontId="16" fillId="2" borderId="0" xfId="0" applyNumberFormat="1" applyFont="1" applyFill="1" applyAlignment="1">
      <alignment vertical="center" wrapText="1"/>
    </xf>
    <xf numFmtId="172" fontId="148" fillId="2" borderId="0" xfId="0" applyNumberFormat="1" applyFont="1" applyFill="1" applyAlignment="1">
      <alignment vertical="center" wrapText="1"/>
    </xf>
    <xf numFmtId="172" fontId="16" fillId="0" borderId="0" xfId="0" applyNumberFormat="1" applyFont="1" applyAlignment="1">
      <alignment vertical="center" wrapText="1"/>
    </xf>
    <xf numFmtId="172" fontId="13" fillId="2" borderId="0" xfId="0" applyNumberFormat="1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/>
    </xf>
    <xf numFmtId="0" fontId="18" fillId="0" borderId="0" xfId="0" applyFont="1" applyAlignment="1">
      <alignment horizontal="left" vertical="center" wrapText="1"/>
    </xf>
    <xf numFmtId="172" fontId="26" fillId="0" borderId="0" xfId="0" applyNumberFormat="1" applyFont="1" applyAlignment="1">
      <alignment vertical="center" wrapText="1"/>
    </xf>
    <xf numFmtId="168" fontId="6" fillId="0" borderId="0" xfId="6" applyNumberFormat="1" applyFont="1" applyAlignment="1">
      <alignment vertical="center"/>
    </xf>
    <xf numFmtId="2" fontId="18" fillId="74" borderId="0" xfId="6" applyNumberFormat="1" applyFont="1" applyFill="1"/>
    <xf numFmtId="0" fontId="6" fillId="0" borderId="0" xfId="0" applyFont="1" applyAlignment="1">
      <alignment horizontal="left" vertical="top" wrapText="1"/>
    </xf>
    <xf numFmtId="168" fontId="18" fillId="74" borderId="0" xfId="6" applyNumberFormat="1" applyFont="1" applyFill="1"/>
    <xf numFmtId="170" fontId="6" fillId="0" borderId="0" xfId="0" applyNumberFormat="1" applyFont="1"/>
    <xf numFmtId="169" fontId="164" fillId="74" borderId="0" xfId="0" applyNumberFormat="1" applyFont="1" applyFill="1"/>
    <xf numFmtId="169" fontId="163" fillId="0" borderId="0" xfId="0" applyNumberFormat="1" applyFont="1" applyAlignment="1">
      <alignment horizontal="right" vertical="center" wrapText="1"/>
    </xf>
    <xf numFmtId="0" fontId="151" fillId="76" borderId="35" xfId="0" applyFont="1" applyFill="1" applyBorder="1" applyAlignment="1">
      <alignment horizontal="left" vertical="center" wrapText="1"/>
    </xf>
    <xf numFmtId="0" fontId="152" fillId="76" borderId="35" xfId="0" applyFont="1" applyFill="1" applyBorder="1" applyAlignment="1">
      <alignment horizontal="right" vertical="center"/>
    </xf>
    <xf numFmtId="0" fontId="153" fillId="76" borderId="35" xfId="0" applyFont="1" applyFill="1" applyBorder="1" applyAlignment="1">
      <alignment horizontal="right" vertical="center"/>
    </xf>
    <xf numFmtId="0" fontId="37" fillId="76" borderId="36" xfId="0" applyFont="1" applyFill="1" applyBorder="1" applyAlignment="1">
      <alignment vertical="center" wrapText="1"/>
    </xf>
    <xf numFmtId="0" fontId="37" fillId="76" borderId="37" xfId="0" applyFont="1" applyFill="1" applyBorder="1" applyAlignment="1">
      <alignment vertical="center" wrapText="1"/>
    </xf>
    <xf numFmtId="0" fontId="152" fillId="76" borderId="34" xfId="0" applyFont="1" applyFill="1" applyBorder="1" applyAlignment="1">
      <alignment horizontal="right" vertical="center"/>
    </xf>
    <xf numFmtId="0" fontId="153" fillId="76" borderId="35" xfId="0" applyFont="1" applyFill="1" applyBorder="1" applyAlignment="1">
      <alignment vertical="center" wrapText="1"/>
    </xf>
    <xf numFmtId="0" fontId="153" fillId="76" borderId="35" xfId="0" applyFont="1" applyFill="1" applyBorder="1" applyAlignment="1">
      <alignment horizontal="right" vertical="center" wrapText="1"/>
    </xf>
    <xf numFmtId="0" fontId="154" fillId="76" borderId="0" xfId="0" applyFont="1" applyFill="1" applyAlignment="1">
      <alignment vertical="center" wrapText="1"/>
    </xf>
    <xf numFmtId="0" fontId="152" fillId="76" borderId="0" xfId="0" applyFont="1" applyFill="1" applyAlignment="1">
      <alignment horizontal="center" vertical="center" wrapText="1"/>
    </xf>
    <xf numFmtId="0" fontId="151" fillId="79" borderId="44" xfId="0" applyFont="1" applyFill="1" applyBorder="1" applyAlignment="1">
      <alignment vertical="center" wrapText="1"/>
    </xf>
    <xf numFmtId="0" fontId="151" fillId="79" borderId="45" xfId="0" applyFont="1" applyFill="1" applyBorder="1" applyAlignment="1">
      <alignment vertical="center" wrapText="1"/>
    </xf>
    <xf numFmtId="0" fontId="152" fillId="76" borderId="43" xfId="0" applyFont="1" applyFill="1" applyBorder="1" applyAlignment="1">
      <alignment horizontal="center" vertical="center" wrapText="1"/>
    </xf>
    <xf numFmtId="0" fontId="152" fillId="76" borderId="48" xfId="0" applyFont="1" applyFill="1" applyBorder="1" applyAlignment="1">
      <alignment horizontal="center" vertical="center" wrapText="1"/>
    </xf>
    <xf numFmtId="0" fontId="152" fillId="76" borderId="49" xfId="0" applyFont="1" applyFill="1" applyBorder="1" applyAlignment="1">
      <alignment horizontal="center" vertical="center" wrapText="1"/>
    </xf>
    <xf numFmtId="0" fontId="152" fillId="76" borderId="46" xfId="0" applyFont="1" applyFill="1" applyBorder="1" applyAlignment="1">
      <alignment horizontal="center" vertical="center" wrapText="1"/>
    </xf>
    <xf numFmtId="0" fontId="152" fillId="76" borderId="51" xfId="0" applyFont="1" applyFill="1" applyBorder="1" applyAlignment="1">
      <alignment horizontal="center" vertical="center" wrapText="1"/>
    </xf>
    <xf numFmtId="0" fontId="152" fillId="76" borderId="52" xfId="0" applyFont="1" applyFill="1" applyBorder="1" applyAlignment="1">
      <alignment horizontal="center" vertical="center" wrapText="1"/>
    </xf>
    <xf numFmtId="0" fontId="153" fillId="76" borderId="43" xfId="0" applyFont="1" applyFill="1" applyBorder="1" applyAlignment="1">
      <alignment vertical="center" wrapText="1"/>
    </xf>
    <xf numFmtId="0" fontId="153" fillId="76" borderId="47" xfId="0" applyFont="1" applyFill="1" applyBorder="1" applyAlignment="1">
      <alignment vertical="center" wrapText="1"/>
    </xf>
    <xf numFmtId="0" fontId="11" fillId="0" borderId="47" xfId="0" applyFont="1" applyBorder="1" applyAlignment="1">
      <alignment vertical="center" wrapText="1"/>
    </xf>
    <xf numFmtId="0" fontId="11" fillId="0" borderId="40" xfId="0" applyFont="1" applyBorder="1" applyAlignment="1">
      <alignment vertical="center" wrapText="1"/>
    </xf>
    <xf numFmtId="0" fontId="153" fillId="76" borderId="44" xfId="0" applyFont="1" applyFill="1" applyBorder="1" applyAlignment="1">
      <alignment vertical="center" wrapText="1"/>
    </xf>
    <xf numFmtId="0" fontId="153" fillId="76" borderId="45" xfId="0" applyFont="1" applyFill="1" applyBorder="1" applyAlignment="1">
      <alignment vertical="center" wrapText="1"/>
    </xf>
    <xf numFmtId="0" fontId="11" fillId="0" borderId="45" xfId="0" applyFont="1" applyBorder="1" applyAlignment="1">
      <alignment vertical="center" wrapText="1"/>
    </xf>
    <xf numFmtId="0" fontId="11" fillId="0" borderId="53" xfId="0" applyFont="1" applyBorder="1" applyAlignment="1">
      <alignment vertical="center" wrapText="1"/>
    </xf>
    <xf numFmtId="0" fontId="18" fillId="0" borderId="44" xfId="0" applyFont="1" applyBorder="1" applyAlignment="1">
      <alignment vertical="center" wrapText="1"/>
    </xf>
    <xf numFmtId="0" fontId="6" fillId="0" borderId="44" xfId="0" applyFont="1" applyBorder="1" applyAlignment="1">
      <alignment vertical="center" wrapText="1"/>
    </xf>
    <xf numFmtId="0" fontId="6" fillId="0" borderId="45" xfId="0" applyFont="1" applyBorder="1" applyAlignment="1">
      <alignment vertical="center" wrapText="1"/>
    </xf>
    <xf numFmtId="0" fontId="12" fillId="0" borderId="44" xfId="0" applyFont="1" applyBorder="1" applyAlignment="1">
      <alignment vertical="center" wrapText="1"/>
    </xf>
    <xf numFmtId="0" fontId="154" fillId="76" borderId="38" xfId="0" applyFont="1" applyFill="1" applyBorder="1" applyAlignment="1">
      <alignment vertical="center" wrapText="1"/>
    </xf>
    <xf numFmtId="0" fontId="153" fillId="76" borderId="38" xfId="0" applyFont="1" applyFill="1" applyBorder="1" applyAlignment="1">
      <alignment horizontal="right" vertical="center" wrapText="1"/>
    </xf>
    <xf numFmtId="0" fontId="154" fillId="76" borderId="38" xfId="0" applyFont="1" applyFill="1" applyBorder="1" applyAlignment="1">
      <alignment horizontal="right" vertical="center"/>
    </xf>
    <xf numFmtId="0" fontId="24" fillId="0" borderId="41" xfId="0" applyFont="1" applyBorder="1" applyAlignment="1">
      <alignment vertical="center" wrapText="1"/>
    </xf>
    <xf numFmtId="0" fontId="159" fillId="79" borderId="36" xfId="0" applyFont="1" applyFill="1" applyBorder="1" applyAlignment="1">
      <alignment vertical="center" wrapText="1"/>
    </xf>
    <xf numFmtId="0" fontId="159" fillId="79" borderId="54" xfId="0" applyFont="1" applyFill="1" applyBorder="1" applyAlignment="1">
      <alignment vertical="center" wrapText="1"/>
    </xf>
    <xf numFmtId="168" fontId="152" fillId="80" borderId="38" xfId="0" applyNumberFormat="1" applyFont="1" applyFill="1" applyBorder="1" applyAlignment="1">
      <alignment vertical="center" wrapText="1"/>
    </xf>
    <xf numFmtId="0" fontId="152" fillId="80" borderId="57" xfId="0" applyFont="1" applyFill="1" applyBorder="1" applyAlignment="1">
      <alignment vertical="center" wrapText="1"/>
    </xf>
    <xf numFmtId="0" fontId="152" fillId="80" borderId="0" xfId="0" applyFont="1" applyFill="1" applyAlignment="1">
      <alignment vertical="center" wrapText="1"/>
    </xf>
    <xf numFmtId="0" fontId="152" fillId="80" borderId="39" xfId="0" applyFont="1" applyFill="1" applyBorder="1" applyAlignment="1">
      <alignment vertical="center" wrapText="1"/>
    </xf>
    <xf numFmtId="0" fontId="152" fillId="80" borderId="38" xfId="0" applyFont="1" applyFill="1" applyBorder="1" applyAlignment="1">
      <alignment vertical="center" wrapText="1"/>
    </xf>
    <xf numFmtId="199" fontId="152" fillId="80" borderId="39" xfId="0" applyNumberFormat="1" applyFont="1" applyFill="1" applyBorder="1" applyAlignment="1">
      <alignment vertical="center" wrapText="1"/>
    </xf>
    <xf numFmtId="0" fontId="21" fillId="2" borderId="2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vertical="center"/>
    </xf>
    <xf numFmtId="0" fontId="37" fillId="76" borderId="59" xfId="0" applyFont="1" applyFill="1" applyBorder="1" applyAlignment="1">
      <alignment vertical="center" wrapText="1"/>
    </xf>
    <xf numFmtId="0" fontId="37" fillId="76" borderId="60" xfId="0" applyFont="1" applyFill="1" applyBorder="1" applyAlignment="1">
      <alignment vertical="center" wrapText="1"/>
    </xf>
    <xf numFmtId="0" fontId="153" fillId="76" borderId="61" xfId="0" applyFont="1" applyFill="1" applyBorder="1" applyAlignment="1">
      <alignment vertical="center" wrapText="1"/>
    </xf>
    <xf numFmtId="0" fontId="154" fillId="76" borderId="62" xfId="0" applyFont="1" applyFill="1" applyBorder="1" applyAlignment="1">
      <alignment vertical="center" wrapText="1"/>
    </xf>
    <xf numFmtId="0" fontId="24" fillId="0" borderId="64" xfId="0" applyFont="1" applyBorder="1" applyAlignment="1">
      <alignment vertical="center" wrapText="1"/>
    </xf>
    <xf numFmtId="170" fontId="159" fillId="79" borderId="59" xfId="0" applyNumberFormat="1" applyFont="1" applyFill="1" applyBorder="1" applyAlignment="1">
      <alignment vertical="center"/>
    </xf>
    <xf numFmtId="0" fontId="154" fillId="76" borderId="63" xfId="0" applyFont="1" applyFill="1" applyBorder="1" applyAlignment="1">
      <alignment vertical="center" wrapText="1"/>
    </xf>
    <xf numFmtId="0" fontId="159" fillId="79" borderId="58" xfId="0" applyFont="1" applyFill="1" applyBorder="1" applyAlignment="1">
      <alignment vertical="center" wrapText="1"/>
    </xf>
    <xf numFmtId="0" fontId="153" fillId="76" borderId="66" xfId="0" applyFont="1" applyFill="1" applyBorder="1" applyAlignment="1">
      <alignment horizontal="right" vertical="center"/>
    </xf>
    <xf numFmtId="0" fontId="152" fillId="76" borderId="67" xfId="0" applyFont="1" applyFill="1" applyBorder="1" applyAlignment="1">
      <alignment horizontal="right" vertical="center"/>
    </xf>
    <xf numFmtId="0" fontId="153" fillId="76" borderId="68" xfId="0" applyFont="1" applyFill="1" applyBorder="1" applyAlignment="1">
      <alignment horizontal="right" vertical="center" wrapText="1"/>
    </xf>
    <xf numFmtId="0" fontId="153" fillId="76" borderId="69" xfId="0" applyFont="1" applyFill="1" applyBorder="1" applyAlignment="1">
      <alignment horizontal="right" vertical="center"/>
    </xf>
    <xf numFmtId="0" fontId="154" fillId="76" borderId="50" xfId="0" applyFont="1" applyFill="1" applyBorder="1" applyAlignment="1">
      <alignment horizontal="right" vertical="center" wrapText="1"/>
    </xf>
    <xf numFmtId="0" fontId="154" fillId="76" borderId="47" xfId="0" applyFont="1" applyFill="1" applyBorder="1" applyAlignment="1">
      <alignment horizontal="right" vertical="center"/>
    </xf>
    <xf numFmtId="0" fontId="153" fillId="76" borderId="0" xfId="0" applyFont="1" applyFill="1" applyAlignment="1">
      <alignment horizontal="right" vertical="center" wrapText="1"/>
    </xf>
    <xf numFmtId="0" fontId="154" fillId="76" borderId="0" xfId="0" applyFont="1" applyFill="1" applyAlignment="1">
      <alignment horizontal="right" vertical="center"/>
    </xf>
    <xf numFmtId="0" fontId="154" fillId="76" borderId="43" xfId="0" applyFont="1" applyFill="1" applyBorder="1" applyAlignment="1">
      <alignment horizontal="right" vertical="center"/>
    </xf>
    <xf numFmtId="0" fontId="152" fillId="77" borderId="69" xfId="0" applyFont="1" applyFill="1" applyBorder="1" applyAlignment="1">
      <alignment horizontal="right" vertical="center"/>
    </xf>
    <xf numFmtId="0" fontId="151" fillId="76" borderId="35" xfId="0" applyFont="1" applyFill="1" applyBorder="1" applyAlignment="1">
      <alignment horizontal="center" vertical="center" wrapText="1"/>
    </xf>
    <xf numFmtId="0" fontId="152" fillId="76" borderId="68" xfId="0" applyFont="1" applyFill="1" applyBorder="1" applyAlignment="1">
      <alignment horizontal="right" vertical="center"/>
    </xf>
    <xf numFmtId="0" fontId="151" fillId="76" borderId="74" xfId="0" applyFont="1" applyFill="1" applyBorder="1" applyAlignment="1">
      <alignment horizontal="left" vertical="center" wrapText="1"/>
    </xf>
    <xf numFmtId="0" fontId="151" fillId="76" borderId="75" xfId="0" applyFont="1" applyFill="1" applyBorder="1" applyAlignment="1">
      <alignment horizontal="left" vertical="center" wrapText="1"/>
    </xf>
    <xf numFmtId="0" fontId="151" fillId="76" borderId="0" xfId="0" applyFont="1" applyFill="1" applyAlignment="1">
      <alignment horizontal="left" vertical="center" wrapText="1"/>
    </xf>
    <xf numFmtId="0" fontId="26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149" fillId="0" borderId="0" xfId="0" applyFont="1" applyAlignment="1">
      <alignment horizontal="left" vertical="center"/>
    </xf>
    <xf numFmtId="172" fontId="1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26" fillId="0" borderId="44" xfId="0" applyFont="1" applyBorder="1" applyAlignment="1">
      <alignment vertical="center" wrapText="1"/>
    </xf>
    <xf numFmtId="0" fontId="21" fillId="0" borderId="44" xfId="0" applyFont="1" applyBorder="1" applyAlignment="1">
      <alignment vertical="center" wrapText="1"/>
    </xf>
    <xf numFmtId="0" fontId="21" fillId="0" borderId="45" xfId="0" applyFont="1" applyBorder="1" applyAlignment="1">
      <alignment vertical="center" wrapText="1"/>
    </xf>
    <xf numFmtId="14" fontId="17" fillId="2" borderId="0" xfId="0" applyNumberFormat="1" applyFont="1" applyFill="1"/>
    <xf numFmtId="201" fontId="14" fillId="0" borderId="0" xfId="0" applyNumberFormat="1" applyFont="1" applyAlignment="1">
      <alignment horizontal="right" vertical="center"/>
    </xf>
    <xf numFmtId="201" fontId="14" fillId="0" borderId="43" xfId="0" applyNumberFormat="1" applyFont="1" applyBorder="1" applyAlignment="1">
      <alignment horizontal="right" vertical="center"/>
    </xf>
    <xf numFmtId="201" fontId="6" fillId="0" borderId="43" xfId="0" applyNumberFormat="1" applyFont="1" applyBorder="1" applyAlignment="1">
      <alignment horizontal="right" vertical="center"/>
    </xf>
    <xf numFmtId="201" fontId="162" fillId="0" borderId="0" xfId="0" applyNumberFormat="1" applyFont="1" applyAlignment="1">
      <alignment horizontal="right" vertical="center"/>
    </xf>
    <xf numFmtId="201" fontId="147" fillId="0" borderId="39" xfId="0" applyNumberFormat="1" applyFont="1" applyBorder="1" applyAlignment="1">
      <alignment vertical="center"/>
    </xf>
    <xf numFmtId="201" fontId="150" fillId="0" borderId="40" xfId="0" applyNumberFormat="1" applyFont="1" applyBorder="1" applyAlignment="1">
      <alignment vertical="center"/>
    </xf>
    <xf numFmtId="201" fontId="6" fillId="2" borderId="0" xfId="0" applyNumberFormat="1" applyFont="1" applyFill="1" applyAlignment="1">
      <alignment vertical="center"/>
    </xf>
    <xf numFmtId="201" fontId="18" fillId="2" borderId="0" xfId="0" applyNumberFormat="1" applyFont="1" applyFill="1" applyAlignment="1">
      <alignment vertical="center"/>
    </xf>
    <xf numFmtId="201" fontId="159" fillId="79" borderId="33" xfId="0" applyNumberFormat="1" applyFont="1" applyFill="1" applyBorder="1" applyAlignment="1">
      <alignment vertical="center"/>
    </xf>
    <xf numFmtId="201" fontId="159" fillId="79" borderId="48" xfId="0" applyNumberFormat="1" applyFont="1" applyFill="1" applyBorder="1" applyAlignment="1">
      <alignment vertical="center"/>
    </xf>
    <xf numFmtId="201" fontId="6" fillId="0" borderId="0" xfId="0" applyNumberFormat="1" applyFont="1" applyAlignment="1">
      <alignment vertical="center"/>
    </xf>
    <xf numFmtId="201" fontId="18" fillId="0" borderId="43" xfId="0" applyNumberFormat="1" applyFont="1" applyBorder="1" applyAlignment="1">
      <alignment vertical="center"/>
    </xf>
    <xf numFmtId="201" fontId="18" fillId="0" borderId="0" xfId="0" applyNumberFormat="1" applyFont="1" applyAlignment="1">
      <alignment horizontal="right" vertical="center"/>
    </xf>
    <xf numFmtId="201" fontId="147" fillId="0" borderId="40" xfId="0" applyNumberFormat="1" applyFont="1" applyBorder="1" applyAlignment="1">
      <alignment vertical="center"/>
    </xf>
    <xf numFmtId="201" fontId="6" fillId="0" borderId="43" xfId="0" applyNumberFormat="1" applyFont="1" applyBorder="1" applyAlignment="1">
      <alignment vertical="center"/>
    </xf>
    <xf numFmtId="201" fontId="161" fillId="0" borderId="0" xfId="0" applyNumberFormat="1" applyFont="1" applyAlignment="1">
      <alignment horizontal="right" vertical="center"/>
    </xf>
    <xf numFmtId="201" fontId="19" fillId="0" borderId="43" xfId="0" applyNumberFormat="1" applyFont="1" applyBorder="1" applyAlignment="1">
      <alignment vertical="center"/>
    </xf>
    <xf numFmtId="201" fontId="150" fillId="0" borderId="39" xfId="0" applyNumberFormat="1" applyFont="1" applyBorder="1" applyAlignment="1">
      <alignment vertical="center"/>
    </xf>
    <xf numFmtId="201" fontId="159" fillId="79" borderId="55" xfId="0" applyNumberFormat="1" applyFont="1" applyFill="1" applyBorder="1" applyAlignment="1">
      <alignment vertical="center"/>
    </xf>
    <xf numFmtId="201" fontId="159" fillId="79" borderId="71" xfId="0" applyNumberFormat="1" applyFont="1" applyFill="1" applyBorder="1" applyAlignment="1">
      <alignment vertical="center"/>
    </xf>
    <xf numFmtId="201" fontId="6" fillId="2" borderId="0" xfId="0" applyNumberFormat="1" applyFont="1" applyFill="1" applyAlignment="1">
      <alignment vertical="top"/>
    </xf>
    <xf numFmtId="14" fontId="6" fillId="2" borderId="0" xfId="0" applyNumberFormat="1" applyFont="1" applyFill="1"/>
    <xf numFmtId="201" fontId="12" fillId="0" borderId="39" xfId="0" applyNumberFormat="1" applyFont="1" applyBorder="1" applyAlignment="1">
      <alignment vertical="center"/>
    </xf>
    <xf numFmtId="201" fontId="151" fillId="79" borderId="0" xfId="0" applyNumberFormat="1" applyFont="1" applyFill="1" applyAlignment="1">
      <alignment vertical="center"/>
    </xf>
    <xf numFmtId="201" fontId="12" fillId="0" borderId="0" xfId="0" applyNumberFormat="1" applyFont="1" applyAlignment="1">
      <alignment vertical="center"/>
    </xf>
    <xf numFmtId="201" fontId="20" fillId="0" borderId="38" xfId="0" applyNumberFormat="1" applyFont="1" applyBorder="1" applyAlignment="1">
      <alignment vertical="center"/>
    </xf>
    <xf numFmtId="201" fontId="20" fillId="0" borderId="43" xfId="0" applyNumberFormat="1" applyFont="1" applyBorder="1" applyAlignment="1">
      <alignment vertical="center"/>
    </xf>
    <xf numFmtId="201" fontId="20" fillId="0" borderId="39" xfId="0" applyNumberFormat="1" applyFont="1" applyBorder="1" applyAlignment="1">
      <alignment vertical="center"/>
    </xf>
    <xf numFmtId="201" fontId="20" fillId="0" borderId="40" xfId="0" applyNumberFormat="1" applyFont="1" applyBorder="1" applyAlignment="1">
      <alignment vertical="center"/>
    </xf>
    <xf numFmtId="201" fontId="160" fillId="0" borderId="0" xfId="0" applyNumberFormat="1" applyFont="1" applyAlignment="1">
      <alignment horizontal="right" vertical="center"/>
    </xf>
    <xf numFmtId="201" fontId="151" fillId="79" borderId="43" xfId="0" applyNumberFormat="1" applyFont="1" applyFill="1" applyBorder="1" applyAlignment="1">
      <alignment vertical="center"/>
    </xf>
    <xf numFmtId="201" fontId="18" fillId="0" borderId="0" xfId="0" applyNumberFormat="1" applyFont="1" applyAlignment="1">
      <alignment vertical="center"/>
    </xf>
    <xf numFmtId="201" fontId="151" fillId="79" borderId="42" xfId="0" applyNumberFormat="1" applyFont="1" applyFill="1" applyBorder="1" applyAlignment="1">
      <alignment vertical="center"/>
    </xf>
    <xf numFmtId="201" fontId="151" fillId="79" borderId="39" xfId="0" applyNumberFormat="1" applyFont="1" applyFill="1" applyBorder="1" applyAlignment="1">
      <alignment vertical="center"/>
    </xf>
    <xf numFmtId="201" fontId="151" fillId="79" borderId="40" xfId="0" applyNumberFormat="1" applyFont="1" applyFill="1" applyBorder="1" applyAlignment="1">
      <alignment vertical="center"/>
    </xf>
    <xf numFmtId="201" fontId="12" fillId="0" borderId="40" xfId="0" applyNumberFormat="1" applyFont="1" applyBorder="1" applyAlignment="1">
      <alignment vertical="center"/>
    </xf>
    <xf numFmtId="201" fontId="12" fillId="0" borderId="43" xfId="0" applyNumberFormat="1" applyFont="1" applyBorder="1" applyAlignment="1">
      <alignment vertical="center"/>
    </xf>
    <xf numFmtId="202" fontId="152" fillId="80" borderId="38" xfId="0" applyNumberFormat="1" applyFont="1" applyFill="1" applyBorder="1" applyAlignment="1">
      <alignment vertical="center" wrapText="1"/>
    </xf>
    <xf numFmtId="168" fontId="152" fillId="80" borderId="50" xfId="6" applyNumberFormat="1" applyFont="1" applyFill="1" applyBorder="1" applyAlignment="1">
      <alignment vertical="center" wrapText="1"/>
    </xf>
    <xf numFmtId="168" fontId="152" fillId="80" borderId="38" xfId="6" applyNumberFormat="1" applyFont="1" applyFill="1" applyBorder="1" applyAlignment="1">
      <alignment vertical="center" wrapText="1"/>
    </xf>
    <xf numFmtId="168" fontId="152" fillId="78" borderId="62" xfId="6" applyNumberFormat="1" applyFont="1" applyFill="1" applyBorder="1" applyAlignment="1">
      <alignment vertical="center" wrapText="1"/>
    </xf>
    <xf numFmtId="203" fontId="152" fillId="80" borderId="42" xfId="0" applyNumberFormat="1" applyFont="1" applyFill="1" applyBorder="1" applyAlignment="1">
      <alignment vertical="center" wrapText="1"/>
    </xf>
    <xf numFmtId="203" fontId="152" fillId="80" borderId="39" xfId="0" applyNumberFormat="1" applyFont="1" applyFill="1" applyBorder="1" applyAlignment="1">
      <alignment vertical="center" wrapText="1"/>
    </xf>
    <xf numFmtId="203" fontId="152" fillId="78" borderId="64" xfId="0" applyNumberFormat="1" applyFont="1" applyFill="1" applyBorder="1" applyAlignment="1">
      <alignment vertical="center" wrapText="1"/>
    </xf>
    <xf numFmtId="203" fontId="21" fillId="2" borderId="46" xfId="0" applyNumberFormat="1" applyFont="1" applyFill="1" applyBorder="1" applyAlignment="1">
      <alignment horizontal="right" vertical="center" wrapText="1"/>
    </xf>
    <xf numFmtId="203" fontId="21" fillId="2" borderId="0" xfId="0" applyNumberFormat="1" applyFont="1" applyFill="1" applyAlignment="1">
      <alignment horizontal="right" vertical="center" wrapText="1"/>
    </xf>
    <xf numFmtId="203" fontId="6" fillId="0" borderId="0" xfId="0" applyNumberFormat="1" applyFont="1" applyAlignment="1">
      <alignment horizontal="right" vertical="center" wrapText="1"/>
    </xf>
    <xf numFmtId="203" fontId="25" fillId="75" borderId="63" xfId="0" applyNumberFormat="1" applyFont="1" applyFill="1" applyBorder="1" applyAlignment="1">
      <alignment vertical="center" wrapText="1"/>
    </xf>
    <xf numFmtId="203" fontId="6" fillId="2" borderId="46" xfId="0" applyNumberFormat="1" applyFont="1" applyFill="1" applyBorder="1" applyAlignment="1">
      <alignment horizontal="right" vertical="center" wrapText="1"/>
    </xf>
    <xf numFmtId="203" fontId="152" fillId="80" borderId="73" xfId="0" applyNumberFormat="1" applyFont="1" applyFill="1" applyBorder="1" applyAlignment="1">
      <alignment vertical="center" wrapText="1"/>
    </xf>
    <xf numFmtId="203" fontId="152" fillId="80" borderId="57" xfId="0" applyNumberFormat="1" applyFont="1" applyFill="1" applyBorder="1" applyAlignment="1">
      <alignment vertical="center" wrapText="1"/>
    </xf>
    <xf numFmtId="203" fontId="152" fillId="78" borderId="72" xfId="0" applyNumberFormat="1" applyFont="1" applyFill="1" applyBorder="1" applyAlignment="1">
      <alignment vertical="center" wrapText="1"/>
    </xf>
    <xf numFmtId="203" fontId="152" fillId="80" borderId="46" xfId="0" applyNumberFormat="1" applyFont="1" applyFill="1" applyBorder="1" applyAlignment="1">
      <alignment vertical="center" wrapText="1"/>
    </xf>
    <xf numFmtId="203" fontId="152" fillId="80" borderId="0" xfId="0" applyNumberFormat="1" applyFont="1" applyFill="1" applyAlignment="1">
      <alignment vertical="center" wrapText="1"/>
    </xf>
    <xf numFmtId="203" fontId="152" fillId="78" borderId="63" xfId="0" applyNumberFormat="1" applyFont="1" applyFill="1" applyBorder="1" applyAlignment="1">
      <alignment vertical="center" wrapText="1"/>
    </xf>
    <xf numFmtId="203" fontId="152" fillId="80" borderId="50" xfId="0" applyNumberFormat="1" applyFont="1" applyFill="1" applyBorder="1" applyAlignment="1">
      <alignment vertical="center" wrapText="1"/>
    </xf>
    <xf numFmtId="203" fontId="152" fillId="80" borderId="38" xfId="0" applyNumberFormat="1" applyFont="1" applyFill="1" applyBorder="1" applyAlignment="1">
      <alignment vertical="center" wrapText="1"/>
    </xf>
    <xf numFmtId="203" fontId="152" fillId="78" borderId="62" xfId="0" applyNumberFormat="1" applyFont="1" applyFill="1" applyBorder="1" applyAlignment="1">
      <alignment vertical="center" wrapText="1"/>
    </xf>
    <xf numFmtId="203" fontId="6" fillId="0" borderId="46" xfId="0" applyNumberFormat="1" applyFont="1" applyBorder="1" applyAlignment="1">
      <alignment horizontal="right" vertical="center" wrapText="1"/>
    </xf>
    <xf numFmtId="203" fontId="18" fillId="0" borderId="0" xfId="0" applyNumberFormat="1" applyFont="1" applyAlignment="1">
      <alignment horizontal="right" vertical="center" wrapText="1"/>
    </xf>
    <xf numFmtId="203" fontId="152" fillId="80" borderId="56" xfId="0" applyNumberFormat="1" applyFont="1" applyFill="1" applyBorder="1" applyAlignment="1">
      <alignment vertical="center" wrapText="1"/>
    </xf>
    <xf numFmtId="203" fontId="18" fillId="2" borderId="0" xfId="0" applyNumberFormat="1" applyFont="1" applyFill="1" applyAlignment="1">
      <alignment horizontal="right" vertical="center" wrapText="1"/>
    </xf>
    <xf numFmtId="203" fontId="15" fillId="2" borderId="46" xfId="0" applyNumberFormat="1" applyFont="1" applyFill="1" applyBorder="1" applyAlignment="1">
      <alignment horizontal="right" vertical="center" wrapText="1"/>
    </xf>
    <xf numFmtId="203" fontId="157" fillId="2" borderId="0" xfId="0" applyNumberFormat="1" applyFont="1" applyFill="1" applyAlignment="1">
      <alignment horizontal="right" vertical="center" wrapText="1"/>
    </xf>
    <xf numFmtId="203" fontId="157" fillId="0" borderId="0" xfId="0" applyNumberFormat="1" applyFont="1" applyAlignment="1">
      <alignment horizontal="right" vertical="center" wrapText="1"/>
    </xf>
    <xf numFmtId="203" fontId="6" fillId="0" borderId="46" xfId="0" applyNumberFormat="1" applyFont="1" applyBorder="1" applyAlignment="1">
      <alignment vertical="center"/>
    </xf>
    <xf numFmtId="203" fontId="162" fillId="0" borderId="0" xfId="0" applyNumberFormat="1" applyFont="1" applyAlignment="1">
      <alignment horizontal="right" vertical="center"/>
    </xf>
    <xf numFmtId="203" fontId="6" fillId="0" borderId="43" xfId="0" applyNumberFormat="1" applyFont="1" applyBorder="1" applyAlignment="1">
      <alignment horizontal="right" vertical="center"/>
    </xf>
    <xf numFmtId="203" fontId="150" fillId="0" borderId="42" xfId="0" applyNumberFormat="1" applyFont="1" applyBorder="1" applyAlignment="1">
      <alignment vertical="center"/>
    </xf>
    <xf numFmtId="203" fontId="147" fillId="0" borderId="39" xfId="0" applyNumberFormat="1" applyFont="1" applyBorder="1" applyAlignment="1">
      <alignment vertical="center"/>
    </xf>
    <xf numFmtId="203" fontId="150" fillId="0" borderId="40" xfId="0" applyNumberFormat="1" applyFont="1" applyBorder="1" applyAlignment="1">
      <alignment vertical="center"/>
    </xf>
    <xf numFmtId="203" fontId="6" fillId="2" borderId="46" xfId="0" applyNumberFormat="1" applyFont="1" applyFill="1" applyBorder="1" applyAlignment="1">
      <alignment vertical="center"/>
    </xf>
    <xf numFmtId="203" fontId="18" fillId="2" borderId="46" xfId="1" applyNumberFormat="1" applyFont="1" applyFill="1" applyBorder="1" applyAlignment="1">
      <alignment horizontal="right" vertical="center"/>
    </xf>
    <xf numFmtId="203" fontId="162" fillId="0" borderId="46" xfId="1" applyNumberFormat="1" applyFont="1" applyFill="1" applyBorder="1" applyAlignment="1">
      <alignment horizontal="right" vertical="center"/>
    </xf>
    <xf numFmtId="203" fontId="19" fillId="2" borderId="46" xfId="0" applyNumberFormat="1" applyFont="1" applyFill="1" applyBorder="1" applyAlignment="1">
      <alignment vertical="center"/>
    </xf>
    <xf numFmtId="203" fontId="19" fillId="2" borderId="0" xfId="0" applyNumberFormat="1" applyFont="1" applyFill="1" applyAlignment="1">
      <alignment vertical="center"/>
    </xf>
    <xf numFmtId="203" fontId="6" fillId="2" borderId="0" xfId="0" applyNumberFormat="1" applyFont="1" applyFill="1" applyAlignment="1">
      <alignment vertical="center"/>
    </xf>
    <xf numFmtId="203" fontId="19" fillId="0" borderId="43" xfId="0" applyNumberFormat="1" applyFont="1" applyBorder="1" applyAlignment="1">
      <alignment horizontal="right" vertical="center"/>
    </xf>
    <xf numFmtId="203" fontId="19" fillId="0" borderId="46" xfId="0" applyNumberFormat="1" applyFont="1" applyBorder="1" applyAlignment="1">
      <alignment vertical="center"/>
    </xf>
    <xf numFmtId="203" fontId="18" fillId="2" borderId="0" xfId="0" applyNumberFormat="1" applyFont="1" applyFill="1" applyAlignment="1">
      <alignment vertical="center"/>
    </xf>
    <xf numFmtId="203" fontId="159" fillId="79" borderId="65" xfId="0" applyNumberFormat="1" applyFont="1" applyFill="1" applyBorder="1" applyAlignment="1">
      <alignment vertical="center"/>
    </xf>
    <xf numFmtId="203" fontId="159" fillId="79" borderId="33" xfId="0" applyNumberFormat="1" applyFont="1" applyFill="1" applyBorder="1" applyAlignment="1">
      <alignment vertical="center"/>
    </xf>
    <xf numFmtId="203" fontId="159" fillId="79" borderId="48" xfId="0" applyNumberFormat="1" applyFont="1" applyFill="1" applyBorder="1" applyAlignment="1">
      <alignment vertical="center"/>
    </xf>
    <xf numFmtId="203" fontId="154" fillId="76" borderId="46" xfId="0" applyNumberFormat="1" applyFont="1" applyFill="1" applyBorder="1" applyAlignment="1">
      <alignment horizontal="right" vertical="center" wrapText="1"/>
    </xf>
    <xf numFmtId="203" fontId="153" fillId="76" borderId="0" xfId="0" applyNumberFormat="1" applyFont="1" applyFill="1" applyAlignment="1">
      <alignment horizontal="right" vertical="center" wrapText="1"/>
    </xf>
    <xf numFmtId="203" fontId="154" fillId="76" borderId="0" xfId="0" applyNumberFormat="1" applyFont="1" applyFill="1" applyAlignment="1">
      <alignment horizontal="right" vertical="center"/>
    </xf>
    <xf numFmtId="203" fontId="154" fillId="76" borderId="43" xfId="0" applyNumberFormat="1" applyFont="1" applyFill="1" applyBorder="1" applyAlignment="1">
      <alignment horizontal="right" vertical="center"/>
    </xf>
    <xf numFmtId="203" fontId="6" fillId="0" borderId="0" xfId="0" applyNumberFormat="1" applyFont="1" applyAlignment="1">
      <alignment vertical="center"/>
    </xf>
    <xf numFmtId="203" fontId="18" fillId="0" borderId="43" xfId="0" applyNumberFormat="1" applyFont="1" applyBorder="1" applyAlignment="1">
      <alignment vertical="center"/>
    </xf>
    <xf numFmtId="203" fontId="18" fillId="0" borderId="46" xfId="0" applyNumberFormat="1" applyFont="1" applyBorder="1" applyAlignment="1">
      <alignment horizontal="right" vertical="center"/>
    </xf>
    <xf numFmtId="203" fontId="18" fillId="0" borderId="0" xfId="0" applyNumberFormat="1" applyFont="1" applyAlignment="1">
      <alignment horizontal="right" vertical="center"/>
    </xf>
    <xf numFmtId="203" fontId="147" fillId="0" borderId="40" xfId="0" applyNumberFormat="1" applyFont="1" applyBorder="1" applyAlignment="1">
      <alignment vertical="center"/>
    </xf>
    <xf numFmtId="203" fontId="6" fillId="0" borderId="46" xfId="0" applyNumberFormat="1" applyFont="1" applyBorder="1" applyAlignment="1">
      <alignment horizontal="right" vertical="center"/>
    </xf>
    <xf numFmtId="203" fontId="6" fillId="0" borderId="43" xfId="0" applyNumberFormat="1" applyFont="1" applyBorder="1" applyAlignment="1">
      <alignment vertical="center"/>
    </xf>
    <xf numFmtId="203" fontId="161" fillId="0" borderId="0" xfId="0" applyNumberFormat="1" applyFont="1" applyAlignment="1">
      <alignment horizontal="right" vertical="center"/>
    </xf>
    <xf numFmtId="203" fontId="19" fillId="0" borderId="43" xfId="0" applyNumberFormat="1" applyFont="1" applyBorder="1" applyAlignment="1">
      <alignment vertical="center"/>
    </xf>
    <xf numFmtId="203" fontId="150" fillId="0" borderId="39" xfId="0" applyNumberFormat="1" applyFont="1" applyBorder="1" applyAlignment="1">
      <alignment vertical="center"/>
    </xf>
    <xf numFmtId="203" fontId="159" fillId="79" borderId="70" xfId="0" applyNumberFormat="1" applyFont="1" applyFill="1" applyBorder="1" applyAlignment="1">
      <alignment vertical="center"/>
    </xf>
    <xf numFmtId="203" fontId="159" fillId="79" borderId="55" xfId="0" applyNumberFormat="1" applyFont="1" applyFill="1" applyBorder="1" applyAlignment="1">
      <alignment vertical="center"/>
    </xf>
    <xf numFmtId="203" fontId="159" fillId="79" borderId="71" xfId="0" applyNumberFormat="1" applyFont="1" applyFill="1" applyBorder="1" applyAlignment="1">
      <alignment vertical="center"/>
    </xf>
    <xf numFmtId="203" fontId="12" fillId="0" borderId="38" xfId="0" applyNumberFormat="1" applyFont="1" applyBorder="1" applyAlignment="1">
      <alignment vertical="center"/>
    </xf>
    <xf numFmtId="203" fontId="20" fillId="0" borderId="38" xfId="0" applyNumberFormat="1" applyFont="1" applyBorder="1" applyAlignment="1">
      <alignment vertical="center"/>
    </xf>
    <xf numFmtId="203" fontId="20" fillId="0" borderId="47" xfId="0" applyNumberFormat="1" applyFont="1" applyBorder="1" applyAlignment="1">
      <alignment vertical="center"/>
    </xf>
    <xf numFmtId="203" fontId="12" fillId="0" borderId="50" xfId="0" applyNumberFormat="1" applyFont="1" applyBorder="1" applyAlignment="1">
      <alignment vertical="center"/>
    </xf>
    <xf numFmtId="203" fontId="12" fillId="0" borderId="39" xfId="0" applyNumberFormat="1" applyFont="1" applyBorder="1" applyAlignment="1">
      <alignment vertical="center"/>
    </xf>
    <xf numFmtId="203" fontId="20" fillId="0" borderId="39" xfId="0" applyNumberFormat="1" applyFont="1" applyBorder="1" applyAlignment="1">
      <alignment vertical="center"/>
    </xf>
    <xf numFmtId="203" fontId="20" fillId="0" borderId="40" xfId="0" applyNumberFormat="1" applyFont="1" applyBorder="1" applyAlignment="1">
      <alignment vertical="center"/>
    </xf>
    <xf numFmtId="203" fontId="12" fillId="0" borderId="42" xfId="0" applyNumberFormat="1" applyFont="1" applyBorder="1" applyAlignment="1">
      <alignment vertical="center"/>
    </xf>
    <xf numFmtId="203" fontId="160" fillId="0" borderId="0" xfId="0" applyNumberFormat="1" applyFont="1" applyAlignment="1">
      <alignment horizontal="right" vertical="center"/>
    </xf>
    <xf numFmtId="203" fontId="151" fillId="79" borderId="0" xfId="0" applyNumberFormat="1" applyFont="1" applyFill="1" applyAlignment="1">
      <alignment vertical="center"/>
    </xf>
    <xf numFmtId="203" fontId="151" fillId="79" borderId="43" xfId="0" applyNumberFormat="1" applyFont="1" applyFill="1" applyBorder="1" applyAlignment="1">
      <alignment vertical="center"/>
    </xf>
    <xf numFmtId="203" fontId="151" fillId="79" borderId="46" xfId="0" applyNumberFormat="1" applyFont="1" applyFill="1" applyBorder="1" applyAlignment="1">
      <alignment vertical="center"/>
    </xf>
    <xf numFmtId="203" fontId="18" fillId="0" borderId="0" xfId="0" applyNumberFormat="1" applyFont="1" applyAlignment="1">
      <alignment vertical="center"/>
    </xf>
    <xf numFmtId="203" fontId="6" fillId="0" borderId="38" xfId="0" applyNumberFormat="1" applyFont="1" applyBorder="1" applyAlignment="1">
      <alignment vertical="center"/>
    </xf>
    <xf numFmtId="203" fontId="6" fillId="0" borderId="47" xfId="0" applyNumberFormat="1" applyFont="1" applyBorder="1" applyAlignment="1">
      <alignment vertical="center"/>
    </xf>
    <xf numFmtId="203" fontId="6" fillId="0" borderId="50" xfId="0" applyNumberFormat="1" applyFont="1" applyBorder="1" applyAlignment="1">
      <alignment vertical="center"/>
    </xf>
    <xf numFmtId="203" fontId="151" fillId="79" borderId="38" xfId="0" applyNumberFormat="1" applyFont="1" applyFill="1" applyBorder="1" applyAlignment="1">
      <alignment vertical="center"/>
    </xf>
    <xf numFmtId="203" fontId="151" fillId="79" borderId="47" xfId="0" applyNumberFormat="1" applyFont="1" applyFill="1" applyBorder="1" applyAlignment="1">
      <alignment vertical="center"/>
    </xf>
    <xf numFmtId="203" fontId="151" fillId="79" borderId="50" xfId="0" applyNumberFormat="1" applyFont="1" applyFill="1" applyBorder="1" applyAlignment="1">
      <alignment vertical="center"/>
    </xf>
    <xf numFmtId="203" fontId="12" fillId="0" borderId="40" xfId="0" applyNumberFormat="1" applyFont="1" applyBorder="1" applyAlignment="1">
      <alignment vertical="center"/>
    </xf>
    <xf numFmtId="203" fontId="12" fillId="0" borderId="0" xfId="0" applyNumberFormat="1" applyFont="1" applyAlignment="1">
      <alignment vertical="center"/>
    </xf>
    <xf numFmtId="203" fontId="12" fillId="0" borderId="43" xfId="0" applyNumberFormat="1" applyFont="1" applyBorder="1" applyAlignment="1">
      <alignment vertical="center"/>
    </xf>
    <xf numFmtId="203" fontId="12" fillId="0" borderId="46" xfId="0" applyNumberFormat="1" applyFont="1" applyBorder="1" applyAlignment="1">
      <alignment vertical="center"/>
    </xf>
    <xf numFmtId="203" fontId="164" fillId="74" borderId="0" xfId="0" applyNumberFormat="1" applyFont="1" applyFill="1"/>
    <xf numFmtId="168" fontId="164" fillId="74" borderId="0" xfId="6" applyNumberFormat="1" applyFont="1" applyFill="1"/>
    <xf numFmtId="204" fontId="164" fillId="74" borderId="0" xfId="6" applyNumberFormat="1" applyFont="1" applyFill="1"/>
    <xf numFmtId="0" fontId="151" fillId="76" borderId="76" xfId="0" applyFont="1" applyFill="1" applyBorder="1" applyAlignment="1">
      <alignment horizontal="center" vertical="center" wrapText="1"/>
    </xf>
    <xf numFmtId="0" fontId="151" fillId="76" borderId="75" xfId="0" applyFont="1" applyFill="1" applyBorder="1" applyAlignment="1">
      <alignment horizontal="center" vertical="center" wrapText="1"/>
    </xf>
    <xf numFmtId="0" fontId="151" fillId="76" borderId="7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151" fillId="76" borderId="66" xfId="0" applyFont="1" applyFill="1" applyBorder="1" applyAlignment="1">
      <alignment horizontal="center" vertical="center" wrapText="1"/>
    </xf>
    <xf numFmtId="0" fontId="151" fillId="76" borderId="34" xfId="0" applyFont="1" applyFill="1" applyBorder="1" applyAlignment="1">
      <alignment horizontal="center" vertical="center" wrapText="1"/>
    </xf>
    <xf numFmtId="0" fontId="151" fillId="76" borderId="67" xfId="0" applyFont="1" applyFill="1" applyBorder="1" applyAlignment="1">
      <alignment horizontal="center" vertical="center" wrapText="1"/>
    </xf>
    <xf numFmtId="0" fontId="153" fillId="76" borderId="65" xfId="0" applyFont="1" applyFill="1" applyBorder="1" applyAlignment="1">
      <alignment horizontal="center" vertical="center" wrapText="1"/>
    </xf>
    <xf numFmtId="0" fontId="153" fillId="76" borderId="33" xfId="0" applyFont="1" applyFill="1" applyBorder="1" applyAlignment="1">
      <alignment horizontal="center" vertical="center"/>
    </xf>
    <xf numFmtId="0" fontId="153" fillId="76" borderId="48" xfId="0" applyFont="1" applyFill="1" applyBorder="1" applyAlignment="1">
      <alignment horizontal="center" vertical="center"/>
    </xf>
    <xf numFmtId="0" fontId="153" fillId="76" borderId="46" xfId="0" applyFont="1" applyFill="1" applyBorder="1" applyAlignment="1">
      <alignment horizontal="center" vertical="center" wrapText="1"/>
    </xf>
    <xf numFmtId="0" fontId="153" fillId="76" borderId="0" xfId="0" applyFont="1" applyFill="1" applyAlignment="1">
      <alignment horizontal="center" vertical="center"/>
    </xf>
    <xf numFmtId="0" fontId="153" fillId="76" borderId="43" xfId="0" applyFont="1" applyFill="1" applyBorder="1" applyAlignment="1">
      <alignment horizontal="center" vertical="center"/>
    </xf>
    <xf numFmtId="0" fontId="153" fillId="76" borderId="0" xfId="0" applyFont="1" applyFill="1" applyAlignment="1">
      <alignment horizontal="center" vertical="center" wrapText="1"/>
    </xf>
  </cellXfs>
  <cellStyles count="42853">
    <cellStyle name="%" xfId="19" xr:uid="{00000000-0005-0000-0000-000000000000}"/>
    <cellStyle name="% 2" xfId="20" xr:uid="{00000000-0005-0000-0000-000001000000}"/>
    <cellStyle name=",000" xfId="21" xr:uid="{00000000-0005-0000-0000-000002000000}"/>
    <cellStyle name="_6440_Tax" xfId="22" xr:uid="{00000000-0005-0000-0000-000003000000}"/>
    <cellStyle name="=D:\WINNT\SYSTEM32\COMMAND.COM" xfId="23" xr:uid="{00000000-0005-0000-0000-000004000000}"/>
    <cellStyle name="0" xfId="24" xr:uid="{00000000-0005-0000-0000-000005000000}"/>
    <cellStyle name="0,0" xfId="25" xr:uid="{00000000-0005-0000-0000-000006000000}"/>
    <cellStyle name="0,00" xfId="26" xr:uid="{00000000-0005-0000-0000-000007000000}"/>
    <cellStyle name="0_BP2" xfId="27" xr:uid="{00000000-0005-0000-0000-000008000000}"/>
    <cellStyle name="0_BP3" xfId="28" xr:uid="{00000000-0005-0000-0000-000009000000}"/>
    <cellStyle name="0_BP3_Financial Statements_01_2010" xfId="29" xr:uid="{00000000-0005-0000-0000-00000A000000}"/>
    <cellStyle name="0_BP3_Financial Statements_02_2010" xfId="30" xr:uid="{00000000-0005-0000-0000-00000B000000}"/>
    <cellStyle name="0_BP3_Financial Statements_12_2009_NewBud" xfId="31" xr:uid="{00000000-0005-0000-0000-00000C000000}"/>
    <cellStyle name="1000-sep_Ark1" xfId="32" xr:uid="{00000000-0005-0000-0000-00000D000000}"/>
    <cellStyle name="1000-sep+,00_Slideshow" xfId="33" xr:uid="{00000000-0005-0000-0000-00000E000000}"/>
    <cellStyle name="20% - 1. jelölőszín" xfId="34" xr:uid="{00000000-0005-0000-0000-00000F000000}"/>
    <cellStyle name="20% - 2. jelölőszín" xfId="35" xr:uid="{00000000-0005-0000-0000-000010000000}"/>
    <cellStyle name="20% - 3. jelölőszín" xfId="36" xr:uid="{00000000-0005-0000-0000-000011000000}"/>
    <cellStyle name="20% - 4. jelölőszín" xfId="37" xr:uid="{00000000-0005-0000-0000-000012000000}"/>
    <cellStyle name="20% - 5. jelölőszín" xfId="38" xr:uid="{00000000-0005-0000-0000-000013000000}"/>
    <cellStyle name="20% - akcent 1 10" xfId="39" xr:uid="{00000000-0005-0000-0000-000014000000}"/>
    <cellStyle name="20% - akcent 1 100" xfId="40" xr:uid="{00000000-0005-0000-0000-000015000000}"/>
    <cellStyle name="20% - akcent 1 100 2" xfId="41" xr:uid="{00000000-0005-0000-0000-000016000000}"/>
    <cellStyle name="20% - akcent 1 101" xfId="42" xr:uid="{00000000-0005-0000-0000-000017000000}"/>
    <cellStyle name="20% - akcent 1 101 2" xfId="43" xr:uid="{00000000-0005-0000-0000-000018000000}"/>
    <cellStyle name="20% - akcent 1 102" xfId="44" xr:uid="{00000000-0005-0000-0000-000019000000}"/>
    <cellStyle name="20% - akcent 1 102 2" xfId="45" xr:uid="{00000000-0005-0000-0000-00001A000000}"/>
    <cellStyle name="20% - akcent 1 103" xfId="46" xr:uid="{00000000-0005-0000-0000-00001B000000}"/>
    <cellStyle name="20% - akcent 1 103 2" xfId="47" xr:uid="{00000000-0005-0000-0000-00001C000000}"/>
    <cellStyle name="20% - akcent 1 104" xfId="48" xr:uid="{00000000-0005-0000-0000-00001D000000}"/>
    <cellStyle name="20% - akcent 1 104 2" xfId="49" xr:uid="{00000000-0005-0000-0000-00001E000000}"/>
    <cellStyle name="20% - akcent 1 105" xfId="50" xr:uid="{00000000-0005-0000-0000-00001F000000}"/>
    <cellStyle name="20% - akcent 1 105 2" xfId="51" xr:uid="{00000000-0005-0000-0000-000020000000}"/>
    <cellStyle name="20% - akcent 1 106" xfId="52" xr:uid="{00000000-0005-0000-0000-000021000000}"/>
    <cellStyle name="20% - akcent 1 106 2" xfId="53" xr:uid="{00000000-0005-0000-0000-000022000000}"/>
    <cellStyle name="20% - akcent 1 107" xfId="54" xr:uid="{00000000-0005-0000-0000-000023000000}"/>
    <cellStyle name="20% - akcent 1 107 2" xfId="55" xr:uid="{00000000-0005-0000-0000-000024000000}"/>
    <cellStyle name="20% - akcent 1 108" xfId="56" xr:uid="{00000000-0005-0000-0000-000025000000}"/>
    <cellStyle name="20% - akcent 1 108 2" xfId="57" xr:uid="{00000000-0005-0000-0000-000026000000}"/>
    <cellStyle name="20% - akcent 1 109" xfId="58" xr:uid="{00000000-0005-0000-0000-000027000000}"/>
    <cellStyle name="20% - akcent 1 109 2" xfId="59" xr:uid="{00000000-0005-0000-0000-000028000000}"/>
    <cellStyle name="20% - akcent 1 11" xfId="60" xr:uid="{00000000-0005-0000-0000-000029000000}"/>
    <cellStyle name="20% - akcent 1 110" xfId="61" xr:uid="{00000000-0005-0000-0000-00002A000000}"/>
    <cellStyle name="20% - akcent 1 110 2" xfId="62" xr:uid="{00000000-0005-0000-0000-00002B000000}"/>
    <cellStyle name="20% - akcent 1 111" xfId="63" xr:uid="{00000000-0005-0000-0000-00002C000000}"/>
    <cellStyle name="20% - akcent 1 111 2" xfId="64" xr:uid="{00000000-0005-0000-0000-00002D000000}"/>
    <cellStyle name="20% - akcent 1 112" xfId="65" xr:uid="{00000000-0005-0000-0000-00002E000000}"/>
    <cellStyle name="20% - akcent 1 112 2" xfId="66" xr:uid="{00000000-0005-0000-0000-00002F000000}"/>
    <cellStyle name="20% - akcent 1 113" xfId="67" xr:uid="{00000000-0005-0000-0000-000030000000}"/>
    <cellStyle name="20% - akcent 1 113 2" xfId="68" xr:uid="{00000000-0005-0000-0000-000031000000}"/>
    <cellStyle name="20% - akcent 1 114" xfId="69" xr:uid="{00000000-0005-0000-0000-000032000000}"/>
    <cellStyle name="20% - akcent 1 114 2" xfId="70" xr:uid="{00000000-0005-0000-0000-000033000000}"/>
    <cellStyle name="20% - akcent 1 115" xfId="71" xr:uid="{00000000-0005-0000-0000-000034000000}"/>
    <cellStyle name="20% - akcent 1 115 2" xfId="72" xr:uid="{00000000-0005-0000-0000-000035000000}"/>
    <cellStyle name="20% - akcent 1 116" xfId="73" xr:uid="{00000000-0005-0000-0000-000036000000}"/>
    <cellStyle name="20% - akcent 1 116 2" xfId="74" xr:uid="{00000000-0005-0000-0000-000037000000}"/>
    <cellStyle name="20% - akcent 1 117" xfId="75" xr:uid="{00000000-0005-0000-0000-000038000000}"/>
    <cellStyle name="20% - akcent 1 117 2" xfId="76" xr:uid="{00000000-0005-0000-0000-000039000000}"/>
    <cellStyle name="20% - akcent 1 118" xfId="77" xr:uid="{00000000-0005-0000-0000-00003A000000}"/>
    <cellStyle name="20% - akcent 1 118 2" xfId="78" xr:uid="{00000000-0005-0000-0000-00003B000000}"/>
    <cellStyle name="20% - akcent 1 119" xfId="79" xr:uid="{00000000-0005-0000-0000-00003C000000}"/>
    <cellStyle name="20% - akcent 1 119 2" xfId="80" xr:uid="{00000000-0005-0000-0000-00003D000000}"/>
    <cellStyle name="20% - akcent 1 12" xfId="81" xr:uid="{00000000-0005-0000-0000-00003E000000}"/>
    <cellStyle name="20% - akcent 1 120" xfId="82" xr:uid="{00000000-0005-0000-0000-00003F000000}"/>
    <cellStyle name="20% - akcent 1 121" xfId="83" xr:uid="{00000000-0005-0000-0000-000040000000}"/>
    <cellStyle name="20% - akcent 1 13" xfId="84" xr:uid="{00000000-0005-0000-0000-000041000000}"/>
    <cellStyle name="20% - akcent 1 14" xfId="85" xr:uid="{00000000-0005-0000-0000-000042000000}"/>
    <cellStyle name="20% - akcent 1 15" xfId="86" xr:uid="{00000000-0005-0000-0000-000043000000}"/>
    <cellStyle name="20% - akcent 1 16" xfId="87" xr:uid="{00000000-0005-0000-0000-000044000000}"/>
    <cellStyle name="20% - akcent 1 17" xfId="88" xr:uid="{00000000-0005-0000-0000-000045000000}"/>
    <cellStyle name="20% - akcent 1 18" xfId="89" xr:uid="{00000000-0005-0000-0000-000046000000}"/>
    <cellStyle name="20% - akcent 1 19" xfId="90" xr:uid="{00000000-0005-0000-0000-000047000000}"/>
    <cellStyle name="20% - akcent 1 2" xfId="91" xr:uid="{00000000-0005-0000-0000-000048000000}"/>
    <cellStyle name="20% - akcent 1 2 2" xfId="92" xr:uid="{00000000-0005-0000-0000-000049000000}"/>
    <cellStyle name="20% - akcent 1 2 22" xfId="93" xr:uid="{00000000-0005-0000-0000-00004A000000}"/>
    <cellStyle name="20% - akcent 1 2 22 2" xfId="94" xr:uid="{00000000-0005-0000-0000-00004B000000}"/>
    <cellStyle name="20% - akcent 1 2 22 3" xfId="95" xr:uid="{00000000-0005-0000-0000-00004C000000}"/>
    <cellStyle name="20% - akcent 1 2 22 4" xfId="96" xr:uid="{00000000-0005-0000-0000-00004D000000}"/>
    <cellStyle name="20% - akcent 1 2 22 5" xfId="97" xr:uid="{00000000-0005-0000-0000-00004E000000}"/>
    <cellStyle name="20% - akcent 1 2 22 6" xfId="98" xr:uid="{00000000-0005-0000-0000-00004F000000}"/>
    <cellStyle name="20% - akcent 1 2 23" xfId="99" xr:uid="{00000000-0005-0000-0000-000050000000}"/>
    <cellStyle name="20% - akcent 1 2 23 2" xfId="100" xr:uid="{00000000-0005-0000-0000-000051000000}"/>
    <cellStyle name="20% - akcent 1 2 23 3" xfId="101" xr:uid="{00000000-0005-0000-0000-000052000000}"/>
    <cellStyle name="20% - akcent 1 2 23 4" xfId="102" xr:uid="{00000000-0005-0000-0000-000053000000}"/>
    <cellStyle name="20% - akcent 1 2 23 5" xfId="103" xr:uid="{00000000-0005-0000-0000-000054000000}"/>
    <cellStyle name="20% - akcent 1 2 23 6" xfId="104" xr:uid="{00000000-0005-0000-0000-000055000000}"/>
    <cellStyle name="20% - akcent 1 2 24" xfId="105" xr:uid="{00000000-0005-0000-0000-000056000000}"/>
    <cellStyle name="20% - akcent 1 2 24 2" xfId="106" xr:uid="{00000000-0005-0000-0000-000057000000}"/>
    <cellStyle name="20% - akcent 1 2 24 3" xfId="107" xr:uid="{00000000-0005-0000-0000-000058000000}"/>
    <cellStyle name="20% - akcent 1 2 24 4" xfId="108" xr:uid="{00000000-0005-0000-0000-000059000000}"/>
    <cellStyle name="20% - akcent 1 2 24 5" xfId="109" xr:uid="{00000000-0005-0000-0000-00005A000000}"/>
    <cellStyle name="20% - akcent 1 2 24 6" xfId="110" xr:uid="{00000000-0005-0000-0000-00005B000000}"/>
    <cellStyle name="20% - akcent 1 2 25" xfId="111" xr:uid="{00000000-0005-0000-0000-00005C000000}"/>
    <cellStyle name="20% - akcent 1 2 25 2" xfId="112" xr:uid="{00000000-0005-0000-0000-00005D000000}"/>
    <cellStyle name="20% - akcent 1 2 25 3" xfId="113" xr:uid="{00000000-0005-0000-0000-00005E000000}"/>
    <cellStyle name="20% - akcent 1 2 25 4" xfId="114" xr:uid="{00000000-0005-0000-0000-00005F000000}"/>
    <cellStyle name="20% - akcent 1 2 25 5" xfId="115" xr:uid="{00000000-0005-0000-0000-000060000000}"/>
    <cellStyle name="20% - akcent 1 2 25 6" xfId="116" xr:uid="{00000000-0005-0000-0000-000061000000}"/>
    <cellStyle name="20% - akcent 1 2 26" xfId="117" xr:uid="{00000000-0005-0000-0000-000062000000}"/>
    <cellStyle name="20% - akcent 1 2 26 2" xfId="118" xr:uid="{00000000-0005-0000-0000-000063000000}"/>
    <cellStyle name="20% - akcent 1 2 26 3" xfId="119" xr:uid="{00000000-0005-0000-0000-000064000000}"/>
    <cellStyle name="20% - akcent 1 2 26 4" xfId="120" xr:uid="{00000000-0005-0000-0000-000065000000}"/>
    <cellStyle name="20% - akcent 1 2 26 5" xfId="121" xr:uid="{00000000-0005-0000-0000-000066000000}"/>
    <cellStyle name="20% - akcent 1 2 26 6" xfId="122" xr:uid="{00000000-0005-0000-0000-000067000000}"/>
    <cellStyle name="20% - akcent 1 2 27" xfId="123" xr:uid="{00000000-0005-0000-0000-000068000000}"/>
    <cellStyle name="20% - akcent 1 2 27 2" xfId="124" xr:uid="{00000000-0005-0000-0000-000069000000}"/>
    <cellStyle name="20% - akcent 1 2 27 3" xfId="125" xr:uid="{00000000-0005-0000-0000-00006A000000}"/>
    <cellStyle name="20% - akcent 1 2 27 4" xfId="126" xr:uid="{00000000-0005-0000-0000-00006B000000}"/>
    <cellStyle name="20% - akcent 1 2 27 5" xfId="127" xr:uid="{00000000-0005-0000-0000-00006C000000}"/>
    <cellStyle name="20% - akcent 1 2 27 6" xfId="128" xr:uid="{00000000-0005-0000-0000-00006D000000}"/>
    <cellStyle name="20% - akcent 1 2 28" xfId="129" xr:uid="{00000000-0005-0000-0000-00006E000000}"/>
    <cellStyle name="20% - akcent 1 2 28 2" xfId="130" xr:uid="{00000000-0005-0000-0000-00006F000000}"/>
    <cellStyle name="20% - akcent 1 2 28 3" xfId="131" xr:uid="{00000000-0005-0000-0000-000070000000}"/>
    <cellStyle name="20% - akcent 1 2 28 4" xfId="132" xr:uid="{00000000-0005-0000-0000-000071000000}"/>
    <cellStyle name="20% - akcent 1 2 28 5" xfId="133" xr:uid="{00000000-0005-0000-0000-000072000000}"/>
    <cellStyle name="20% - akcent 1 2 28 6" xfId="134" xr:uid="{00000000-0005-0000-0000-000073000000}"/>
    <cellStyle name="20% - akcent 1 2 29" xfId="135" xr:uid="{00000000-0005-0000-0000-000074000000}"/>
    <cellStyle name="20% - akcent 1 2 29 2" xfId="136" xr:uid="{00000000-0005-0000-0000-000075000000}"/>
    <cellStyle name="20% - akcent 1 2 3" xfId="137" xr:uid="{00000000-0005-0000-0000-000076000000}"/>
    <cellStyle name="20% - akcent 1 2 3 2" xfId="138" xr:uid="{00000000-0005-0000-0000-000077000000}"/>
    <cellStyle name="20% - akcent 1 2 3 3" xfId="139" xr:uid="{00000000-0005-0000-0000-000078000000}"/>
    <cellStyle name="20% - akcent 1 2 3 4" xfId="140" xr:uid="{00000000-0005-0000-0000-000079000000}"/>
    <cellStyle name="20% - akcent 1 2 3 5" xfId="141" xr:uid="{00000000-0005-0000-0000-00007A000000}"/>
    <cellStyle name="20% - akcent 1 2 3 6" xfId="142" xr:uid="{00000000-0005-0000-0000-00007B000000}"/>
    <cellStyle name="20% - akcent 1 2 3 7" xfId="143" xr:uid="{00000000-0005-0000-0000-00007C000000}"/>
    <cellStyle name="20% - akcent 1 2 30" xfId="144" xr:uid="{00000000-0005-0000-0000-00007D000000}"/>
    <cellStyle name="20% - akcent 1 2 30 2" xfId="145" xr:uid="{00000000-0005-0000-0000-00007E000000}"/>
    <cellStyle name="20% - akcent 1 2 31" xfId="146" xr:uid="{00000000-0005-0000-0000-00007F000000}"/>
    <cellStyle name="20% - akcent 1 2 31 2" xfId="147" xr:uid="{00000000-0005-0000-0000-000080000000}"/>
    <cellStyle name="20% - akcent 1 2 32" xfId="148" xr:uid="{00000000-0005-0000-0000-000081000000}"/>
    <cellStyle name="20% - akcent 1 2 32 2" xfId="149" xr:uid="{00000000-0005-0000-0000-000082000000}"/>
    <cellStyle name="20% - akcent 1 2 33" xfId="150" xr:uid="{00000000-0005-0000-0000-000083000000}"/>
    <cellStyle name="20% - akcent 1 2 34" xfId="151" xr:uid="{00000000-0005-0000-0000-000084000000}"/>
    <cellStyle name="20% - akcent 1 2 35" xfId="152" xr:uid="{00000000-0005-0000-0000-000085000000}"/>
    <cellStyle name="20% - akcent 1 2 36" xfId="153" xr:uid="{00000000-0005-0000-0000-000086000000}"/>
    <cellStyle name="20% - akcent 1 2 37" xfId="154" xr:uid="{00000000-0005-0000-0000-000087000000}"/>
    <cellStyle name="20% - akcent 1 2 38" xfId="155" xr:uid="{00000000-0005-0000-0000-000088000000}"/>
    <cellStyle name="20% - akcent 1 2 39" xfId="156" xr:uid="{00000000-0005-0000-0000-000089000000}"/>
    <cellStyle name="20% - akcent 1 2 4" xfId="157" xr:uid="{00000000-0005-0000-0000-00008A000000}"/>
    <cellStyle name="20% - akcent 1 2 4 2" xfId="158" xr:uid="{00000000-0005-0000-0000-00008B000000}"/>
    <cellStyle name="20% - akcent 1 2 4 3" xfId="159" xr:uid="{00000000-0005-0000-0000-00008C000000}"/>
    <cellStyle name="20% - akcent 1 2 4 4" xfId="160" xr:uid="{00000000-0005-0000-0000-00008D000000}"/>
    <cellStyle name="20% - akcent 1 2 4 5" xfId="161" xr:uid="{00000000-0005-0000-0000-00008E000000}"/>
    <cellStyle name="20% - akcent 1 2 4 6" xfId="162" xr:uid="{00000000-0005-0000-0000-00008F000000}"/>
    <cellStyle name="20% - akcent 1 2 4 7" xfId="163" xr:uid="{00000000-0005-0000-0000-000090000000}"/>
    <cellStyle name="20% - akcent 1 2 48" xfId="164" xr:uid="{00000000-0005-0000-0000-000091000000}"/>
    <cellStyle name="20% - akcent 1 2 49" xfId="165" xr:uid="{00000000-0005-0000-0000-000092000000}"/>
    <cellStyle name="20% - akcent 1 2 5" xfId="166" xr:uid="{00000000-0005-0000-0000-000093000000}"/>
    <cellStyle name="20% - akcent 1 2 5 3" xfId="167" xr:uid="{00000000-0005-0000-0000-000094000000}"/>
    <cellStyle name="20% - akcent 1 2 5 4" xfId="168" xr:uid="{00000000-0005-0000-0000-000095000000}"/>
    <cellStyle name="20% - akcent 1 2 5 5" xfId="169" xr:uid="{00000000-0005-0000-0000-000096000000}"/>
    <cellStyle name="20% - akcent 1 2 5 6" xfId="170" xr:uid="{00000000-0005-0000-0000-000097000000}"/>
    <cellStyle name="20% - akcent 1 2 50" xfId="171" xr:uid="{00000000-0005-0000-0000-000098000000}"/>
    <cellStyle name="20% - akcent 1 2 51" xfId="172" xr:uid="{00000000-0005-0000-0000-000099000000}"/>
    <cellStyle name="20% - akcent 1 2 6" xfId="173" xr:uid="{00000000-0005-0000-0000-00009A000000}"/>
    <cellStyle name="20% - akcent 1 2 6 2" xfId="174" xr:uid="{00000000-0005-0000-0000-00009B000000}"/>
    <cellStyle name="20% - akcent 1 2 6 3" xfId="175" xr:uid="{00000000-0005-0000-0000-00009C000000}"/>
    <cellStyle name="20% - akcent 1 2 6 4" xfId="176" xr:uid="{00000000-0005-0000-0000-00009D000000}"/>
    <cellStyle name="20% - akcent 1 2 6 5" xfId="177" xr:uid="{00000000-0005-0000-0000-00009E000000}"/>
    <cellStyle name="20% - akcent 1 2 6 6" xfId="178" xr:uid="{00000000-0005-0000-0000-00009F000000}"/>
    <cellStyle name="20% - akcent 1 2 7" xfId="179" xr:uid="{00000000-0005-0000-0000-0000A0000000}"/>
    <cellStyle name="20% - akcent 1 2 7 2" xfId="180" xr:uid="{00000000-0005-0000-0000-0000A1000000}"/>
    <cellStyle name="20% - akcent 1 2 7 3" xfId="181" xr:uid="{00000000-0005-0000-0000-0000A2000000}"/>
    <cellStyle name="20% - akcent 1 2 7 4" xfId="182" xr:uid="{00000000-0005-0000-0000-0000A3000000}"/>
    <cellStyle name="20% - akcent 1 2 7 5" xfId="183" xr:uid="{00000000-0005-0000-0000-0000A4000000}"/>
    <cellStyle name="20% - akcent 1 2 7 6" xfId="184" xr:uid="{00000000-0005-0000-0000-0000A5000000}"/>
    <cellStyle name="20% - akcent 1 2 8" xfId="185" xr:uid="{00000000-0005-0000-0000-0000A6000000}"/>
    <cellStyle name="20% - akcent 1 2 8 2" xfId="186" xr:uid="{00000000-0005-0000-0000-0000A7000000}"/>
    <cellStyle name="20% - akcent 1 2 8 3" xfId="187" xr:uid="{00000000-0005-0000-0000-0000A8000000}"/>
    <cellStyle name="20% - akcent 1 2 8 4" xfId="188" xr:uid="{00000000-0005-0000-0000-0000A9000000}"/>
    <cellStyle name="20% - akcent 1 2 8 5" xfId="189" xr:uid="{00000000-0005-0000-0000-0000AA000000}"/>
    <cellStyle name="20% - akcent 1 2 8 6" xfId="190" xr:uid="{00000000-0005-0000-0000-0000AB000000}"/>
    <cellStyle name="20% - akcent 1 2 9" xfId="191" xr:uid="{00000000-0005-0000-0000-0000AC000000}"/>
    <cellStyle name="20% - akcent 1 2 9 2" xfId="192" xr:uid="{00000000-0005-0000-0000-0000AD000000}"/>
    <cellStyle name="20% - akcent 1 2 9 3" xfId="193" xr:uid="{00000000-0005-0000-0000-0000AE000000}"/>
    <cellStyle name="20% - akcent 1 2 9 4" xfId="194" xr:uid="{00000000-0005-0000-0000-0000AF000000}"/>
    <cellStyle name="20% - akcent 1 2 9 5" xfId="195" xr:uid="{00000000-0005-0000-0000-0000B0000000}"/>
    <cellStyle name="20% - akcent 1 2 9 6" xfId="196" xr:uid="{00000000-0005-0000-0000-0000B1000000}"/>
    <cellStyle name="20% - akcent 1 20" xfId="197" xr:uid="{00000000-0005-0000-0000-0000B2000000}"/>
    <cellStyle name="20% - akcent 1 21" xfId="198" xr:uid="{00000000-0005-0000-0000-0000B3000000}"/>
    <cellStyle name="20% - akcent 1 22" xfId="199" xr:uid="{00000000-0005-0000-0000-0000B4000000}"/>
    <cellStyle name="20% - akcent 1 23" xfId="200" xr:uid="{00000000-0005-0000-0000-0000B5000000}"/>
    <cellStyle name="20% - akcent 1 24" xfId="201" xr:uid="{00000000-0005-0000-0000-0000B6000000}"/>
    <cellStyle name="20% - akcent 1 25" xfId="202" xr:uid="{00000000-0005-0000-0000-0000B7000000}"/>
    <cellStyle name="20% - akcent 1 26" xfId="203" xr:uid="{00000000-0005-0000-0000-0000B8000000}"/>
    <cellStyle name="20% - akcent 1 27" xfId="204" xr:uid="{00000000-0005-0000-0000-0000B9000000}"/>
    <cellStyle name="20% - akcent 1 28" xfId="205" xr:uid="{00000000-0005-0000-0000-0000BA000000}"/>
    <cellStyle name="20% - akcent 1 29" xfId="206" xr:uid="{00000000-0005-0000-0000-0000BB000000}"/>
    <cellStyle name="20% - akcent 1 3" xfId="207" xr:uid="{00000000-0005-0000-0000-0000BC000000}"/>
    <cellStyle name="20% - akcent 1 3 2" xfId="208" xr:uid="{00000000-0005-0000-0000-0000BD000000}"/>
    <cellStyle name="20% - akcent 1 3 2 2" xfId="209" xr:uid="{00000000-0005-0000-0000-0000BE000000}"/>
    <cellStyle name="20% - akcent 1 3 3" xfId="210" xr:uid="{00000000-0005-0000-0000-0000BF000000}"/>
    <cellStyle name="20% - akcent 1 3 3 2" xfId="211" xr:uid="{00000000-0005-0000-0000-0000C0000000}"/>
    <cellStyle name="20% - akcent 1 3 4" xfId="212" xr:uid="{00000000-0005-0000-0000-0000C1000000}"/>
    <cellStyle name="20% - akcent 1 3 4 2" xfId="213" xr:uid="{00000000-0005-0000-0000-0000C2000000}"/>
    <cellStyle name="20% - akcent 1 3 5" xfId="214" xr:uid="{00000000-0005-0000-0000-0000C3000000}"/>
    <cellStyle name="20% - akcent 1 3 6" xfId="215" xr:uid="{00000000-0005-0000-0000-0000C4000000}"/>
    <cellStyle name="20% - akcent 1 3 7" xfId="216" xr:uid="{00000000-0005-0000-0000-0000C5000000}"/>
    <cellStyle name="20% - akcent 1 3 8" xfId="217" xr:uid="{00000000-0005-0000-0000-0000C6000000}"/>
    <cellStyle name="20% - akcent 1 30" xfId="218" xr:uid="{00000000-0005-0000-0000-0000C7000000}"/>
    <cellStyle name="20% - akcent 1 30 2" xfId="219" xr:uid="{00000000-0005-0000-0000-0000C8000000}"/>
    <cellStyle name="20% - akcent 1 31" xfId="220" xr:uid="{00000000-0005-0000-0000-0000C9000000}"/>
    <cellStyle name="20% - akcent 1 31 2" xfId="221" xr:uid="{00000000-0005-0000-0000-0000CA000000}"/>
    <cellStyle name="20% - akcent 1 32" xfId="222" xr:uid="{00000000-0005-0000-0000-0000CB000000}"/>
    <cellStyle name="20% - akcent 1 32 2" xfId="223" xr:uid="{00000000-0005-0000-0000-0000CC000000}"/>
    <cellStyle name="20% - akcent 1 33" xfId="224" xr:uid="{00000000-0005-0000-0000-0000CD000000}"/>
    <cellStyle name="20% - akcent 1 33 2" xfId="225" xr:uid="{00000000-0005-0000-0000-0000CE000000}"/>
    <cellStyle name="20% - akcent 1 34" xfId="226" xr:uid="{00000000-0005-0000-0000-0000CF000000}"/>
    <cellStyle name="20% - akcent 1 34 2" xfId="227" xr:uid="{00000000-0005-0000-0000-0000D0000000}"/>
    <cellStyle name="20% - akcent 1 35" xfId="228" xr:uid="{00000000-0005-0000-0000-0000D1000000}"/>
    <cellStyle name="20% - akcent 1 35 2" xfId="229" xr:uid="{00000000-0005-0000-0000-0000D2000000}"/>
    <cellStyle name="20% - akcent 1 36" xfId="230" xr:uid="{00000000-0005-0000-0000-0000D3000000}"/>
    <cellStyle name="20% - akcent 1 36 2" xfId="231" xr:uid="{00000000-0005-0000-0000-0000D4000000}"/>
    <cellStyle name="20% - akcent 1 37" xfId="232" xr:uid="{00000000-0005-0000-0000-0000D5000000}"/>
    <cellStyle name="20% - akcent 1 37 2" xfId="233" xr:uid="{00000000-0005-0000-0000-0000D6000000}"/>
    <cellStyle name="20% - akcent 1 38" xfId="234" xr:uid="{00000000-0005-0000-0000-0000D7000000}"/>
    <cellStyle name="20% - akcent 1 38 2" xfId="235" xr:uid="{00000000-0005-0000-0000-0000D8000000}"/>
    <cellStyle name="20% - akcent 1 39" xfId="236" xr:uid="{00000000-0005-0000-0000-0000D9000000}"/>
    <cellStyle name="20% - akcent 1 39 2" xfId="237" xr:uid="{00000000-0005-0000-0000-0000DA000000}"/>
    <cellStyle name="20% - akcent 1 4" xfId="238" xr:uid="{00000000-0005-0000-0000-0000DB000000}"/>
    <cellStyle name="20% - akcent 1 4 2" xfId="239" xr:uid="{00000000-0005-0000-0000-0000DC000000}"/>
    <cellStyle name="20% - akcent 1 4 2 2" xfId="240" xr:uid="{00000000-0005-0000-0000-0000DD000000}"/>
    <cellStyle name="20% - akcent 1 4 3" xfId="241" xr:uid="{00000000-0005-0000-0000-0000DE000000}"/>
    <cellStyle name="20% - akcent 1 4 3 2" xfId="242" xr:uid="{00000000-0005-0000-0000-0000DF000000}"/>
    <cellStyle name="20% - akcent 1 4 4" xfId="243" xr:uid="{00000000-0005-0000-0000-0000E0000000}"/>
    <cellStyle name="20% - akcent 1 4 4 2" xfId="244" xr:uid="{00000000-0005-0000-0000-0000E1000000}"/>
    <cellStyle name="20% - akcent 1 4 5" xfId="245" xr:uid="{00000000-0005-0000-0000-0000E2000000}"/>
    <cellStyle name="20% - akcent 1 4 6" xfId="246" xr:uid="{00000000-0005-0000-0000-0000E3000000}"/>
    <cellStyle name="20% - akcent 1 4 7" xfId="247" xr:uid="{00000000-0005-0000-0000-0000E4000000}"/>
    <cellStyle name="20% - akcent 1 4 8" xfId="248" xr:uid="{00000000-0005-0000-0000-0000E5000000}"/>
    <cellStyle name="20% - akcent 1 40" xfId="249" xr:uid="{00000000-0005-0000-0000-0000E6000000}"/>
    <cellStyle name="20% - akcent 1 40 2" xfId="250" xr:uid="{00000000-0005-0000-0000-0000E7000000}"/>
    <cellStyle name="20% - akcent 1 41" xfId="251" xr:uid="{00000000-0005-0000-0000-0000E8000000}"/>
    <cellStyle name="20% - akcent 1 41 2" xfId="252" xr:uid="{00000000-0005-0000-0000-0000E9000000}"/>
    <cellStyle name="20% - akcent 1 42" xfId="253" xr:uid="{00000000-0005-0000-0000-0000EA000000}"/>
    <cellStyle name="20% - akcent 1 42 2" xfId="254" xr:uid="{00000000-0005-0000-0000-0000EB000000}"/>
    <cellStyle name="20% - akcent 1 43" xfId="255" xr:uid="{00000000-0005-0000-0000-0000EC000000}"/>
    <cellStyle name="20% - akcent 1 43 2" xfId="256" xr:uid="{00000000-0005-0000-0000-0000ED000000}"/>
    <cellStyle name="20% - akcent 1 44" xfId="257" xr:uid="{00000000-0005-0000-0000-0000EE000000}"/>
    <cellStyle name="20% - akcent 1 44 2" xfId="258" xr:uid="{00000000-0005-0000-0000-0000EF000000}"/>
    <cellStyle name="20% - akcent 1 45" xfId="259" xr:uid="{00000000-0005-0000-0000-0000F0000000}"/>
    <cellStyle name="20% - akcent 1 45 2" xfId="260" xr:uid="{00000000-0005-0000-0000-0000F1000000}"/>
    <cellStyle name="20% - akcent 1 46" xfId="261" xr:uid="{00000000-0005-0000-0000-0000F2000000}"/>
    <cellStyle name="20% - akcent 1 46 2" xfId="262" xr:uid="{00000000-0005-0000-0000-0000F3000000}"/>
    <cellStyle name="20% - akcent 1 47" xfId="263" xr:uid="{00000000-0005-0000-0000-0000F4000000}"/>
    <cellStyle name="20% - akcent 1 47 2" xfId="264" xr:uid="{00000000-0005-0000-0000-0000F5000000}"/>
    <cellStyle name="20% - akcent 1 48" xfId="265" xr:uid="{00000000-0005-0000-0000-0000F6000000}"/>
    <cellStyle name="20% - akcent 1 48 2" xfId="266" xr:uid="{00000000-0005-0000-0000-0000F7000000}"/>
    <cellStyle name="20% - akcent 1 49" xfId="267" xr:uid="{00000000-0005-0000-0000-0000F8000000}"/>
    <cellStyle name="20% - akcent 1 49 2" xfId="268" xr:uid="{00000000-0005-0000-0000-0000F9000000}"/>
    <cellStyle name="20% - akcent 1 5" xfId="269" xr:uid="{00000000-0005-0000-0000-0000FA000000}"/>
    <cellStyle name="20% - akcent 1 5 2" xfId="270" xr:uid="{00000000-0005-0000-0000-0000FB000000}"/>
    <cellStyle name="20% - akcent 1 5 3" xfId="271" xr:uid="{00000000-0005-0000-0000-0000FC000000}"/>
    <cellStyle name="20% - akcent 1 50" xfId="272" xr:uid="{00000000-0005-0000-0000-0000FD000000}"/>
    <cellStyle name="20% - akcent 1 50 2" xfId="273" xr:uid="{00000000-0005-0000-0000-0000FE000000}"/>
    <cellStyle name="20% - akcent 1 51" xfId="274" xr:uid="{00000000-0005-0000-0000-0000FF000000}"/>
    <cellStyle name="20% - akcent 1 51 2" xfId="275" xr:uid="{00000000-0005-0000-0000-000000010000}"/>
    <cellStyle name="20% - akcent 1 52" xfId="276" xr:uid="{00000000-0005-0000-0000-000001010000}"/>
    <cellStyle name="20% - akcent 1 52 2" xfId="277" xr:uid="{00000000-0005-0000-0000-000002010000}"/>
    <cellStyle name="20% - akcent 1 53" xfId="278" xr:uid="{00000000-0005-0000-0000-000003010000}"/>
    <cellStyle name="20% - akcent 1 53 2" xfId="279" xr:uid="{00000000-0005-0000-0000-000004010000}"/>
    <cellStyle name="20% - akcent 1 54" xfId="280" xr:uid="{00000000-0005-0000-0000-000005010000}"/>
    <cellStyle name="20% - akcent 1 54 2" xfId="281" xr:uid="{00000000-0005-0000-0000-000006010000}"/>
    <cellStyle name="20% - akcent 1 55" xfId="282" xr:uid="{00000000-0005-0000-0000-000007010000}"/>
    <cellStyle name="20% - akcent 1 55 2" xfId="283" xr:uid="{00000000-0005-0000-0000-000008010000}"/>
    <cellStyle name="20% - akcent 1 56" xfId="284" xr:uid="{00000000-0005-0000-0000-000009010000}"/>
    <cellStyle name="20% - akcent 1 56 2" xfId="285" xr:uid="{00000000-0005-0000-0000-00000A010000}"/>
    <cellStyle name="20% - akcent 1 57" xfId="286" xr:uid="{00000000-0005-0000-0000-00000B010000}"/>
    <cellStyle name="20% - akcent 1 57 2" xfId="287" xr:uid="{00000000-0005-0000-0000-00000C010000}"/>
    <cellStyle name="20% - akcent 1 58" xfId="288" xr:uid="{00000000-0005-0000-0000-00000D010000}"/>
    <cellStyle name="20% - akcent 1 58 2" xfId="289" xr:uid="{00000000-0005-0000-0000-00000E010000}"/>
    <cellStyle name="20% - akcent 1 59" xfId="290" xr:uid="{00000000-0005-0000-0000-00000F010000}"/>
    <cellStyle name="20% - akcent 1 59 2" xfId="291" xr:uid="{00000000-0005-0000-0000-000010010000}"/>
    <cellStyle name="20% - akcent 1 6" xfId="292" xr:uid="{00000000-0005-0000-0000-000011010000}"/>
    <cellStyle name="20% - akcent 1 60" xfId="293" xr:uid="{00000000-0005-0000-0000-000012010000}"/>
    <cellStyle name="20% - akcent 1 60 2" xfId="294" xr:uid="{00000000-0005-0000-0000-000013010000}"/>
    <cellStyle name="20% - akcent 1 61" xfId="295" xr:uid="{00000000-0005-0000-0000-000014010000}"/>
    <cellStyle name="20% - akcent 1 61 2" xfId="296" xr:uid="{00000000-0005-0000-0000-000015010000}"/>
    <cellStyle name="20% - akcent 1 62" xfId="297" xr:uid="{00000000-0005-0000-0000-000016010000}"/>
    <cellStyle name="20% - akcent 1 62 2" xfId="298" xr:uid="{00000000-0005-0000-0000-000017010000}"/>
    <cellStyle name="20% - akcent 1 63" xfId="299" xr:uid="{00000000-0005-0000-0000-000018010000}"/>
    <cellStyle name="20% - akcent 1 63 2" xfId="300" xr:uid="{00000000-0005-0000-0000-000019010000}"/>
    <cellStyle name="20% - akcent 1 64" xfId="301" xr:uid="{00000000-0005-0000-0000-00001A010000}"/>
    <cellStyle name="20% - akcent 1 64 2" xfId="302" xr:uid="{00000000-0005-0000-0000-00001B010000}"/>
    <cellStyle name="20% - akcent 1 65" xfId="303" xr:uid="{00000000-0005-0000-0000-00001C010000}"/>
    <cellStyle name="20% - akcent 1 65 2" xfId="304" xr:uid="{00000000-0005-0000-0000-00001D010000}"/>
    <cellStyle name="20% - akcent 1 66" xfId="305" xr:uid="{00000000-0005-0000-0000-00001E010000}"/>
    <cellStyle name="20% - akcent 1 66 2" xfId="306" xr:uid="{00000000-0005-0000-0000-00001F010000}"/>
    <cellStyle name="20% - akcent 1 67" xfId="307" xr:uid="{00000000-0005-0000-0000-000020010000}"/>
    <cellStyle name="20% - akcent 1 67 2" xfId="308" xr:uid="{00000000-0005-0000-0000-000021010000}"/>
    <cellStyle name="20% - akcent 1 68" xfId="309" xr:uid="{00000000-0005-0000-0000-000022010000}"/>
    <cellStyle name="20% - akcent 1 68 2" xfId="310" xr:uid="{00000000-0005-0000-0000-000023010000}"/>
    <cellStyle name="20% - akcent 1 69" xfId="311" xr:uid="{00000000-0005-0000-0000-000024010000}"/>
    <cellStyle name="20% - akcent 1 69 2" xfId="312" xr:uid="{00000000-0005-0000-0000-000025010000}"/>
    <cellStyle name="20% - akcent 1 7" xfId="313" xr:uid="{00000000-0005-0000-0000-000026010000}"/>
    <cellStyle name="20% - akcent 1 70" xfId="314" xr:uid="{00000000-0005-0000-0000-000027010000}"/>
    <cellStyle name="20% - akcent 1 70 2" xfId="315" xr:uid="{00000000-0005-0000-0000-000028010000}"/>
    <cellStyle name="20% - akcent 1 71" xfId="316" xr:uid="{00000000-0005-0000-0000-000029010000}"/>
    <cellStyle name="20% - akcent 1 71 2" xfId="317" xr:uid="{00000000-0005-0000-0000-00002A010000}"/>
    <cellStyle name="20% - akcent 1 72" xfId="318" xr:uid="{00000000-0005-0000-0000-00002B010000}"/>
    <cellStyle name="20% - akcent 1 72 2" xfId="319" xr:uid="{00000000-0005-0000-0000-00002C010000}"/>
    <cellStyle name="20% - akcent 1 73" xfId="320" xr:uid="{00000000-0005-0000-0000-00002D010000}"/>
    <cellStyle name="20% - akcent 1 73 2" xfId="321" xr:uid="{00000000-0005-0000-0000-00002E010000}"/>
    <cellStyle name="20% - akcent 1 74" xfId="322" xr:uid="{00000000-0005-0000-0000-00002F010000}"/>
    <cellStyle name="20% - akcent 1 74 2" xfId="323" xr:uid="{00000000-0005-0000-0000-000030010000}"/>
    <cellStyle name="20% - akcent 1 75" xfId="324" xr:uid="{00000000-0005-0000-0000-000031010000}"/>
    <cellStyle name="20% - akcent 1 75 2" xfId="325" xr:uid="{00000000-0005-0000-0000-000032010000}"/>
    <cellStyle name="20% - akcent 1 76" xfId="326" xr:uid="{00000000-0005-0000-0000-000033010000}"/>
    <cellStyle name="20% - akcent 1 76 2" xfId="327" xr:uid="{00000000-0005-0000-0000-000034010000}"/>
    <cellStyle name="20% - akcent 1 77" xfId="328" xr:uid="{00000000-0005-0000-0000-000035010000}"/>
    <cellStyle name="20% - akcent 1 77 2" xfId="329" xr:uid="{00000000-0005-0000-0000-000036010000}"/>
    <cellStyle name="20% - akcent 1 78" xfId="330" xr:uid="{00000000-0005-0000-0000-000037010000}"/>
    <cellStyle name="20% - akcent 1 78 2" xfId="331" xr:uid="{00000000-0005-0000-0000-000038010000}"/>
    <cellStyle name="20% - akcent 1 79" xfId="332" xr:uid="{00000000-0005-0000-0000-000039010000}"/>
    <cellStyle name="20% - akcent 1 79 2" xfId="333" xr:uid="{00000000-0005-0000-0000-00003A010000}"/>
    <cellStyle name="20% - akcent 1 8" xfId="334" xr:uid="{00000000-0005-0000-0000-00003B010000}"/>
    <cellStyle name="20% - akcent 1 80" xfId="335" xr:uid="{00000000-0005-0000-0000-00003C010000}"/>
    <cellStyle name="20% - akcent 1 80 2" xfId="336" xr:uid="{00000000-0005-0000-0000-00003D010000}"/>
    <cellStyle name="20% - akcent 1 81" xfId="337" xr:uid="{00000000-0005-0000-0000-00003E010000}"/>
    <cellStyle name="20% - akcent 1 81 2" xfId="338" xr:uid="{00000000-0005-0000-0000-00003F010000}"/>
    <cellStyle name="20% - akcent 1 82" xfId="339" xr:uid="{00000000-0005-0000-0000-000040010000}"/>
    <cellStyle name="20% - akcent 1 82 2" xfId="340" xr:uid="{00000000-0005-0000-0000-000041010000}"/>
    <cellStyle name="20% - akcent 1 83" xfId="341" xr:uid="{00000000-0005-0000-0000-000042010000}"/>
    <cellStyle name="20% - akcent 1 83 2" xfId="342" xr:uid="{00000000-0005-0000-0000-000043010000}"/>
    <cellStyle name="20% - akcent 1 84" xfId="343" xr:uid="{00000000-0005-0000-0000-000044010000}"/>
    <cellStyle name="20% - akcent 1 84 2" xfId="344" xr:uid="{00000000-0005-0000-0000-000045010000}"/>
    <cellStyle name="20% - akcent 1 85" xfId="345" xr:uid="{00000000-0005-0000-0000-000046010000}"/>
    <cellStyle name="20% - akcent 1 85 2" xfId="346" xr:uid="{00000000-0005-0000-0000-000047010000}"/>
    <cellStyle name="20% - akcent 1 86" xfId="347" xr:uid="{00000000-0005-0000-0000-000048010000}"/>
    <cellStyle name="20% - akcent 1 86 2" xfId="348" xr:uid="{00000000-0005-0000-0000-000049010000}"/>
    <cellStyle name="20% - akcent 1 87" xfId="349" xr:uid="{00000000-0005-0000-0000-00004A010000}"/>
    <cellStyle name="20% - akcent 1 87 2" xfId="350" xr:uid="{00000000-0005-0000-0000-00004B010000}"/>
    <cellStyle name="20% - akcent 1 88" xfId="351" xr:uid="{00000000-0005-0000-0000-00004C010000}"/>
    <cellStyle name="20% - akcent 1 88 2" xfId="352" xr:uid="{00000000-0005-0000-0000-00004D010000}"/>
    <cellStyle name="20% - akcent 1 89" xfId="353" xr:uid="{00000000-0005-0000-0000-00004E010000}"/>
    <cellStyle name="20% - akcent 1 89 2" xfId="354" xr:uid="{00000000-0005-0000-0000-00004F010000}"/>
    <cellStyle name="20% - akcent 1 9" xfId="355" xr:uid="{00000000-0005-0000-0000-000050010000}"/>
    <cellStyle name="20% - akcent 1 90" xfId="356" xr:uid="{00000000-0005-0000-0000-000051010000}"/>
    <cellStyle name="20% - akcent 1 90 2" xfId="357" xr:uid="{00000000-0005-0000-0000-000052010000}"/>
    <cellStyle name="20% - akcent 1 91" xfId="358" xr:uid="{00000000-0005-0000-0000-000053010000}"/>
    <cellStyle name="20% - akcent 1 91 2" xfId="359" xr:uid="{00000000-0005-0000-0000-000054010000}"/>
    <cellStyle name="20% - akcent 1 92" xfId="360" xr:uid="{00000000-0005-0000-0000-000055010000}"/>
    <cellStyle name="20% - akcent 1 92 2" xfId="361" xr:uid="{00000000-0005-0000-0000-000056010000}"/>
    <cellStyle name="20% - akcent 1 93" xfId="362" xr:uid="{00000000-0005-0000-0000-000057010000}"/>
    <cellStyle name="20% - akcent 1 93 2" xfId="363" xr:uid="{00000000-0005-0000-0000-000058010000}"/>
    <cellStyle name="20% - akcent 1 94" xfId="364" xr:uid="{00000000-0005-0000-0000-000059010000}"/>
    <cellStyle name="20% - akcent 1 94 2" xfId="365" xr:uid="{00000000-0005-0000-0000-00005A010000}"/>
    <cellStyle name="20% - akcent 1 95" xfId="366" xr:uid="{00000000-0005-0000-0000-00005B010000}"/>
    <cellStyle name="20% - akcent 1 95 2" xfId="367" xr:uid="{00000000-0005-0000-0000-00005C010000}"/>
    <cellStyle name="20% - akcent 1 96" xfId="368" xr:uid="{00000000-0005-0000-0000-00005D010000}"/>
    <cellStyle name="20% - akcent 1 96 2" xfId="369" xr:uid="{00000000-0005-0000-0000-00005E010000}"/>
    <cellStyle name="20% - akcent 1 97" xfId="370" xr:uid="{00000000-0005-0000-0000-00005F010000}"/>
    <cellStyle name="20% - akcent 1 97 2" xfId="371" xr:uid="{00000000-0005-0000-0000-000060010000}"/>
    <cellStyle name="20% - akcent 1 98" xfId="372" xr:uid="{00000000-0005-0000-0000-000061010000}"/>
    <cellStyle name="20% - akcent 1 98 2" xfId="373" xr:uid="{00000000-0005-0000-0000-000062010000}"/>
    <cellStyle name="20% - akcent 1 99" xfId="374" xr:uid="{00000000-0005-0000-0000-000063010000}"/>
    <cellStyle name="20% - akcent 1 99 2" xfId="375" xr:uid="{00000000-0005-0000-0000-000064010000}"/>
    <cellStyle name="20% - akcent 2 10" xfId="376" xr:uid="{00000000-0005-0000-0000-000065010000}"/>
    <cellStyle name="20% - akcent 2 100" xfId="377" xr:uid="{00000000-0005-0000-0000-000066010000}"/>
    <cellStyle name="20% - akcent 2 100 2" xfId="378" xr:uid="{00000000-0005-0000-0000-000067010000}"/>
    <cellStyle name="20% - akcent 2 101" xfId="379" xr:uid="{00000000-0005-0000-0000-000068010000}"/>
    <cellStyle name="20% - akcent 2 101 2" xfId="380" xr:uid="{00000000-0005-0000-0000-000069010000}"/>
    <cellStyle name="20% - akcent 2 102" xfId="381" xr:uid="{00000000-0005-0000-0000-00006A010000}"/>
    <cellStyle name="20% - akcent 2 102 2" xfId="382" xr:uid="{00000000-0005-0000-0000-00006B010000}"/>
    <cellStyle name="20% - akcent 2 103" xfId="383" xr:uid="{00000000-0005-0000-0000-00006C010000}"/>
    <cellStyle name="20% - akcent 2 103 2" xfId="384" xr:uid="{00000000-0005-0000-0000-00006D010000}"/>
    <cellStyle name="20% - akcent 2 104" xfId="385" xr:uid="{00000000-0005-0000-0000-00006E010000}"/>
    <cellStyle name="20% - akcent 2 104 2" xfId="386" xr:uid="{00000000-0005-0000-0000-00006F010000}"/>
    <cellStyle name="20% - akcent 2 105" xfId="387" xr:uid="{00000000-0005-0000-0000-000070010000}"/>
    <cellStyle name="20% - akcent 2 105 2" xfId="388" xr:uid="{00000000-0005-0000-0000-000071010000}"/>
    <cellStyle name="20% - akcent 2 106" xfId="389" xr:uid="{00000000-0005-0000-0000-000072010000}"/>
    <cellStyle name="20% - akcent 2 106 2" xfId="390" xr:uid="{00000000-0005-0000-0000-000073010000}"/>
    <cellStyle name="20% - akcent 2 107" xfId="391" xr:uid="{00000000-0005-0000-0000-000074010000}"/>
    <cellStyle name="20% - akcent 2 107 2" xfId="392" xr:uid="{00000000-0005-0000-0000-000075010000}"/>
    <cellStyle name="20% - akcent 2 108" xfId="393" xr:uid="{00000000-0005-0000-0000-000076010000}"/>
    <cellStyle name="20% - akcent 2 108 2" xfId="394" xr:uid="{00000000-0005-0000-0000-000077010000}"/>
    <cellStyle name="20% - akcent 2 109" xfId="395" xr:uid="{00000000-0005-0000-0000-000078010000}"/>
    <cellStyle name="20% - akcent 2 109 2" xfId="396" xr:uid="{00000000-0005-0000-0000-000079010000}"/>
    <cellStyle name="20% - akcent 2 11" xfId="397" xr:uid="{00000000-0005-0000-0000-00007A010000}"/>
    <cellStyle name="20% - akcent 2 110" xfId="398" xr:uid="{00000000-0005-0000-0000-00007B010000}"/>
    <cellStyle name="20% - akcent 2 110 2" xfId="399" xr:uid="{00000000-0005-0000-0000-00007C010000}"/>
    <cellStyle name="20% - akcent 2 111" xfId="400" xr:uid="{00000000-0005-0000-0000-00007D010000}"/>
    <cellStyle name="20% - akcent 2 111 2" xfId="401" xr:uid="{00000000-0005-0000-0000-00007E010000}"/>
    <cellStyle name="20% - akcent 2 112" xfId="402" xr:uid="{00000000-0005-0000-0000-00007F010000}"/>
    <cellStyle name="20% - akcent 2 112 2" xfId="403" xr:uid="{00000000-0005-0000-0000-000080010000}"/>
    <cellStyle name="20% - akcent 2 113" xfId="404" xr:uid="{00000000-0005-0000-0000-000081010000}"/>
    <cellStyle name="20% - akcent 2 113 2" xfId="405" xr:uid="{00000000-0005-0000-0000-000082010000}"/>
    <cellStyle name="20% - akcent 2 114" xfId="406" xr:uid="{00000000-0005-0000-0000-000083010000}"/>
    <cellStyle name="20% - akcent 2 114 2" xfId="407" xr:uid="{00000000-0005-0000-0000-000084010000}"/>
    <cellStyle name="20% - akcent 2 115" xfId="408" xr:uid="{00000000-0005-0000-0000-000085010000}"/>
    <cellStyle name="20% - akcent 2 115 2" xfId="409" xr:uid="{00000000-0005-0000-0000-000086010000}"/>
    <cellStyle name="20% - akcent 2 116" xfId="410" xr:uid="{00000000-0005-0000-0000-000087010000}"/>
    <cellStyle name="20% - akcent 2 116 2" xfId="411" xr:uid="{00000000-0005-0000-0000-000088010000}"/>
    <cellStyle name="20% - akcent 2 117" xfId="412" xr:uid="{00000000-0005-0000-0000-000089010000}"/>
    <cellStyle name="20% - akcent 2 117 2" xfId="413" xr:uid="{00000000-0005-0000-0000-00008A010000}"/>
    <cellStyle name="20% - akcent 2 118" xfId="414" xr:uid="{00000000-0005-0000-0000-00008B010000}"/>
    <cellStyle name="20% - akcent 2 118 2" xfId="415" xr:uid="{00000000-0005-0000-0000-00008C010000}"/>
    <cellStyle name="20% - akcent 2 119" xfId="416" xr:uid="{00000000-0005-0000-0000-00008D010000}"/>
    <cellStyle name="20% - akcent 2 119 2" xfId="417" xr:uid="{00000000-0005-0000-0000-00008E010000}"/>
    <cellStyle name="20% - akcent 2 12" xfId="418" xr:uid="{00000000-0005-0000-0000-00008F010000}"/>
    <cellStyle name="20% - akcent 2 120" xfId="419" xr:uid="{00000000-0005-0000-0000-000090010000}"/>
    <cellStyle name="20% - akcent 2 121" xfId="420" xr:uid="{00000000-0005-0000-0000-000091010000}"/>
    <cellStyle name="20% - akcent 2 13" xfId="421" xr:uid="{00000000-0005-0000-0000-000092010000}"/>
    <cellStyle name="20% - akcent 2 14" xfId="422" xr:uid="{00000000-0005-0000-0000-000093010000}"/>
    <cellStyle name="20% - akcent 2 15" xfId="423" xr:uid="{00000000-0005-0000-0000-000094010000}"/>
    <cellStyle name="20% - akcent 2 16" xfId="424" xr:uid="{00000000-0005-0000-0000-000095010000}"/>
    <cellStyle name="20% - akcent 2 17" xfId="425" xr:uid="{00000000-0005-0000-0000-000096010000}"/>
    <cellStyle name="20% - akcent 2 18" xfId="426" xr:uid="{00000000-0005-0000-0000-000097010000}"/>
    <cellStyle name="20% - akcent 2 19" xfId="427" xr:uid="{00000000-0005-0000-0000-000098010000}"/>
    <cellStyle name="20% - akcent 2 2" xfId="428" xr:uid="{00000000-0005-0000-0000-000099010000}"/>
    <cellStyle name="20% - akcent 2 2 10" xfId="429" xr:uid="{00000000-0005-0000-0000-00009A010000}"/>
    <cellStyle name="20% - akcent 2 2 10 2" xfId="430" xr:uid="{00000000-0005-0000-0000-00009B010000}"/>
    <cellStyle name="20% - akcent 2 2 10 3" xfId="431" xr:uid="{00000000-0005-0000-0000-00009C010000}"/>
    <cellStyle name="20% - akcent 2 2 10 4" xfId="432" xr:uid="{00000000-0005-0000-0000-00009D010000}"/>
    <cellStyle name="20% - akcent 2 2 10 5" xfId="433" xr:uid="{00000000-0005-0000-0000-00009E010000}"/>
    <cellStyle name="20% - akcent 2 2 10 6" xfId="434" xr:uid="{00000000-0005-0000-0000-00009F010000}"/>
    <cellStyle name="20% - akcent 2 2 11" xfId="435" xr:uid="{00000000-0005-0000-0000-0000A0010000}"/>
    <cellStyle name="20% - akcent 2 2 11 2" xfId="436" xr:uid="{00000000-0005-0000-0000-0000A1010000}"/>
    <cellStyle name="20% - akcent 2 2 11 3" xfId="437" xr:uid="{00000000-0005-0000-0000-0000A2010000}"/>
    <cellStyle name="20% - akcent 2 2 11 4" xfId="438" xr:uid="{00000000-0005-0000-0000-0000A3010000}"/>
    <cellStyle name="20% - akcent 2 2 11 5" xfId="439" xr:uid="{00000000-0005-0000-0000-0000A4010000}"/>
    <cellStyle name="20% - akcent 2 2 11 6" xfId="440" xr:uid="{00000000-0005-0000-0000-0000A5010000}"/>
    <cellStyle name="20% - akcent 2 2 12" xfId="441" xr:uid="{00000000-0005-0000-0000-0000A6010000}"/>
    <cellStyle name="20% - akcent 2 2 12 2" xfId="442" xr:uid="{00000000-0005-0000-0000-0000A7010000}"/>
    <cellStyle name="20% - akcent 2 2 12 3" xfId="443" xr:uid="{00000000-0005-0000-0000-0000A8010000}"/>
    <cellStyle name="20% - akcent 2 2 12 4" xfId="444" xr:uid="{00000000-0005-0000-0000-0000A9010000}"/>
    <cellStyle name="20% - akcent 2 2 12 5" xfId="445" xr:uid="{00000000-0005-0000-0000-0000AA010000}"/>
    <cellStyle name="20% - akcent 2 2 12 6" xfId="446" xr:uid="{00000000-0005-0000-0000-0000AB010000}"/>
    <cellStyle name="20% - akcent 2 2 13" xfId="447" xr:uid="{00000000-0005-0000-0000-0000AC010000}"/>
    <cellStyle name="20% - akcent 2 2 13 2" xfId="448" xr:uid="{00000000-0005-0000-0000-0000AD010000}"/>
    <cellStyle name="20% - akcent 2 2 13 3" xfId="449" xr:uid="{00000000-0005-0000-0000-0000AE010000}"/>
    <cellStyle name="20% - akcent 2 2 13 4" xfId="450" xr:uid="{00000000-0005-0000-0000-0000AF010000}"/>
    <cellStyle name="20% - akcent 2 2 13 5" xfId="451" xr:uid="{00000000-0005-0000-0000-0000B0010000}"/>
    <cellStyle name="20% - akcent 2 2 13 6" xfId="452" xr:uid="{00000000-0005-0000-0000-0000B1010000}"/>
    <cellStyle name="20% - akcent 2 2 14" xfId="453" xr:uid="{00000000-0005-0000-0000-0000B2010000}"/>
    <cellStyle name="20% - akcent 2 2 14 2" xfId="454" xr:uid="{00000000-0005-0000-0000-0000B3010000}"/>
    <cellStyle name="20% - akcent 2 2 14 3" xfId="455" xr:uid="{00000000-0005-0000-0000-0000B4010000}"/>
    <cellStyle name="20% - akcent 2 2 14 4" xfId="456" xr:uid="{00000000-0005-0000-0000-0000B5010000}"/>
    <cellStyle name="20% - akcent 2 2 14 5" xfId="457" xr:uid="{00000000-0005-0000-0000-0000B6010000}"/>
    <cellStyle name="20% - akcent 2 2 14 6" xfId="458" xr:uid="{00000000-0005-0000-0000-0000B7010000}"/>
    <cellStyle name="20% - akcent 2 2 15" xfId="459" xr:uid="{00000000-0005-0000-0000-0000B8010000}"/>
    <cellStyle name="20% - akcent 2 2 15 2" xfId="460" xr:uid="{00000000-0005-0000-0000-0000B9010000}"/>
    <cellStyle name="20% - akcent 2 2 15 3" xfId="461" xr:uid="{00000000-0005-0000-0000-0000BA010000}"/>
    <cellStyle name="20% - akcent 2 2 15 4" xfId="462" xr:uid="{00000000-0005-0000-0000-0000BB010000}"/>
    <cellStyle name="20% - akcent 2 2 15 5" xfId="463" xr:uid="{00000000-0005-0000-0000-0000BC010000}"/>
    <cellStyle name="20% - akcent 2 2 15 6" xfId="464" xr:uid="{00000000-0005-0000-0000-0000BD010000}"/>
    <cellStyle name="20% - akcent 2 2 16" xfId="465" xr:uid="{00000000-0005-0000-0000-0000BE010000}"/>
    <cellStyle name="20% - akcent 2 2 16 2" xfId="466" xr:uid="{00000000-0005-0000-0000-0000BF010000}"/>
    <cellStyle name="20% - akcent 2 2 16 3" xfId="467" xr:uid="{00000000-0005-0000-0000-0000C0010000}"/>
    <cellStyle name="20% - akcent 2 2 16 4" xfId="468" xr:uid="{00000000-0005-0000-0000-0000C1010000}"/>
    <cellStyle name="20% - akcent 2 2 16 5" xfId="469" xr:uid="{00000000-0005-0000-0000-0000C2010000}"/>
    <cellStyle name="20% - akcent 2 2 16 6" xfId="470" xr:uid="{00000000-0005-0000-0000-0000C3010000}"/>
    <cellStyle name="20% - akcent 2 2 17" xfId="471" xr:uid="{00000000-0005-0000-0000-0000C4010000}"/>
    <cellStyle name="20% - akcent 2 2 17 2" xfId="472" xr:uid="{00000000-0005-0000-0000-0000C5010000}"/>
    <cellStyle name="20% - akcent 2 2 17 3" xfId="473" xr:uid="{00000000-0005-0000-0000-0000C6010000}"/>
    <cellStyle name="20% - akcent 2 2 17 4" xfId="474" xr:uid="{00000000-0005-0000-0000-0000C7010000}"/>
    <cellStyle name="20% - akcent 2 2 17 5" xfId="475" xr:uid="{00000000-0005-0000-0000-0000C8010000}"/>
    <cellStyle name="20% - akcent 2 2 17 6" xfId="476" xr:uid="{00000000-0005-0000-0000-0000C9010000}"/>
    <cellStyle name="20% - akcent 2 2 18" xfId="477" xr:uid="{00000000-0005-0000-0000-0000CA010000}"/>
    <cellStyle name="20% - akcent 2 2 18 2" xfId="478" xr:uid="{00000000-0005-0000-0000-0000CB010000}"/>
    <cellStyle name="20% - akcent 2 2 18 3" xfId="479" xr:uid="{00000000-0005-0000-0000-0000CC010000}"/>
    <cellStyle name="20% - akcent 2 2 18 4" xfId="480" xr:uid="{00000000-0005-0000-0000-0000CD010000}"/>
    <cellStyle name="20% - akcent 2 2 18 5" xfId="481" xr:uid="{00000000-0005-0000-0000-0000CE010000}"/>
    <cellStyle name="20% - akcent 2 2 18 6" xfId="482" xr:uid="{00000000-0005-0000-0000-0000CF010000}"/>
    <cellStyle name="20% - akcent 2 2 19" xfId="483" xr:uid="{00000000-0005-0000-0000-0000D0010000}"/>
    <cellStyle name="20% - akcent 2 2 19 2" xfId="484" xr:uid="{00000000-0005-0000-0000-0000D1010000}"/>
    <cellStyle name="20% - akcent 2 2 19 3" xfId="485" xr:uid="{00000000-0005-0000-0000-0000D2010000}"/>
    <cellStyle name="20% - akcent 2 2 19 4" xfId="486" xr:uid="{00000000-0005-0000-0000-0000D3010000}"/>
    <cellStyle name="20% - akcent 2 2 19 5" xfId="487" xr:uid="{00000000-0005-0000-0000-0000D4010000}"/>
    <cellStyle name="20% - akcent 2 2 19 6" xfId="488" xr:uid="{00000000-0005-0000-0000-0000D5010000}"/>
    <cellStyle name="20% - akcent 2 2 2" xfId="489" xr:uid="{00000000-0005-0000-0000-0000D6010000}"/>
    <cellStyle name="20% - akcent 2 2 2 2" xfId="490" xr:uid="{00000000-0005-0000-0000-0000D7010000}"/>
    <cellStyle name="20% - akcent 2 2 2 3" xfId="491" xr:uid="{00000000-0005-0000-0000-0000D8010000}"/>
    <cellStyle name="20% - akcent 2 2 2 4" xfId="492" xr:uid="{00000000-0005-0000-0000-0000D9010000}"/>
    <cellStyle name="20% - akcent 2 2 2 5" xfId="493" xr:uid="{00000000-0005-0000-0000-0000DA010000}"/>
    <cellStyle name="20% - akcent 2 2 2 6" xfId="494" xr:uid="{00000000-0005-0000-0000-0000DB010000}"/>
    <cellStyle name="20% - akcent 2 2 2 7" xfId="495" xr:uid="{00000000-0005-0000-0000-0000DC010000}"/>
    <cellStyle name="20% - akcent 2 2 20" xfId="496" xr:uid="{00000000-0005-0000-0000-0000DD010000}"/>
    <cellStyle name="20% - akcent 2 2 20 2" xfId="497" xr:uid="{00000000-0005-0000-0000-0000DE010000}"/>
    <cellStyle name="20% - akcent 2 2 20 3" xfId="498" xr:uid="{00000000-0005-0000-0000-0000DF010000}"/>
    <cellStyle name="20% - akcent 2 2 20 4" xfId="499" xr:uid="{00000000-0005-0000-0000-0000E0010000}"/>
    <cellStyle name="20% - akcent 2 2 20 5" xfId="500" xr:uid="{00000000-0005-0000-0000-0000E1010000}"/>
    <cellStyle name="20% - akcent 2 2 20 6" xfId="501" xr:uid="{00000000-0005-0000-0000-0000E2010000}"/>
    <cellStyle name="20% - akcent 2 2 21" xfId="502" xr:uid="{00000000-0005-0000-0000-0000E3010000}"/>
    <cellStyle name="20% - akcent 2 2 21 2" xfId="503" xr:uid="{00000000-0005-0000-0000-0000E4010000}"/>
    <cellStyle name="20% - akcent 2 2 21 3" xfId="504" xr:uid="{00000000-0005-0000-0000-0000E5010000}"/>
    <cellStyle name="20% - akcent 2 2 21 4" xfId="505" xr:uid="{00000000-0005-0000-0000-0000E6010000}"/>
    <cellStyle name="20% - akcent 2 2 21 5" xfId="506" xr:uid="{00000000-0005-0000-0000-0000E7010000}"/>
    <cellStyle name="20% - akcent 2 2 21 6" xfId="507" xr:uid="{00000000-0005-0000-0000-0000E8010000}"/>
    <cellStyle name="20% - akcent 2 2 22" xfId="508" xr:uid="{00000000-0005-0000-0000-0000E9010000}"/>
    <cellStyle name="20% - akcent 2 2 22 2" xfId="509" xr:uid="{00000000-0005-0000-0000-0000EA010000}"/>
    <cellStyle name="20% - akcent 2 2 22 3" xfId="510" xr:uid="{00000000-0005-0000-0000-0000EB010000}"/>
    <cellStyle name="20% - akcent 2 2 22 4" xfId="511" xr:uid="{00000000-0005-0000-0000-0000EC010000}"/>
    <cellStyle name="20% - akcent 2 2 22 5" xfId="512" xr:uid="{00000000-0005-0000-0000-0000ED010000}"/>
    <cellStyle name="20% - akcent 2 2 22 6" xfId="513" xr:uid="{00000000-0005-0000-0000-0000EE010000}"/>
    <cellStyle name="20% - akcent 2 2 23" xfId="514" xr:uid="{00000000-0005-0000-0000-0000EF010000}"/>
    <cellStyle name="20% - akcent 2 2 23 2" xfId="515" xr:uid="{00000000-0005-0000-0000-0000F0010000}"/>
    <cellStyle name="20% - akcent 2 2 23 3" xfId="516" xr:uid="{00000000-0005-0000-0000-0000F1010000}"/>
    <cellStyle name="20% - akcent 2 2 23 4" xfId="517" xr:uid="{00000000-0005-0000-0000-0000F2010000}"/>
    <cellStyle name="20% - akcent 2 2 23 5" xfId="518" xr:uid="{00000000-0005-0000-0000-0000F3010000}"/>
    <cellStyle name="20% - akcent 2 2 23 6" xfId="519" xr:uid="{00000000-0005-0000-0000-0000F4010000}"/>
    <cellStyle name="20% - akcent 2 2 24" xfId="520" xr:uid="{00000000-0005-0000-0000-0000F5010000}"/>
    <cellStyle name="20% - akcent 2 2 24 2" xfId="521" xr:uid="{00000000-0005-0000-0000-0000F6010000}"/>
    <cellStyle name="20% - akcent 2 2 24 3" xfId="522" xr:uid="{00000000-0005-0000-0000-0000F7010000}"/>
    <cellStyle name="20% - akcent 2 2 24 4" xfId="523" xr:uid="{00000000-0005-0000-0000-0000F8010000}"/>
    <cellStyle name="20% - akcent 2 2 24 5" xfId="524" xr:uid="{00000000-0005-0000-0000-0000F9010000}"/>
    <cellStyle name="20% - akcent 2 2 24 6" xfId="525" xr:uid="{00000000-0005-0000-0000-0000FA010000}"/>
    <cellStyle name="20% - akcent 2 2 25" xfId="526" xr:uid="{00000000-0005-0000-0000-0000FB010000}"/>
    <cellStyle name="20% - akcent 2 2 25 2" xfId="527" xr:uid="{00000000-0005-0000-0000-0000FC010000}"/>
    <cellStyle name="20% - akcent 2 2 25 3" xfId="528" xr:uid="{00000000-0005-0000-0000-0000FD010000}"/>
    <cellStyle name="20% - akcent 2 2 25 4" xfId="529" xr:uid="{00000000-0005-0000-0000-0000FE010000}"/>
    <cellStyle name="20% - akcent 2 2 25 5" xfId="530" xr:uid="{00000000-0005-0000-0000-0000FF010000}"/>
    <cellStyle name="20% - akcent 2 2 25 6" xfId="531" xr:uid="{00000000-0005-0000-0000-000000020000}"/>
    <cellStyle name="20% - akcent 2 2 26" xfId="532" xr:uid="{00000000-0005-0000-0000-000001020000}"/>
    <cellStyle name="20% - akcent 2 2 26 2" xfId="533" xr:uid="{00000000-0005-0000-0000-000002020000}"/>
    <cellStyle name="20% - akcent 2 2 26 3" xfId="534" xr:uid="{00000000-0005-0000-0000-000003020000}"/>
    <cellStyle name="20% - akcent 2 2 26 4" xfId="535" xr:uid="{00000000-0005-0000-0000-000004020000}"/>
    <cellStyle name="20% - akcent 2 2 26 5" xfId="536" xr:uid="{00000000-0005-0000-0000-000005020000}"/>
    <cellStyle name="20% - akcent 2 2 26 6" xfId="537" xr:uid="{00000000-0005-0000-0000-000006020000}"/>
    <cellStyle name="20% - akcent 2 2 27" xfId="538" xr:uid="{00000000-0005-0000-0000-000007020000}"/>
    <cellStyle name="20% - akcent 2 2 27 2" xfId="539" xr:uid="{00000000-0005-0000-0000-000008020000}"/>
    <cellStyle name="20% - akcent 2 2 27 3" xfId="540" xr:uid="{00000000-0005-0000-0000-000009020000}"/>
    <cellStyle name="20% - akcent 2 2 27 4" xfId="541" xr:uid="{00000000-0005-0000-0000-00000A020000}"/>
    <cellStyle name="20% - akcent 2 2 27 5" xfId="542" xr:uid="{00000000-0005-0000-0000-00000B020000}"/>
    <cellStyle name="20% - akcent 2 2 27 6" xfId="543" xr:uid="{00000000-0005-0000-0000-00000C020000}"/>
    <cellStyle name="20% - akcent 2 2 28" xfId="544" xr:uid="{00000000-0005-0000-0000-00000D020000}"/>
    <cellStyle name="20% - akcent 2 2 28 2" xfId="545" xr:uid="{00000000-0005-0000-0000-00000E020000}"/>
    <cellStyle name="20% - akcent 2 2 28 3" xfId="546" xr:uid="{00000000-0005-0000-0000-00000F020000}"/>
    <cellStyle name="20% - akcent 2 2 28 4" xfId="547" xr:uid="{00000000-0005-0000-0000-000010020000}"/>
    <cellStyle name="20% - akcent 2 2 28 5" xfId="548" xr:uid="{00000000-0005-0000-0000-000011020000}"/>
    <cellStyle name="20% - akcent 2 2 28 6" xfId="549" xr:uid="{00000000-0005-0000-0000-000012020000}"/>
    <cellStyle name="20% - akcent 2 2 29" xfId="550" xr:uid="{00000000-0005-0000-0000-000013020000}"/>
    <cellStyle name="20% - akcent 2 2 29 2" xfId="551" xr:uid="{00000000-0005-0000-0000-000014020000}"/>
    <cellStyle name="20% - akcent 2 2 3" xfId="552" xr:uid="{00000000-0005-0000-0000-000015020000}"/>
    <cellStyle name="20% - akcent 2 2 3 2" xfId="553" xr:uid="{00000000-0005-0000-0000-000016020000}"/>
    <cellStyle name="20% - akcent 2 2 3 3" xfId="554" xr:uid="{00000000-0005-0000-0000-000017020000}"/>
    <cellStyle name="20% - akcent 2 2 3 4" xfId="555" xr:uid="{00000000-0005-0000-0000-000018020000}"/>
    <cellStyle name="20% - akcent 2 2 3 5" xfId="556" xr:uid="{00000000-0005-0000-0000-000019020000}"/>
    <cellStyle name="20% - akcent 2 2 3 6" xfId="557" xr:uid="{00000000-0005-0000-0000-00001A020000}"/>
    <cellStyle name="20% - akcent 2 2 3 7" xfId="558" xr:uid="{00000000-0005-0000-0000-00001B020000}"/>
    <cellStyle name="20% - akcent 2 2 30" xfId="559" xr:uid="{00000000-0005-0000-0000-00001C020000}"/>
    <cellStyle name="20% - akcent 2 2 30 2" xfId="560" xr:uid="{00000000-0005-0000-0000-00001D020000}"/>
    <cellStyle name="20% - akcent 2 2 31" xfId="561" xr:uid="{00000000-0005-0000-0000-00001E020000}"/>
    <cellStyle name="20% - akcent 2 2 31 2" xfId="562" xr:uid="{00000000-0005-0000-0000-00001F020000}"/>
    <cellStyle name="20% - akcent 2 2 32" xfId="563" xr:uid="{00000000-0005-0000-0000-000020020000}"/>
    <cellStyle name="20% - akcent 2 2 32 2" xfId="564" xr:uid="{00000000-0005-0000-0000-000021020000}"/>
    <cellStyle name="20% - akcent 2 2 33" xfId="565" xr:uid="{00000000-0005-0000-0000-000022020000}"/>
    <cellStyle name="20% - akcent 2 2 34" xfId="566" xr:uid="{00000000-0005-0000-0000-000023020000}"/>
    <cellStyle name="20% - akcent 2 2 35" xfId="567" xr:uid="{00000000-0005-0000-0000-000024020000}"/>
    <cellStyle name="20% - akcent 2 2 36" xfId="568" xr:uid="{00000000-0005-0000-0000-000025020000}"/>
    <cellStyle name="20% - akcent 2 2 37" xfId="569" xr:uid="{00000000-0005-0000-0000-000026020000}"/>
    <cellStyle name="20% - akcent 2 2 38" xfId="570" xr:uid="{00000000-0005-0000-0000-000027020000}"/>
    <cellStyle name="20% - akcent 2 2 39" xfId="571" xr:uid="{00000000-0005-0000-0000-000028020000}"/>
    <cellStyle name="20% - akcent 2 2 4" xfId="572" xr:uid="{00000000-0005-0000-0000-000029020000}"/>
    <cellStyle name="20% - akcent 2 2 4 2" xfId="573" xr:uid="{00000000-0005-0000-0000-00002A020000}"/>
    <cellStyle name="20% - akcent 2 2 4 3" xfId="574" xr:uid="{00000000-0005-0000-0000-00002B020000}"/>
    <cellStyle name="20% - akcent 2 2 4 4" xfId="575" xr:uid="{00000000-0005-0000-0000-00002C020000}"/>
    <cellStyle name="20% - akcent 2 2 4 5" xfId="576" xr:uid="{00000000-0005-0000-0000-00002D020000}"/>
    <cellStyle name="20% - akcent 2 2 4 6" xfId="577" xr:uid="{00000000-0005-0000-0000-00002E020000}"/>
    <cellStyle name="20% - akcent 2 2 4 7" xfId="578" xr:uid="{00000000-0005-0000-0000-00002F020000}"/>
    <cellStyle name="20% - akcent 2 2 40" xfId="579" xr:uid="{00000000-0005-0000-0000-000030020000}"/>
    <cellStyle name="20% - akcent 2 2 41" xfId="580" xr:uid="{00000000-0005-0000-0000-000031020000}"/>
    <cellStyle name="20% - akcent 2 2 42" xfId="581" xr:uid="{00000000-0005-0000-0000-000032020000}"/>
    <cellStyle name="20% - akcent 2 2 43" xfId="582" xr:uid="{00000000-0005-0000-0000-000033020000}"/>
    <cellStyle name="20% - akcent 2 2 44" xfId="583" xr:uid="{00000000-0005-0000-0000-000034020000}"/>
    <cellStyle name="20% - akcent 2 2 45" xfId="584" xr:uid="{00000000-0005-0000-0000-000035020000}"/>
    <cellStyle name="20% - akcent 2 2 46" xfId="585" xr:uid="{00000000-0005-0000-0000-000036020000}"/>
    <cellStyle name="20% - akcent 2 2 47" xfId="586" xr:uid="{00000000-0005-0000-0000-000037020000}"/>
    <cellStyle name="20% - akcent 2 2 48" xfId="587" xr:uid="{00000000-0005-0000-0000-000038020000}"/>
    <cellStyle name="20% - akcent 2 2 49" xfId="588" xr:uid="{00000000-0005-0000-0000-000039020000}"/>
    <cellStyle name="20% - akcent 2 2 5" xfId="589" xr:uid="{00000000-0005-0000-0000-00003A020000}"/>
    <cellStyle name="20% - akcent 2 2 5 2" xfId="590" xr:uid="{00000000-0005-0000-0000-00003B020000}"/>
    <cellStyle name="20% - akcent 2 2 5 3" xfId="591" xr:uid="{00000000-0005-0000-0000-00003C020000}"/>
    <cellStyle name="20% - akcent 2 2 5 4" xfId="592" xr:uid="{00000000-0005-0000-0000-00003D020000}"/>
    <cellStyle name="20% - akcent 2 2 5 5" xfId="593" xr:uid="{00000000-0005-0000-0000-00003E020000}"/>
    <cellStyle name="20% - akcent 2 2 5 6" xfId="594" xr:uid="{00000000-0005-0000-0000-00003F020000}"/>
    <cellStyle name="20% - akcent 2 2 50" xfId="595" xr:uid="{00000000-0005-0000-0000-000040020000}"/>
    <cellStyle name="20% - akcent 2 2 51" xfId="596" xr:uid="{00000000-0005-0000-0000-000041020000}"/>
    <cellStyle name="20% - akcent 2 2 6" xfId="597" xr:uid="{00000000-0005-0000-0000-000042020000}"/>
    <cellStyle name="20% - akcent 2 2 6 2" xfId="598" xr:uid="{00000000-0005-0000-0000-000043020000}"/>
    <cellStyle name="20% - akcent 2 2 6 3" xfId="599" xr:uid="{00000000-0005-0000-0000-000044020000}"/>
    <cellStyle name="20% - akcent 2 2 6 4" xfId="600" xr:uid="{00000000-0005-0000-0000-000045020000}"/>
    <cellStyle name="20% - akcent 2 2 6 5" xfId="601" xr:uid="{00000000-0005-0000-0000-000046020000}"/>
    <cellStyle name="20% - akcent 2 2 6 6" xfId="602" xr:uid="{00000000-0005-0000-0000-000047020000}"/>
    <cellStyle name="20% - akcent 2 2 7" xfId="603" xr:uid="{00000000-0005-0000-0000-000048020000}"/>
    <cellStyle name="20% - akcent 2 2 7 2" xfId="604" xr:uid="{00000000-0005-0000-0000-000049020000}"/>
    <cellStyle name="20% - akcent 2 2 7 3" xfId="605" xr:uid="{00000000-0005-0000-0000-00004A020000}"/>
    <cellStyle name="20% - akcent 2 2 7 4" xfId="606" xr:uid="{00000000-0005-0000-0000-00004B020000}"/>
    <cellStyle name="20% - akcent 2 2 7 5" xfId="607" xr:uid="{00000000-0005-0000-0000-00004C020000}"/>
    <cellStyle name="20% - akcent 2 2 7 6" xfId="608" xr:uid="{00000000-0005-0000-0000-00004D020000}"/>
    <cellStyle name="20% - akcent 2 2 8" xfId="609" xr:uid="{00000000-0005-0000-0000-00004E020000}"/>
    <cellStyle name="20% - akcent 2 2 8 2" xfId="610" xr:uid="{00000000-0005-0000-0000-00004F020000}"/>
    <cellStyle name="20% - akcent 2 2 8 3" xfId="611" xr:uid="{00000000-0005-0000-0000-000050020000}"/>
    <cellStyle name="20% - akcent 2 2 8 4" xfId="612" xr:uid="{00000000-0005-0000-0000-000051020000}"/>
    <cellStyle name="20% - akcent 2 2 8 5" xfId="613" xr:uid="{00000000-0005-0000-0000-000052020000}"/>
    <cellStyle name="20% - akcent 2 2 8 6" xfId="614" xr:uid="{00000000-0005-0000-0000-000053020000}"/>
    <cellStyle name="20% - akcent 2 2 9" xfId="615" xr:uid="{00000000-0005-0000-0000-000054020000}"/>
    <cellStyle name="20% - akcent 2 2 9 2" xfId="616" xr:uid="{00000000-0005-0000-0000-000055020000}"/>
    <cellStyle name="20% - akcent 2 2 9 3" xfId="617" xr:uid="{00000000-0005-0000-0000-000056020000}"/>
    <cellStyle name="20% - akcent 2 2 9 4" xfId="618" xr:uid="{00000000-0005-0000-0000-000057020000}"/>
    <cellStyle name="20% - akcent 2 2 9 5" xfId="619" xr:uid="{00000000-0005-0000-0000-000058020000}"/>
    <cellStyle name="20% - akcent 2 2 9 6" xfId="620" xr:uid="{00000000-0005-0000-0000-000059020000}"/>
    <cellStyle name="20% - akcent 2 20" xfId="621" xr:uid="{00000000-0005-0000-0000-00005A020000}"/>
    <cellStyle name="20% - akcent 2 21" xfId="622" xr:uid="{00000000-0005-0000-0000-00005B020000}"/>
    <cellStyle name="20% - akcent 2 22" xfId="623" xr:uid="{00000000-0005-0000-0000-00005C020000}"/>
    <cellStyle name="20% - akcent 2 23" xfId="624" xr:uid="{00000000-0005-0000-0000-00005D020000}"/>
    <cellStyle name="20% - akcent 2 24" xfId="625" xr:uid="{00000000-0005-0000-0000-00005E020000}"/>
    <cellStyle name="20% - akcent 2 25" xfId="626" xr:uid="{00000000-0005-0000-0000-00005F020000}"/>
    <cellStyle name="20% - akcent 2 26" xfId="627" xr:uid="{00000000-0005-0000-0000-000060020000}"/>
    <cellStyle name="20% - akcent 2 27" xfId="628" xr:uid="{00000000-0005-0000-0000-000061020000}"/>
    <cellStyle name="20% - akcent 2 28" xfId="629" xr:uid="{00000000-0005-0000-0000-000062020000}"/>
    <cellStyle name="20% - akcent 2 29" xfId="630" xr:uid="{00000000-0005-0000-0000-000063020000}"/>
    <cellStyle name="20% - akcent 2 3" xfId="631" xr:uid="{00000000-0005-0000-0000-000064020000}"/>
    <cellStyle name="20% - akcent 2 3 2" xfId="632" xr:uid="{00000000-0005-0000-0000-000065020000}"/>
    <cellStyle name="20% - akcent 2 3 2 2" xfId="633" xr:uid="{00000000-0005-0000-0000-000066020000}"/>
    <cellStyle name="20% - akcent 2 3 3" xfId="634" xr:uid="{00000000-0005-0000-0000-000067020000}"/>
    <cellStyle name="20% - akcent 2 3 3 2" xfId="635" xr:uid="{00000000-0005-0000-0000-000068020000}"/>
    <cellStyle name="20% - akcent 2 3 4" xfId="636" xr:uid="{00000000-0005-0000-0000-000069020000}"/>
    <cellStyle name="20% - akcent 2 3 4 2" xfId="637" xr:uid="{00000000-0005-0000-0000-00006A020000}"/>
    <cellStyle name="20% - akcent 2 3 5" xfId="638" xr:uid="{00000000-0005-0000-0000-00006B020000}"/>
    <cellStyle name="20% - akcent 2 3 6" xfId="639" xr:uid="{00000000-0005-0000-0000-00006C020000}"/>
    <cellStyle name="20% - akcent 2 3 7" xfId="640" xr:uid="{00000000-0005-0000-0000-00006D020000}"/>
    <cellStyle name="20% - akcent 2 3 8" xfId="641" xr:uid="{00000000-0005-0000-0000-00006E020000}"/>
    <cellStyle name="20% - akcent 2 30" xfId="642" xr:uid="{00000000-0005-0000-0000-00006F020000}"/>
    <cellStyle name="20% - akcent 2 30 2" xfId="643" xr:uid="{00000000-0005-0000-0000-000070020000}"/>
    <cellStyle name="20% - akcent 2 31" xfId="644" xr:uid="{00000000-0005-0000-0000-000071020000}"/>
    <cellStyle name="20% - akcent 2 31 2" xfId="645" xr:uid="{00000000-0005-0000-0000-000072020000}"/>
    <cellStyle name="20% - akcent 2 32" xfId="646" xr:uid="{00000000-0005-0000-0000-000073020000}"/>
    <cellStyle name="20% - akcent 2 32 2" xfId="647" xr:uid="{00000000-0005-0000-0000-000074020000}"/>
    <cellStyle name="20% - akcent 2 33" xfId="648" xr:uid="{00000000-0005-0000-0000-000075020000}"/>
    <cellStyle name="20% - akcent 2 33 2" xfId="649" xr:uid="{00000000-0005-0000-0000-000076020000}"/>
    <cellStyle name="20% - akcent 2 34" xfId="650" xr:uid="{00000000-0005-0000-0000-000077020000}"/>
    <cellStyle name="20% - akcent 2 34 2" xfId="651" xr:uid="{00000000-0005-0000-0000-000078020000}"/>
    <cellStyle name="20% - akcent 2 35" xfId="652" xr:uid="{00000000-0005-0000-0000-000079020000}"/>
    <cellStyle name="20% - akcent 2 35 2" xfId="653" xr:uid="{00000000-0005-0000-0000-00007A020000}"/>
    <cellStyle name="20% - akcent 2 36" xfId="654" xr:uid="{00000000-0005-0000-0000-00007B020000}"/>
    <cellStyle name="20% - akcent 2 36 2" xfId="655" xr:uid="{00000000-0005-0000-0000-00007C020000}"/>
    <cellStyle name="20% - akcent 2 37" xfId="656" xr:uid="{00000000-0005-0000-0000-00007D020000}"/>
    <cellStyle name="20% - akcent 2 37 2" xfId="657" xr:uid="{00000000-0005-0000-0000-00007E020000}"/>
    <cellStyle name="20% - akcent 2 38" xfId="658" xr:uid="{00000000-0005-0000-0000-00007F020000}"/>
    <cellStyle name="20% - akcent 2 38 2" xfId="659" xr:uid="{00000000-0005-0000-0000-000080020000}"/>
    <cellStyle name="20% - akcent 2 39" xfId="660" xr:uid="{00000000-0005-0000-0000-000081020000}"/>
    <cellStyle name="20% - akcent 2 39 2" xfId="661" xr:uid="{00000000-0005-0000-0000-000082020000}"/>
    <cellStyle name="20% - akcent 2 4" xfId="662" xr:uid="{00000000-0005-0000-0000-000083020000}"/>
    <cellStyle name="20% - akcent 2 4 2" xfId="663" xr:uid="{00000000-0005-0000-0000-000084020000}"/>
    <cellStyle name="20% - akcent 2 4 2 2" xfId="664" xr:uid="{00000000-0005-0000-0000-000085020000}"/>
    <cellStyle name="20% - akcent 2 4 3" xfId="665" xr:uid="{00000000-0005-0000-0000-000086020000}"/>
    <cellStyle name="20% - akcent 2 4 3 2" xfId="666" xr:uid="{00000000-0005-0000-0000-000087020000}"/>
    <cellStyle name="20% - akcent 2 4 4" xfId="667" xr:uid="{00000000-0005-0000-0000-000088020000}"/>
    <cellStyle name="20% - akcent 2 4 4 2" xfId="668" xr:uid="{00000000-0005-0000-0000-000089020000}"/>
    <cellStyle name="20% - akcent 2 4 5" xfId="669" xr:uid="{00000000-0005-0000-0000-00008A020000}"/>
    <cellStyle name="20% - akcent 2 4 6" xfId="670" xr:uid="{00000000-0005-0000-0000-00008B020000}"/>
    <cellStyle name="20% - akcent 2 4 7" xfId="671" xr:uid="{00000000-0005-0000-0000-00008C020000}"/>
    <cellStyle name="20% - akcent 2 4 8" xfId="672" xr:uid="{00000000-0005-0000-0000-00008D020000}"/>
    <cellStyle name="20% - akcent 2 40" xfId="673" xr:uid="{00000000-0005-0000-0000-00008E020000}"/>
    <cellStyle name="20% - akcent 2 40 2" xfId="674" xr:uid="{00000000-0005-0000-0000-00008F020000}"/>
    <cellStyle name="20% - akcent 2 41" xfId="675" xr:uid="{00000000-0005-0000-0000-000090020000}"/>
    <cellStyle name="20% - akcent 2 41 2" xfId="676" xr:uid="{00000000-0005-0000-0000-000091020000}"/>
    <cellStyle name="20% - akcent 2 42" xfId="677" xr:uid="{00000000-0005-0000-0000-000092020000}"/>
    <cellStyle name="20% - akcent 2 42 2" xfId="678" xr:uid="{00000000-0005-0000-0000-000093020000}"/>
    <cellStyle name="20% - akcent 2 43" xfId="679" xr:uid="{00000000-0005-0000-0000-000094020000}"/>
    <cellStyle name="20% - akcent 2 43 2" xfId="680" xr:uid="{00000000-0005-0000-0000-000095020000}"/>
    <cellStyle name="20% - akcent 2 44" xfId="681" xr:uid="{00000000-0005-0000-0000-000096020000}"/>
    <cellStyle name="20% - akcent 2 44 2" xfId="682" xr:uid="{00000000-0005-0000-0000-000097020000}"/>
    <cellStyle name="20% - akcent 2 45" xfId="683" xr:uid="{00000000-0005-0000-0000-000098020000}"/>
    <cellStyle name="20% - akcent 2 45 2" xfId="684" xr:uid="{00000000-0005-0000-0000-000099020000}"/>
    <cellStyle name="20% - akcent 2 46" xfId="685" xr:uid="{00000000-0005-0000-0000-00009A020000}"/>
    <cellStyle name="20% - akcent 2 46 2" xfId="686" xr:uid="{00000000-0005-0000-0000-00009B020000}"/>
    <cellStyle name="20% - akcent 2 47" xfId="687" xr:uid="{00000000-0005-0000-0000-00009C020000}"/>
    <cellStyle name="20% - akcent 2 47 2" xfId="688" xr:uid="{00000000-0005-0000-0000-00009D020000}"/>
    <cellStyle name="20% - akcent 2 48" xfId="689" xr:uid="{00000000-0005-0000-0000-00009E020000}"/>
    <cellStyle name="20% - akcent 2 48 2" xfId="690" xr:uid="{00000000-0005-0000-0000-00009F020000}"/>
    <cellStyle name="20% - akcent 2 49" xfId="691" xr:uid="{00000000-0005-0000-0000-0000A0020000}"/>
    <cellStyle name="20% - akcent 2 49 2" xfId="692" xr:uid="{00000000-0005-0000-0000-0000A1020000}"/>
    <cellStyle name="20% - akcent 2 5" xfId="693" xr:uid="{00000000-0005-0000-0000-0000A2020000}"/>
    <cellStyle name="20% - akcent 2 5 2" xfId="694" xr:uid="{00000000-0005-0000-0000-0000A3020000}"/>
    <cellStyle name="20% - akcent 2 5 3" xfId="695" xr:uid="{00000000-0005-0000-0000-0000A4020000}"/>
    <cellStyle name="20% - akcent 2 50" xfId="696" xr:uid="{00000000-0005-0000-0000-0000A5020000}"/>
    <cellStyle name="20% - akcent 2 50 2" xfId="697" xr:uid="{00000000-0005-0000-0000-0000A6020000}"/>
    <cellStyle name="20% - akcent 2 51" xfId="698" xr:uid="{00000000-0005-0000-0000-0000A7020000}"/>
    <cellStyle name="20% - akcent 2 51 2" xfId="699" xr:uid="{00000000-0005-0000-0000-0000A8020000}"/>
    <cellStyle name="20% - akcent 2 52" xfId="700" xr:uid="{00000000-0005-0000-0000-0000A9020000}"/>
    <cellStyle name="20% - akcent 2 52 2" xfId="701" xr:uid="{00000000-0005-0000-0000-0000AA020000}"/>
    <cellStyle name="20% - akcent 2 53" xfId="702" xr:uid="{00000000-0005-0000-0000-0000AB020000}"/>
    <cellStyle name="20% - akcent 2 53 2" xfId="703" xr:uid="{00000000-0005-0000-0000-0000AC020000}"/>
    <cellStyle name="20% - akcent 2 54" xfId="704" xr:uid="{00000000-0005-0000-0000-0000AD020000}"/>
    <cellStyle name="20% - akcent 2 54 2" xfId="705" xr:uid="{00000000-0005-0000-0000-0000AE020000}"/>
    <cellStyle name="20% - akcent 2 55" xfId="706" xr:uid="{00000000-0005-0000-0000-0000AF020000}"/>
    <cellStyle name="20% - akcent 2 55 2" xfId="707" xr:uid="{00000000-0005-0000-0000-0000B0020000}"/>
    <cellStyle name="20% - akcent 2 56" xfId="708" xr:uid="{00000000-0005-0000-0000-0000B1020000}"/>
    <cellStyle name="20% - akcent 2 56 2" xfId="709" xr:uid="{00000000-0005-0000-0000-0000B2020000}"/>
    <cellStyle name="20% - akcent 2 57" xfId="710" xr:uid="{00000000-0005-0000-0000-0000B3020000}"/>
    <cellStyle name="20% - akcent 2 57 2" xfId="711" xr:uid="{00000000-0005-0000-0000-0000B4020000}"/>
    <cellStyle name="20% - akcent 2 58" xfId="712" xr:uid="{00000000-0005-0000-0000-0000B5020000}"/>
    <cellStyle name="20% - akcent 2 58 2" xfId="713" xr:uid="{00000000-0005-0000-0000-0000B6020000}"/>
    <cellStyle name="20% - akcent 2 59" xfId="714" xr:uid="{00000000-0005-0000-0000-0000B7020000}"/>
    <cellStyle name="20% - akcent 2 59 2" xfId="715" xr:uid="{00000000-0005-0000-0000-0000B8020000}"/>
    <cellStyle name="20% - akcent 2 6" xfId="716" xr:uid="{00000000-0005-0000-0000-0000B9020000}"/>
    <cellStyle name="20% - akcent 2 60" xfId="717" xr:uid="{00000000-0005-0000-0000-0000BA020000}"/>
    <cellStyle name="20% - akcent 2 60 2" xfId="718" xr:uid="{00000000-0005-0000-0000-0000BB020000}"/>
    <cellStyle name="20% - akcent 2 61" xfId="719" xr:uid="{00000000-0005-0000-0000-0000BC020000}"/>
    <cellStyle name="20% - akcent 2 61 2" xfId="720" xr:uid="{00000000-0005-0000-0000-0000BD020000}"/>
    <cellStyle name="20% - akcent 2 62" xfId="721" xr:uid="{00000000-0005-0000-0000-0000BE020000}"/>
    <cellStyle name="20% - akcent 2 62 2" xfId="722" xr:uid="{00000000-0005-0000-0000-0000BF020000}"/>
    <cellStyle name="20% - akcent 2 63" xfId="723" xr:uid="{00000000-0005-0000-0000-0000C0020000}"/>
    <cellStyle name="20% - akcent 2 63 2" xfId="724" xr:uid="{00000000-0005-0000-0000-0000C1020000}"/>
    <cellStyle name="20% - akcent 2 64" xfId="725" xr:uid="{00000000-0005-0000-0000-0000C2020000}"/>
    <cellStyle name="20% - akcent 2 64 2" xfId="726" xr:uid="{00000000-0005-0000-0000-0000C3020000}"/>
    <cellStyle name="20% - akcent 2 65" xfId="727" xr:uid="{00000000-0005-0000-0000-0000C4020000}"/>
    <cellStyle name="20% - akcent 2 65 2" xfId="728" xr:uid="{00000000-0005-0000-0000-0000C5020000}"/>
    <cellStyle name="20% - akcent 2 66" xfId="729" xr:uid="{00000000-0005-0000-0000-0000C6020000}"/>
    <cellStyle name="20% - akcent 2 66 2" xfId="730" xr:uid="{00000000-0005-0000-0000-0000C7020000}"/>
    <cellStyle name="20% - akcent 2 67" xfId="731" xr:uid="{00000000-0005-0000-0000-0000C8020000}"/>
    <cellStyle name="20% - akcent 2 67 2" xfId="732" xr:uid="{00000000-0005-0000-0000-0000C9020000}"/>
    <cellStyle name="20% - akcent 2 68" xfId="733" xr:uid="{00000000-0005-0000-0000-0000CA020000}"/>
    <cellStyle name="20% - akcent 2 68 2" xfId="734" xr:uid="{00000000-0005-0000-0000-0000CB020000}"/>
    <cellStyle name="20% - akcent 2 69" xfId="735" xr:uid="{00000000-0005-0000-0000-0000CC020000}"/>
    <cellStyle name="20% - akcent 2 69 2" xfId="736" xr:uid="{00000000-0005-0000-0000-0000CD020000}"/>
    <cellStyle name="20% - akcent 2 7" xfId="737" xr:uid="{00000000-0005-0000-0000-0000CE020000}"/>
    <cellStyle name="20% - akcent 2 70" xfId="738" xr:uid="{00000000-0005-0000-0000-0000CF020000}"/>
    <cellStyle name="20% - akcent 2 70 2" xfId="739" xr:uid="{00000000-0005-0000-0000-0000D0020000}"/>
    <cellStyle name="20% - akcent 2 71" xfId="740" xr:uid="{00000000-0005-0000-0000-0000D1020000}"/>
    <cellStyle name="20% - akcent 2 71 2" xfId="741" xr:uid="{00000000-0005-0000-0000-0000D2020000}"/>
    <cellStyle name="20% - akcent 2 72" xfId="742" xr:uid="{00000000-0005-0000-0000-0000D3020000}"/>
    <cellStyle name="20% - akcent 2 72 2" xfId="743" xr:uid="{00000000-0005-0000-0000-0000D4020000}"/>
    <cellStyle name="20% - akcent 2 73" xfId="744" xr:uid="{00000000-0005-0000-0000-0000D5020000}"/>
    <cellStyle name="20% - akcent 2 73 2" xfId="745" xr:uid="{00000000-0005-0000-0000-0000D6020000}"/>
    <cellStyle name="20% - akcent 2 74" xfId="746" xr:uid="{00000000-0005-0000-0000-0000D7020000}"/>
    <cellStyle name="20% - akcent 2 74 2" xfId="747" xr:uid="{00000000-0005-0000-0000-0000D8020000}"/>
    <cellStyle name="20% - akcent 2 75" xfId="748" xr:uid="{00000000-0005-0000-0000-0000D9020000}"/>
    <cellStyle name="20% - akcent 2 75 2" xfId="749" xr:uid="{00000000-0005-0000-0000-0000DA020000}"/>
    <cellStyle name="20% - akcent 2 76" xfId="750" xr:uid="{00000000-0005-0000-0000-0000DB020000}"/>
    <cellStyle name="20% - akcent 2 76 2" xfId="751" xr:uid="{00000000-0005-0000-0000-0000DC020000}"/>
    <cellStyle name="20% - akcent 2 77" xfId="752" xr:uid="{00000000-0005-0000-0000-0000DD020000}"/>
    <cellStyle name="20% - akcent 2 77 2" xfId="753" xr:uid="{00000000-0005-0000-0000-0000DE020000}"/>
    <cellStyle name="20% - akcent 2 78" xfId="754" xr:uid="{00000000-0005-0000-0000-0000DF020000}"/>
    <cellStyle name="20% - akcent 2 78 2" xfId="755" xr:uid="{00000000-0005-0000-0000-0000E0020000}"/>
    <cellStyle name="20% - akcent 2 79" xfId="756" xr:uid="{00000000-0005-0000-0000-0000E1020000}"/>
    <cellStyle name="20% - akcent 2 79 2" xfId="757" xr:uid="{00000000-0005-0000-0000-0000E2020000}"/>
    <cellStyle name="20% - akcent 2 8" xfId="758" xr:uid="{00000000-0005-0000-0000-0000E3020000}"/>
    <cellStyle name="20% - akcent 2 80" xfId="759" xr:uid="{00000000-0005-0000-0000-0000E4020000}"/>
    <cellStyle name="20% - akcent 2 80 2" xfId="760" xr:uid="{00000000-0005-0000-0000-0000E5020000}"/>
    <cellStyle name="20% - akcent 2 81" xfId="761" xr:uid="{00000000-0005-0000-0000-0000E6020000}"/>
    <cellStyle name="20% - akcent 2 81 2" xfId="762" xr:uid="{00000000-0005-0000-0000-0000E7020000}"/>
    <cellStyle name="20% - akcent 2 82" xfId="763" xr:uid="{00000000-0005-0000-0000-0000E8020000}"/>
    <cellStyle name="20% - akcent 2 82 2" xfId="764" xr:uid="{00000000-0005-0000-0000-0000E9020000}"/>
    <cellStyle name="20% - akcent 2 83" xfId="765" xr:uid="{00000000-0005-0000-0000-0000EA020000}"/>
    <cellStyle name="20% - akcent 2 83 2" xfId="766" xr:uid="{00000000-0005-0000-0000-0000EB020000}"/>
    <cellStyle name="20% - akcent 2 84" xfId="767" xr:uid="{00000000-0005-0000-0000-0000EC020000}"/>
    <cellStyle name="20% - akcent 2 84 2" xfId="768" xr:uid="{00000000-0005-0000-0000-0000ED020000}"/>
    <cellStyle name="20% - akcent 2 85" xfId="769" xr:uid="{00000000-0005-0000-0000-0000EE020000}"/>
    <cellStyle name="20% - akcent 2 85 2" xfId="770" xr:uid="{00000000-0005-0000-0000-0000EF020000}"/>
    <cellStyle name="20% - akcent 2 86" xfId="771" xr:uid="{00000000-0005-0000-0000-0000F0020000}"/>
    <cellStyle name="20% - akcent 2 86 2" xfId="772" xr:uid="{00000000-0005-0000-0000-0000F1020000}"/>
    <cellStyle name="20% - akcent 2 87" xfId="773" xr:uid="{00000000-0005-0000-0000-0000F2020000}"/>
    <cellStyle name="20% - akcent 2 87 2" xfId="774" xr:uid="{00000000-0005-0000-0000-0000F3020000}"/>
    <cellStyle name="20% - akcent 2 88" xfId="775" xr:uid="{00000000-0005-0000-0000-0000F4020000}"/>
    <cellStyle name="20% - akcent 2 88 2" xfId="776" xr:uid="{00000000-0005-0000-0000-0000F5020000}"/>
    <cellStyle name="20% - akcent 2 89" xfId="777" xr:uid="{00000000-0005-0000-0000-0000F6020000}"/>
    <cellStyle name="20% - akcent 2 89 2" xfId="778" xr:uid="{00000000-0005-0000-0000-0000F7020000}"/>
    <cellStyle name="20% - akcent 2 9" xfId="779" xr:uid="{00000000-0005-0000-0000-0000F8020000}"/>
    <cellStyle name="20% - akcent 2 90" xfId="780" xr:uid="{00000000-0005-0000-0000-0000F9020000}"/>
    <cellStyle name="20% - akcent 2 90 2" xfId="781" xr:uid="{00000000-0005-0000-0000-0000FA020000}"/>
    <cellStyle name="20% - akcent 2 91" xfId="782" xr:uid="{00000000-0005-0000-0000-0000FB020000}"/>
    <cellStyle name="20% - akcent 2 91 2" xfId="783" xr:uid="{00000000-0005-0000-0000-0000FC020000}"/>
    <cellStyle name="20% - akcent 2 92" xfId="784" xr:uid="{00000000-0005-0000-0000-0000FD020000}"/>
    <cellStyle name="20% - akcent 2 92 2" xfId="785" xr:uid="{00000000-0005-0000-0000-0000FE020000}"/>
    <cellStyle name="20% - akcent 2 93" xfId="786" xr:uid="{00000000-0005-0000-0000-0000FF020000}"/>
    <cellStyle name="20% - akcent 2 93 2" xfId="787" xr:uid="{00000000-0005-0000-0000-000000030000}"/>
    <cellStyle name="20% - akcent 2 94" xfId="788" xr:uid="{00000000-0005-0000-0000-000001030000}"/>
    <cellStyle name="20% - akcent 2 94 2" xfId="789" xr:uid="{00000000-0005-0000-0000-000002030000}"/>
    <cellStyle name="20% - akcent 2 95" xfId="790" xr:uid="{00000000-0005-0000-0000-000003030000}"/>
    <cellStyle name="20% - akcent 2 95 2" xfId="791" xr:uid="{00000000-0005-0000-0000-000004030000}"/>
    <cellStyle name="20% - akcent 2 96" xfId="792" xr:uid="{00000000-0005-0000-0000-000005030000}"/>
    <cellStyle name="20% - akcent 2 96 2" xfId="793" xr:uid="{00000000-0005-0000-0000-000006030000}"/>
    <cellStyle name="20% - akcent 2 97" xfId="794" xr:uid="{00000000-0005-0000-0000-000007030000}"/>
    <cellStyle name="20% - akcent 2 97 2" xfId="795" xr:uid="{00000000-0005-0000-0000-000008030000}"/>
    <cellStyle name="20% - akcent 2 98" xfId="796" xr:uid="{00000000-0005-0000-0000-000009030000}"/>
    <cellStyle name="20% - akcent 2 98 2" xfId="797" xr:uid="{00000000-0005-0000-0000-00000A030000}"/>
    <cellStyle name="20% - akcent 2 99" xfId="798" xr:uid="{00000000-0005-0000-0000-00000B030000}"/>
    <cellStyle name="20% - akcent 2 99 2" xfId="799" xr:uid="{00000000-0005-0000-0000-00000C030000}"/>
    <cellStyle name="20% - akcent 3 10" xfId="800" xr:uid="{00000000-0005-0000-0000-00000D030000}"/>
    <cellStyle name="20% - akcent 3 100" xfId="801" xr:uid="{00000000-0005-0000-0000-00000E030000}"/>
    <cellStyle name="20% - akcent 3 100 2" xfId="802" xr:uid="{00000000-0005-0000-0000-00000F030000}"/>
    <cellStyle name="20% - akcent 3 101" xfId="803" xr:uid="{00000000-0005-0000-0000-000010030000}"/>
    <cellStyle name="20% - akcent 3 101 2" xfId="804" xr:uid="{00000000-0005-0000-0000-000011030000}"/>
    <cellStyle name="20% - akcent 3 102" xfId="805" xr:uid="{00000000-0005-0000-0000-000012030000}"/>
    <cellStyle name="20% - akcent 3 102 2" xfId="806" xr:uid="{00000000-0005-0000-0000-000013030000}"/>
    <cellStyle name="20% - akcent 3 103" xfId="807" xr:uid="{00000000-0005-0000-0000-000014030000}"/>
    <cellStyle name="20% - akcent 3 103 2" xfId="808" xr:uid="{00000000-0005-0000-0000-000015030000}"/>
    <cellStyle name="20% - akcent 3 104" xfId="809" xr:uid="{00000000-0005-0000-0000-000016030000}"/>
    <cellStyle name="20% - akcent 3 104 2" xfId="810" xr:uid="{00000000-0005-0000-0000-000017030000}"/>
    <cellStyle name="20% - akcent 3 105" xfId="811" xr:uid="{00000000-0005-0000-0000-000018030000}"/>
    <cellStyle name="20% - akcent 3 105 2" xfId="812" xr:uid="{00000000-0005-0000-0000-000019030000}"/>
    <cellStyle name="20% - akcent 3 106" xfId="813" xr:uid="{00000000-0005-0000-0000-00001A030000}"/>
    <cellStyle name="20% - akcent 3 106 2" xfId="814" xr:uid="{00000000-0005-0000-0000-00001B030000}"/>
    <cellStyle name="20% - akcent 3 107" xfId="815" xr:uid="{00000000-0005-0000-0000-00001C030000}"/>
    <cellStyle name="20% - akcent 3 107 2" xfId="816" xr:uid="{00000000-0005-0000-0000-00001D030000}"/>
    <cellStyle name="20% - akcent 3 108" xfId="817" xr:uid="{00000000-0005-0000-0000-00001E030000}"/>
    <cellStyle name="20% - akcent 3 108 2" xfId="818" xr:uid="{00000000-0005-0000-0000-00001F030000}"/>
    <cellStyle name="20% - akcent 3 109" xfId="819" xr:uid="{00000000-0005-0000-0000-000020030000}"/>
    <cellStyle name="20% - akcent 3 109 2" xfId="820" xr:uid="{00000000-0005-0000-0000-000021030000}"/>
    <cellStyle name="20% - akcent 3 11" xfId="821" xr:uid="{00000000-0005-0000-0000-000022030000}"/>
    <cellStyle name="20% - akcent 3 110" xfId="822" xr:uid="{00000000-0005-0000-0000-000023030000}"/>
    <cellStyle name="20% - akcent 3 110 2" xfId="823" xr:uid="{00000000-0005-0000-0000-000024030000}"/>
    <cellStyle name="20% - akcent 3 111" xfId="824" xr:uid="{00000000-0005-0000-0000-000025030000}"/>
    <cellStyle name="20% - akcent 3 111 2" xfId="825" xr:uid="{00000000-0005-0000-0000-000026030000}"/>
    <cellStyle name="20% - akcent 3 112" xfId="826" xr:uid="{00000000-0005-0000-0000-000027030000}"/>
    <cellStyle name="20% - akcent 3 112 2" xfId="827" xr:uid="{00000000-0005-0000-0000-000028030000}"/>
    <cellStyle name="20% - akcent 3 113" xfId="828" xr:uid="{00000000-0005-0000-0000-000029030000}"/>
    <cellStyle name="20% - akcent 3 113 2" xfId="829" xr:uid="{00000000-0005-0000-0000-00002A030000}"/>
    <cellStyle name="20% - akcent 3 114" xfId="830" xr:uid="{00000000-0005-0000-0000-00002B030000}"/>
    <cellStyle name="20% - akcent 3 114 2" xfId="831" xr:uid="{00000000-0005-0000-0000-00002C030000}"/>
    <cellStyle name="20% - akcent 3 115" xfId="832" xr:uid="{00000000-0005-0000-0000-00002D030000}"/>
    <cellStyle name="20% - akcent 3 115 2" xfId="833" xr:uid="{00000000-0005-0000-0000-00002E030000}"/>
    <cellStyle name="20% - akcent 3 116" xfId="834" xr:uid="{00000000-0005-0000-0000-00002F030000}"/>
    <cellStyle name="20% - akcent 3 116 2" xfId="835" xr:uid="{00000000-0005-0000-0000-000030030000}"/>
    <cellStyle name="20% - akcent 3 117" xfId="836" xr:uid="{00000000-0005-0000-0000-000031030000}"/>
    <cellStyle name="20% - akcent 3 117 2" xfId="837" xr:uid="{00000000-0005-0000-0000-000032030000}"/>
    <cellStyle name="20% - akcent 3 118" xfId="838" xr:uid="{00000000-0005-0000-0000-000033030000}"/>
    <cellStyle name="20% - akcent 3 118 2" xfId="839" xr:uid="{00000000-0005-0000-0000-000034030000}"/>
    <cellStyle name="20% - akcent 3 119" xfId="840" xr:uid="{00000000-0005-0000-0000-000035030000}"/>
    <cellStyle name="20% - akcent 3 119 2" xfId="841" xr:uid="{00000000-0005-0000-0000-000036030000}"/>
    <cellStyle name="20% - akcent 3 12" xfId="842" xr:uid="{00000000-0005-0000-0000-000037030000}"/>
    <cellStyle name="20% - akcent 3 120" xfId="843" xr:uid="{00000000-0005-0000-0000-000038030000}"/>
    <cellStyle name="20% - akcent 3 121" xfId="844" xr:uid="{00000000-0005-0000-0000-000039030000}"/>
    <cellStyle name="20% - akcent 3 13" xfId="845" xr:uid="{00000000-0005-0000-0000-00003A030000}"/>
    <cellStyle name="20% - akcent 3 14" xfId="846" xr:uid="{00000000-0005-0000-0000-00003B030000}"/>
    <cellStyle name="20% - akcent 3 15" xfId="847" xr:uid="{00000000-0005-0000-0000-00003C030000}"/>
    <cellStyle name="20% - akcent 3 16" xfId="848" xr:uid="{00000000-0005-0000-0000-00003D030000}"/>
    <cellStyle name="20% - akcent 3 17" xfId="849" xr:uid="{00000000-0005-0000-0000-00003E030000}"/>
    <cellStyle name="20% - akcent 3 18" xfId="850" xr:uid="{00000000-0005-0000-0000-00003F030000}"/>
    <cellStyle name="20% - akcent 3 19" xfId="851" xr:uid="{00000000-0005-0000-0000-000040030000}"/>
    <cellStyle name="20% - akcent 3 2" xfId="852" xr:uid="{00000000-0005-0000-0000-000041030000}"/>
    <cellStyle name="20% - akcent 3 2 10" xfId="853" xr:uid="{00000000-0005-0000-0000-000042030000}"/>
    <cellStyle name="20% - akcent 3 2 10 2" xfId="854" xr:uid="{00000000-0005-0000-0000-000043030000}"/>
    <cellStyle name="20% - akcent 3 2 10 3" xfId="855" xr:uid="{00000000-0005-0000-0000-000044030000}"/>
    <cellStyle name="20% - akcent 3 2 10 4" xfId="856" xr:uid="{00000000-0005-0000-0000-000045030000}"/>
    <cellStyle name="20% - akcent 3 2 10 5" xfId="857" xr:uid="{00000000-0005-0000-0000-000046030000}"/>
    <cellStyle name="20% - akcent 3 2 10 6" xfId="858" xr:uid="{00000000-0005-0000-0000-000047030000}"/>
    <cellStyle name="20% - akcent 3 2 11" xfId="859" xr:uid="{00000000-0005-0000-0000-000048030000}"/>
    <cellStyle name="20% - akcent 3 2 11 2" xfId="860" xr:uid="{00000000-0005-0000-0000-000049030000}"/>
    <cellStyle name="20% - akcent 3 2 11 3" xfId="861" xr:uid="{00000000-0005-0000-0000-00004A030000}"/>
    <cellStyle name="20% - akcent 3 2 11 4" xfId="862" xr:uid="{00000000-0005-0000-0000-00004B030000}"/>
    <cellStyle name="20% - akcent 3 2 11 5" xfId="863" xr:uid="{00000000-0005-0000-0000-00004C030000}"/>
    <cellStyle name="20% - akcent 3 2 11 6" xfId="864" xr:uid="{00000000-0005-0000-0000-00004D030000}"/>
    <cellStyle name="20% - akcent 3 2 12" xfId="865" xr:uid="{00000000-0005-0000-0000-00004E030000}"/>
    <cellStyle name="20% - akcent 3 2 12 2" xfId="866" xr:uid="{00000000-0005-0000-0000-00004F030000}"/>
    <cellStyle name="20% - akcent 3 2 12 3" xfId="867" xr:uid="{00000000-0005-0000-0000-000050030000}"/>
    <cellStyle name="20% - akcent 3 2 12 4" xfId="868" xr:uid="{00000000-0005-0000-0000-000051030000}"/>
    <cellStyle name="20% - akcent 3 2 12 5" xfId="869" xr:uid="{00000000-0005-0000-0000-000052030000}"/>
    <cellStyle name="20% - akcent 3 2 12 6" xfId="870" xr:uid="{00000000-0005-0000-0000-000053030000}"/>
    <cellStyle name="20% - akcent 3 2 13" xfId="871" xr:uid="{00000000-0005-0000-0000-000054030000}"/>
    <cellStyle name="20% - akcent 3 2 13 2" xfId="872" xr:uid="{00000000-0005-0000-0000-000055030000}"/>
    <cellStyle name="20% - akcent 3 2 13 3" xfId="873" xr:uid="{00000000-0005-0000-0000-000056030000}"/>
    <cellStyle name="20% - akcent 3 2 13 4" xfId="874" xr:uid="{00000000-0005-0000-0000-000057030000}"/>
    <cellStyle name="20% - akcent 3 2 13 5" xfId="875" xr:uid="{00000000-0005-0000-0000-000058030000}"/>
    <cellStyle name="20% - akcent 3 2 13 6" xfId="876" xr:uid="{00000000-0005-0000-0000-000059030000}"/>
    <cellStyle name="20% - akcent 3 2 14" xfId="877" xr:uid="{00000000-0005-0000-0000-00005A030000}"/>
    <cellStyle name="20% - akcent 3 2 14 2" xfId="878" xr:uid="{00000000-0005-0000-0000-00005B030000}"/>
    <cellStyle name="20% - akcent 3 2 14 3" xfId="879" xr:uid="{00000000-0005-0000-0000-00005C030000}"/>
    <cellStyle name="20% - akcent 3 2 14 4" xfId="880" xr:uid="{00000000-0005-0000-0000-00005D030000}"/>
    <cellStyle name="20% - akcent 3 2 14 5" xfId="881" xr:uid="{00000000-0005-0000-0000-00005E030000}"/>
    <cellStyle name="20% - akcent 3 2 14 6" xfId="882" xr:uid="{00000000-0005-0000-0000-00005F030000}"/>
    <cellStyle name="20% - akcent 3 2 15" xfId="883" xr:uid="{00000000-0005-0000-0000-000060030000}"/>
    <cellStyle name="20% - akcent 3 2 15 2" xfId="884" xr:uid="{00000000-0005-0000-0000-000061030000}"/>
    <cellStyle name="20% - akcent 3 2 15 3" xfId="885" xr:uid="{00000000-0005-0000-0000-000062030000}"/>
    <cellStyle name="20% - akcent 3 2 15 4" xfId="886" xr:uid="{00000000-0005-0000-0000-000063030000}"/>
    <cellStyle name="20% - akcent 3 2 15 5" xfId="887" xr:uid="{00000000-0005-0000-0000-000064030000}"/>
    <cellStyle name="20% - akcent 3 2 15 6" xfId="888" xr:uid="{00000000-0005-0000-0000-000065030000}"/>
    <cellStyle name="20% - akcent 3 2 16" xfId="889" xr:uid="{00000000-0005-0000-0000-000066030000}"/>
    <cellStyle name="20% - akcent 3 2 16 2" xfId="890" xr:uid="{00000000-0005-0000-0000-000067030000}"/>
    <cellStyle name="20% - akcent 3 2 16 3" xfId="891" xr:uid="{00000000-0005-0000-0000-000068030000}"/>
    <cellStyle name="20% - akcent 3 2 16 4" xfId="892" xr:uid="{00000000-0005-0000-0000-000069030000}"/>
    <cellStyle name="20% - akcent 3 2 16 5" xfId="893" xr:uid="{00000000-0005-0000-0000-00006A030000}"/>
    <cellStyle name="20% - akcent 3 2 16 6" xfId="894" xr:uid="{00000000-0005-0000-0000-00006B030000}"/>
    <cellStyle name="20% - akcent 3 2 17" xfId="895" xr:uid="{00000000-0005-0000-0000-00006C030000}"/>
    <cellStyle name="20% - akcent 3 2 17 2" xfId="896" xr:uid="{00000000-0005-0000-0000-00006D030000}"/>
    <cellStyle name="20% - akcent 3 2 17 3" xfId="897" xr:uid="{00000000-0005-0000-0000-00006E030000}"/>
    <cellStyle name="20% - akcent 3 2 17 4" xfId="898" xr:uid="{00000000-0005-0000-0000-00006F030000}"/>
    <cellStyle name="20% - akcent 3 2 17 5" xfId="899" xr:uid="{00000000-0005-0000-0000-000070030000}"/>
    <cellStyle name="20% - akcent 3 2 17 6" xfId="900" xr:uid="{00000000-0005-0000-0000-000071030000}"/>
    <cellStyle name="20% - akcent 3 2 18" xfId="901" xr:uid="{00000000-0005-0000-0000-000072030000}"/>
    <cellStyle name="20% - akcent 3 2 18 2" xfId="902" xr:uid="{00000000-0005-0000-0000-000073030000}"/>
    <cellStyle name="20% - akcent 3 2 18 3" xfId="903" xr:uid="{00000000-0005-0000-0000-000074030000}"/>
    <cellStyle name="20% - akcent 3 2 18 4" xfId="904" xr:uid="{00000000-0005-0000-0000-000075030000}"/>
    <cellStyle name="20% - akcent 3 2 18 5" xfId="905" xr:uid="{00000000-0005-0000-0000-000076030000}"/>
    <cellStyle name="20% - akcent 3 2 18 6" xfId="906" xr:uid="{00000000-0005-0000-0000-000077030000}"/>
    <cellStyle name="20% - akcent 3 2 19" xfId="907" xr:uid="{00000000-0005-0000-0000-000078030000}"/>
    <cellStyle name="20% - akcent 3 2 19 2" xfId="908" xr:uid="{00000000-0005-0000-0000-000079030000}"/>
    <cellStyle name="20% - akcent 3 2 19 3" xfId="909" xr:uid="{00000000-0005-0000-0000-00007A030000}"/>
    <cellStyle name="20% - akcent 3 2 19 4" xfId="910" xr:uid="{00000000-0005-0000-0000-00007B030000}"/>
    <cellStyle name="20% - akcent 3 2 19 5" xfId="911" xr:uid="{00000000-0005-0000-0000-00007C030000}"/>
    <cellStyle name="20% - akcent 3 2 19 6" xfId="912" xr:uid="{00000000-0005-0000-0000-00007D030000}"/>
    <cellStyle name="20% - akcent 3 2 2" xfId="913" xr:uid="{00000000-0005-0000-0000-00007E030000}"/>
    <cellStyle name="20% - akcent 3 2 2 2" xfId="914" xr:uid="{00000000-0005-0000-0000-00007F030000}"/>
    <cellStyle name="20% - akcent 3 2 2 3" xfId="915" xr:uid="{00000000-0005-0000-0000-000080030000}"/>
    <cellStyle name="20% - akcent 3 2 2 4" xfId="916" xr:uid="{00000000-0005-0000-0000-000081030000}"/>
    <cellStyle name="20% - akcent 3 2 2 5" xfId="917" xr:uid="{00000000-0005-0000-0000-000082030000}"/>
    <cellStyle name="20% - akcent 3 2 2 6" xfId="918" xr:uid="{00000000-0005-0000-0000-000083030000}"/>
    <cellStyle name="20% - akcent 3 2 2 7" xfId="919" xr:uid="{00000000-0005-0000-0000-000084030000}"/>
    <cellStyle name="20% - akcent 3 2 20" xfId="920" xr:uid="{00000000-0005-0000-0000-000085030000}"/>
    <cellStyle name="20% - akcent 3 2 20 2" xfId="921" xr:uid="{00000000-0005-0000-0000-000086030000}"/>
    <cellStyle name="20% - akcent 3 2 20 3" xfId="922" xr:uid="{00000000-0005-0000-0000-000087030000}"/>
    <cellStyle name="20% - akcent 3 2 20 4" xfId="923" xr:uid="{00000000-0005-0000-0000-000088030000}"/>
    <cellStyle name="20% - akcent 3 2 20 5" xfId="924" xr:uid="{00000000-0005-0000-0000-000089030000}"/>
    <cellStyle name="20% - akcent 3 2 20 6" xfId="925" xr:uid="{00000000-0005-0000-0000-00008A030000}"/>
    <cellStyle name="20% - akcent 3 2 21" xfId="926" xr:uid="{00000000-0005-0000-0000-00008B030000}"/>
    <cellStyle name="20% - akcent 3 2 21 2" xfId="927" xr:uid="{00000000-0005-0000-0000-00008C030000}"/>
    <cellStyle name="20% - akcent 3 2 21 3" xfId="928" xr:uid="{00000000-0005-0000-0000-00008D030000}"/>
    <cellStyle name="20% - akcent 3 2 21 4" xfId="929" xr:uid="{00000000-0005-0000-0000-00008E030000}"/>
    <cellStyle name="20% - akcent 3 2 21 5" xfId="930" xr:uid="{00000000-0005-0000-0000-00008F030000}"/>
    <cellStyle name="20% - akcent 3 2 21 6" xfId="931" xr:uid="{00000000-0005-0000-0000-000090030000}"/>
    <cellStyle name="20% - akcent 3 2 22" xfId="932" xr:uid="{00000000-0005-0000-0000-000091030000}"/>
    <cellStyle name="20% - akcent 3 2 22 2" xfId="933" xr:uid="{00000000-0005-0000-0000-000092030000}"/>
    <cellStyle name="20% - akcent 3 2 22 3" xfId="934" xr:uid="{00000000-0005-0000-0000-000093030000}"/>
    <cellStyle name="20% - akcent 3 2 22 4" xfId="935" xr:uid="{00000000-0005-0000-0000-000094030000}"/>
    <cellStyle name="20% - akcent 3 2 22 5" xfId="936" xr:uid="{00000000-0005-0000-0000-000095030000}"/>
    <cellStyle name="20% - akcent 3 2 22 6" xfId="937" xr:uid="{00000000-0005-0000-0000-000096030000}"/>
    <cellStyle name="20% - akcent 3 2 23" xfId="938" xr:uid="{00000000-0005-0000-0000-000097030000}"/>
    <cellStyle name="20% - akcent 3 2 23 2" xfId="939" xr:uid="{00000000-0005-0000-0000-000098030000}"/>
    <cellStyle name="20% - akcent 3 2 23 3" xfId="940" xr:uid="{00000000-0005-0000-0000-000099030000}"/>
    <cellStyle name="20% - akcent 3 2 23 4" xfId="941" xr:uid="{00000000-0005-0000-0000-00009A030000}"/>
    <cellStyle name="20% - akcent 3 2 23 5" xfId="942" xr:uid="{00000000-0005-0000-0000-00009B030000}"/>
    <cellStyle name="20% - akcent 3 2 23 6" xfId="943" xr:uid="{00000000-0005-0000-0000-00009C030000}"/>
    <cellStyle name="20% - akcent 3 2 24" xfId="944" xr:uid="{00000000-0005-0000-0000-00009D030000}"/>
    <cellStyle name="20% - akcent 3 2 24 2" xfId="945" xr:uid="{00000000-0005-0000-0000-00009E030000}"/>
    <cellStyle name="20% - akcent 3 2 24 3" xfId="946" xr:uid="{00000000-0005-0000-0000-00009F030000}"/>
    <cellStyle name="20% - akcent 3 2 24 4" xfId="947" xr:uid="{00000000-0005-0000-0000-0000A0030000}"/>
    <cellStyle name="20% - akcent 3 2 24 5" xfId="948" xr:uid="{00000000-0005-0000-0000-0000A1030000}"/>
    <cellStyle name="20% - akcent 3 2 24 6" xfId="949" xr:uid="{00000000-0005-0000-0000-0000A2030000}"/>
    <cellStyle name="20% - akcent 3 2 25" xfId="950" xr:uid="{00000000-0005-0000-0000-0000A3030000}"/>
    <cellStyle name="20% - akcent 3 2 25 2" xfId="951" xr:uid="{00000000-0005-0000-0000-0000A4030000}"/>
    <cellStyle name="20% - akcent 3 2 25 3" xfId="952" xr:uid="{00000000-0005-0000-0000-0000A5030000}"/>
    <cellStyle name="20% - akcent 3 2 25 4" xfId="953" xr:uid="{00000000-0005-0000-0000-0000A6030000}"/>
    <cellStyle name="20% - akcent 3 2 25 5" xfId="954" xr:uid="{00000000-0005-0000-0000-0000A7030000}"/>
    <cellStyle name="20% - akcent 3 2 25 6" xfId="955" xr:uid="{00000000-0005-0000-0000-0000A8030000}"/>
    <cellStyle name="20% - akcent 3 2 26" xfId="956" xr:uid="{00000000-0005-0000-0000-0000A9030000}"/>
    <cellStyle name="20% - akcent 3 2 26 2" xfId="957" xr:uid="{00000000-0005-0000-0000-0000AA030000}"/>
    <cellStyle name="20% - akcent 3 2 26 3" xfId="958" xr:uid="{00000000-0005-0000-0000-0000AB030000}"/>
    <cellStyle name="20% - akcent 3 2 26 4" xfId="959" xr:uid="{00000000-0005-0000-0000-0000AC030000}"/>
    <cellStyle name="20% - akcent 3 2 26 5" xfId="960" xr:uid="{00000000-0005-0000-0000-0000AD030000}"/>
    <cellStyle name="20% - akcent 3 2 26 6" xfId="961" xr:uid="{00000000-0005-0000-0000-0000AE030000}"/>
    <cellStyle name="20% - akcent 3 2 27" xfId="962" xr:uid="{00000000-0005-0000-0000-0000AF030000}"/>
    <cellStyle name="20% - akcent 3 2 27 2" xfId="963" xr:uid="{00000000-0005-0000-0000-0000B0030000}"/>
    <cellStyle name="20% - akcent 3 2 27 3" xfId="964" xr:uid="{00000000-0005-0000-0000-0000B1030000}"/>
    <cellStyle name="20% - akcent 3 2 27 4" xfId="965" xr:uid="{00000000-0005-0000-0000-0000B2030000}"/>
    <cellStyle name="20% - akcent 3 2 27 5" xfId="966" xr:uid="{00000000-0005-0000-0000-0000B3030000}"/>
    <cellStyle name="20% - akcent 3 2 27 6" xfId="967" xr:uid="{00000000-0005-0000-0000-0000B4030000}"/>
    <cellStyle name="20% - akcent 3 2 28" xfId="968" xr:uid="{00000000-0005-0000-0000-0000B5030000}"/>
    <cellStyle name="20% - akcent 3 2 28 2" xfId="969" xr:uid="{00000000-0005-0000-0000-0000B6030000}"/>
    <cellStyle name="20% - akcent 3 2 28 3" xfId="970" xr:uid="{00000000-0005-0000-0000-0000B7030000}"/>
    <cellStyle name="20% - akcent 3 2 28 4" xfId="971" xr:uid="{00000000-0005-0000-0000-0000B8030000}"/>
    <cellStyle name="20% - akcent 3 2 28 5" xfId="972" xr:uid="{00000000-0005-0000-0000-0000B9030000}"/>
    <cellStyle name="20% - akcent 3 2 28 6" xfId="973" xr:uid="{00000000-0005-0000-0000-0000BA030000}"/>
    <cellStyle name="20% - akcent 3 2 29" xfId="974" xr:uid="{00000000-0005-0000-0000-0000BB030000}"/>
    <cellStyle name="20% - akcent 3 2 29 2" xfId="975" xr:uid="{00000000-0005-0000-0000-0000BC030000}"/>
    <cellStyle name="20% - akcent 3 2 3" xfId="976" xr:uid="{00000000-0005-0000-0000-0000BD030000}"/>
    <cellStyle name="20% - akcent 3 2 3 2" xfId="977" xr:uid="{00000000-0005-0000-0000-0000BE030000}"/>
    <cellStyle name="20% - akcent 3 2 3 3" xfId="978" xr:uid="{00000000-0005-0000-0000-0000BF030000}"/>
    <cellStyle name="20% - akcent 3 2 3 4" xfId="979" xr:uid="{00000000-0005-0000-0000-0000C0030000}"/>
    <cellStyle name="20% - akcent 3 2 3 5" xfId="980" xr:uid="{00000000-0005-0000-0000-0000C1030000}"/>
    <cellStyle name="20% - akcent 3 2 3 6" xfId="981" xr:uid="{00000000-0005-0000-0000-0000C2030000}"/>
    <cellStyle name="20% - akcent 3 2 3 7" xfId="982" xr:uid="{00000000-0005-0000-0000-0000C3030000}"/>
    <cellStyle name="20% - akcent 3 2 30" xfId="983" xr:uid="{00000000-0005-0000-0000-0000C4030000}"/>
    <cellStyle name="20% - akcent 3 2 30 2" xfId="984" xr:uid="{00000000-0005-0000-0000-0000C5030000}"/>
    <cellStyle name="20% - akcent 3 2 31" xfId="985" xr:uid="{00000000-0005-0000-0000-0000C6030000}"/>
    <cellStyle name="20% - akcent 3 2 31 2" xfId="986" xr:uid="{00000000-0005-0000-0000-0000C7030000}"/>
    <cellStyle name="20% - akcent 3 2 32" xfId="987" xr:uid="{00000000-0005-0000-0000-0000C8030000}"/>
    <cellStyle name="20% - akcent 3 2 32 2" xfId="988" xr:uid="{00000000-0005-0000-0000-0000C9030000}"/>
    <cellStyle name="20% - akcent 3 2 33" xfId="989" xr:uid="{00000000-0005-0000-0000-0000CA030000}"/>
    <cellStyle name="20% - akcent 3 2 34" xfId="990" xr:uid="{00000000-0005-0000-0000-0000CB030000}"/>
    <cellStyle name="20% - akcent 3 2 35" xfId="991" xr:uid="{00000000-0005-0000-0000-0000CC030000}"/>
    <cellStyle name="20% - akcent 3 2 36" xfId="992" xr:uid="{00000000-0005-0000-0000-0000CD030000}"/>
    <cellStyle name="20% - akcent 3 2 37" xfId="993" xr:uid="{00000000-0005-0000-0000-0000CE030000}"/>
    <cellStyle name="20% - akcent 3 2 38" xfId="994" xr:uid="{00000000-0005-0000-0000-0000CF030000}"/>
    <cellStyle name="20% - akcent 3 2 39" xfId="995" xr:uid="{00000000-0005-0000-0000-0000D0030000}"/>
    <cellStyle name="20% - akcent 3 2 4" xfId="996" xr:uid="{00000000-0005-0000-0000-0000D1030000}"/>
    <cellStyle name="20% - akcent 3 2 4 2" xfId="997" xr:uid="{00000000-0005-0000-0000-0000D2030000}"/>
    <cellStyle name="20% - akcent 3 2 4 3" xfId="998" xr:uid="{00000000-0005-0000-0000-0000D3030000}"/>
    <cellStyle name="20% - akcent 3 2 4 4" xfId="999" xr:uid="{00000000-0005-0000-0000-0000D4030000}"/>
    <cellStyle name="20% - akcent 3 2 4 5" xfId="1000" xr:uid="{00000000-0005-0000-0000-0000D5030000}"/>
    <cellStyle name="20% - akcent 3 2 4 6" xfId="1001" xr:uid="{00000000-0005-0000-0000-0000D6030000}"/>
    <cellStyle name="20% - akcent 3 2 4 7" xfId="1002" xr:uid="{00000000-0005-0000-0000-0000D7030000}"/>
    <cellStyle name="20% - akcent 3 2 40" xfId="1003" xr:uid="{00000000-0005-0000-0000-0000D8030000}"/>
    <cellStyle name="20% - akcent 3 2 41" xfId="1004" xr:uid="{00000000-0005-0000-0000-0000D9030000}"/>
    <cellStyle name="20% - akcent 3 2 42" xfId="1005" xr:uid="{00000000-0005-0000-0000-0000DA030000}"/>
    <cellStyle name="20% - akcent 3 2 43" xfId="1006" xr:uid="{00000000-0005-0000-0000-0000DB030000}"/>
    <cellStyle name="20% - akcent 3 2 44" xfId="1007" xr:uid="{00000000-0005-0000-0000-0000DC030000}"/>
    <cellStyle name="20% - akcent 3 2 45" xfId="1008" xr:uid="{00000000-0005-0000-0000-0000DD030000}"/>
    <cellStyle name="20% - akcent 3 2 46" xfId="1009" xr:uid="{00000000-0005-0000-0000-0000DE030000}"/>
    <cellStyle name="20% - akcent 3 2 47" xfId="1010" xr:uid="{00000000-0005-0000-0000-0000DF030000}"/>
    <cellStyle name="20% - akcent 3 2 48" xfId="1011" xr:uid="{00000000-0005-0000-0000-0000E0030000}"/>
    <cellStyle name="20% - akcent 3 2 49" xfId="1012" xr:uid="{00000000-0005-0000-0000-0000E1030000}"/>
    <cellStyle name="20% - akcent 3 2 5" xfId="1013" xr:uid="{00000000-0005-0000-0000-0000E2030000}"/>
    <cellStyle name="20% - akcent 3 2 5 2" xfId="1014" xr:uid="{00000000-0005-0000-0000-0000E3030000}"/>
    <cellStyle name="20% - akcent 3 2 5 3" xfId="1015" xr:uid="{00000000-0005-0000-0000-0000E4030000}"/>
    <cellStyle name="20% - akcent 3 2 5 4" xfId="1016" xr:uid="{00000000-0005-0000-0000-0000E5030000}"/>
    <cellStyle name="20% - akcent 3 2 5 5" xfId="1017" xr:uid="{00000000-0005-0000-0000-0000E6030000}"/>
    <cellStyle name="20% - akcent 3 2 5 6" xfId="1018" xr:uid="{00000000-0005-0000-0000-0000E7030000}"/>
    <cellStyle name="20% - akcent 3 2 50" xfId="1019" xr:uid="{00000000-0005-0000-0000-0000E8030000}"/>
    <cellStyle name="20% - akcent 3 2 51" xfId="1020" xr:uid="{00000000-0005-0000-0000-0000E9030000}"/>
    <cellStyle name="20% - akcent 3 2 6" xfId="1021" xr:uid="{00000000-0005-0000-0000-0000EA030000}"/>
    <cellStyle name="20% - akcent 3 2 6 2" xfId="1022" xr:uid="{00000000-0005-0000-0000-0000EB030000}"/>
    <cellStyle name="20% - akcent 3 2 6 3" xfId="1023" xr:uid="{00000000-0005-0000-0000-0000EC030000}"/>
    <cellStyle name="20% - akcent 3 2 6 4" xfId="1024" xr:uid="{00000000-0005-0000-0000-0000ED030000}"/>
    <cellStyle name="20% - akcent 3 2 6 5" xfId="1025" xr:uid="{00000000-0005-0000-0000-0000EE030000}"/>
    <cellStyle name="20% - akcent 3 2 6 6" xfId="1026" xr:uid="{00000000-0005-0000-0000-0000EF030000}"/>
    <cellStyle name="20% - akcent 3 2 7" xfId="1027" xr:uid="{00000000-0005-0000-0000-0000F0030000}"/>
    <cellStyle name="20% - akcent 3 2 7 2" xfId="1028" xr:uid="{00000000-0005-0000-0000-0000F1030000}"/>
    <cellStyle name="20% - akcent 3 2 7 3" xfId="1029" xr:uid="{00000000-0005-0000-0000-0000F2030000}"/>
    <cellStyle name="20% - akcent 3 2 7 4" xfId="1030" xr:uid="{00000000-0005-0000-0000-0000F3030000}"/>
    <cellStyle name="20% - akcent 3 2 7 5" xfId="1031" xr:uid="{00000000-0005-0000-0000-0000F4030000}"/>
    <cellStyle name="20% - akcent 3 2 7 6" xfId="1032" xr:uid="{00000000-0005-0000-0000-0000F5030000}"/>
    <cellStyle name="20% - akcent 3 2 8" xfId="1033" xr:uid="{00000000-0005-0000-0000-0000F6030000}"/>
    <cellStyle name="20% - akcent 3 2 8 2" xfId="1034" xr:uid="{00000000-0005-0000-0000-0000F7030000}"/>
    <cellStyle name="20% - akcent 3 2 8 3" xfId="1035" xr:uid="{00000000-0005-0000-0000-0000F8030000}"/>
    <cellStyle name="20% - akcent 3 2 8 4" xfId="1036" xr:uid="{00000000-0005-0000-0000-0000F9030000}"/>
    <cellStyle name="20% - akcent 3 2 8 5" xfId="1037" xr:uid="{00000000-0005-0000-0000-0000FA030000}"/>
    <cellStyle name="20% - akcent 3 2 8 6" xfId="1038" xr:uid="{00000000-0005-0000-0000-0000FB030000}"/>
    <cellStyle name="20% - akcent 3 2 9" xfId="1039" xr:uid="{00000000-0005-0000-0000-0000FC030000}"/>
    <cellStyle name="20% - akcent 3 2 9 2" xfId="1040" xr:uid="{00000000-0005-0000-0000-0000FD030000}"/>
    <cellStyle name="20% - akcent 3 2 9 3" xfId="1041" xr:uid="{00000000-0005-0000-0000-0000FE030000}"/>
    <cellStyle name="20% - akcent 3 2 9 4" xfId="1042" xr:uid="{00000000-0005-0000-0000-0000FF030000}"/>
    <cellStyle name="20% - akcent 3 2 9 5" xfId="1043" xr:uid="{00000000-0005-0000-0000-000000040000}"/>
    <cellStyle name="20% - akcent 3 2 9 6" xfId="1044" xr:uid="{00000000-0005-0000-0000-000001040000}"/>
    <cellStyle name="20% - akcent 3 20" xfId="1045" xr:uid="{00000000-0005-0000-0000-000002040000}"/>
    <cellStyle name="20% - akcent 3 21" xfId="1046" xr:uid="{00000000-0005-0000-0000-000003040000}"/>
    <cellStyle name="20% - akcent 3 22" xfId="1047" xr:uid="{00000000-0005-0000-0000-000004040000}"/>
    <cellStyle name="20% - akcent 3 23" xfId="1048" xr:uid="{00000000-0005-0000-0000-000005040000}"/>
    <cellStyle name="20% - akcent 3 24" xfId="1049" xr:uid="{00000000-0005-0000-0000-000006040000}"/>
    <cellStyle name="20% - akcent 3 25" xfId="1050" xr:uid="{00000000-0005-0000-0000-000007040000}"/>
    <cellStyle name="20% - akcent 3 26" xfId="1051" xr:uid="{00000000-0005-0000-0000-000008040000}"/>
    <cellStyle name="20% - akcent 3 27" xfId="1052" xr:uid="{00000000-0005-0000-0000-000009040000}"/>
    <cellStyle name="20% - akcent 3 28" xfId="1053" xr:uid="{00000000-0005-0000-0000-00000A040000}"/>
    <cellStyle name="20% - akcent 3 29" xfId="1054" xr:uid="{00000000-0005-0000-0000-00000B040000}"/>
    <cellStyle name="20% - akcent 3 3" xfId="1055" xr:uid="{00000000-0005-0000-0000-00000C040000}"/>
    <cellStyle name="20% - akcent 3 3 2" xfId="1056" xr:uid="{00000000-0005-0000-0000-00000D040000}"/>
    <cellStyle name="20% - akcent 3 3 2 2" xfId="1057" xr:uid="{00000000-0005-0000-0000-00000E040000}"/>
    <cellStyle name="20% - akcent 3 3 3" xfId="1058" xr:uid="{00000000-0005-0000-0000-00000F040000}"/>
    <cellStyle name="20% - akcent 3 3 3 2" xfId="1059" xr:uid="{00000000-0005-0000-0000-000010040000}"/>
    <cellStyle name="20% - akcent 3 3 4" xfId="1060" xr:uid="{00000000-0005-0000-0000-000011040000}"/>
    <cellStyle name="20% - akcent 3 3 4 2" xfId="1061" xr:uid="{00000000-0005-0000-0000-000012040000}"/>
    <cellStyle name="20% - akcent 3 3 5" xfId="1062" xr:uid="{00000000-0005-0000-0000-000013040000}"/>
    <cellStyle name="20% - akcent 3 3 6" xfId="1063" xr:uid="{00000000-0005-0000-0000-000014040000}"/>
    <cellStyle name="20% - akcent 3 3 7" xfId="1064" xr:uid="{00000000-0005-0000-0000-000015040000}"/>
    <cellStyle name="20% - akcent 3 3 8" xfId="1065" xr:uid="{00000000-0005-0000-0000-000016040000}"/>
    <cellStyle name="20% - akcent 3 30" xfId="1066" xr:uid="{00000000-0005-0000-0000-000017040000}"/>
    <cellStyle name="20% - akcent 3 30 2" xfId="1067" xr:uid="{00000000-0005-0000-0000-000018040000}"/>
    <cellStyle name="20% - akcent 3 31" xfId="1068" xr:uid="{00000000-0005-0000-0000-000019040000}"/>
    <cellStyle name="20% - akcent 3 31 2" xfId="1069" xr:uid="{00000000-0005-0000-0000-00001A040000}"/>
    <cellStyle name="20% - akcent 3 32" xfId="1070" xr:uid="{00000000-0005-0000-0000-00001B040000}"/>
    <cellStyle name="20% - akcent 3 32 2" xfId="1071" xr:uid="{00000000-0005-0000-0000-00001C040000}"/>
    <cellStyle name="20% - akcent 3 33" xfId="1072" xr:uid="{00000000-0005-0000-0000-00001D040000}"/>
    <cellStyle name="20% - akcent 3 33 2" xfId="1073" xr:uid="{00000000-0005-0000-0000-00001E040000}"/>
    <cellStyle name="20% - akcent 3 34" xfId="1074" xr:uid="{00000000-0005-0000-0000-00001F040000}"/>
    <cellStyle name="20% - akcent 3 34 2" xfId="1075" xr:uid="{00000000-0005-0000-0000-000020040000}"/>
    <cellStyle name="20% - akcent 3 35" xfId="1076" xr:uid="{00000000-0005-0000-0000-000021040000}"/>
    <cellStyle name="20% - akcent 3 35 2" xfId="1077" xr:uid="{00000000-0005-0000-0000-000022040000}"/>
    <cellStyle name="20% - akcent 3 36" xfId="1078" xr:uid="{00000000-0005-0000-0000-000023040000}"/>
    <cellStyle name="20% - akcent 3 36 2" xfId="1079" xr:uid="{00000000-0005-0000-0000-000024040000}"/>
    <cellStyle name="20% - akcent 3 37" xfId="1080" xr:uid="{00000000-0005-0000-0000-000025040000}"/>
    <cellStyle name="20% - akcent 3 37 2" xfId="1081" xr:uid="{00000000-0005-0000-0000-000026040000}"/>
    <cellStyle name="20% - akcent 3 38" xfId="1082" xr:uid="{00000000-0005-0000-0000-000027040000}"/>
    <cellStyle name="20% - akcent 3 38 2" xfId="1083" xr:uid="{00000000-0005-0000-0000-000028040000}"/>
    <cellStyle name="20% - akcent 3 39" xfId="1084" xr:uid="{00000000-0005-0000-0000-000029040000}"/>
    <cellStyle name="20% - akcent 3 39 2" xfId="1085" xr:uid="{00000000-0005-0000-0000-00002A040000}"/>
    <cellStyle name="20% - akcent 3 4" xfId="1086" xr:uid="{00000000-0005-0000-0000-00002B040000}"/>
    <cellStyle name="20% - akcent 3 4 2" xfId="1087" xr:uid="{00000000-0005-0000-0000-00002C040000}"/>
    <cellStyle name="20% - akcent 3 4 2 2" xfId="1088" xr:uid="{00000000-0005-0000-0000-00002D040000}"/>
    <cellStyle name="20% - akcent 3 4 3" xfId="1089" xr:uid="{00000000-0005-0000-0000-00002E040000}"/>
    <cellStyle name="20% - akcent 3 4 3 2" xfId="1090" xr:uid="{00000000-0005-0000-0000-00002F040000}"/>
    <cellStyle name="20% - akcent 3 4 4" xfId="1091" xr:uid="{00000000-0005-0000-0000-000030040000}"/>
    <cellStyle name="20% - akcent 3 4 4 2" xfId="1092" xr:uid="{00000000-0005-0000-0000-000031040000}"/>
    <cellStyle name="20% - akcent 3 4 5" xfId="1093" xr:uid="{00000000-0005-0000-0000-000032040000}"/>
    <cellStyle name="20% - akcent 3 4 6" xfId="1094" xr:uid="{00000000-0005-0000-0000-000033040000}"/>
    <cellStyle name="20% - akcent 3 4 7" xfId="1095" xr:uid="{00000000-0005-0000-0000-000034040000}"/>
    <cellStyle name="20% - akcent 3 4 8" xfId="1096" xr:uid="{00000000-0005-0000-0000-000035040000}"/>
    <cellStyle name="20% - akcent 3 40" xfId="1097" xr:uid="{00000000-0005-0000-0000-000036040000}"/>
    <cellStyle name="20% - akcent 3 40 2" xfId="1098" xr:uid="{00000000-0005-0000-0000-000037040000}"/>
    <cellStyle name="20% - akcent 3 41" xfId="1099" xr:uid="{00000000-0005-0000-0000-000038040000}"/>
    <cellStyle name="20% - akcent 3 41 2" xfId="1100" xr:uid="{00000000-0005-0000-0000-000039040000}"/>
    <cellStyle name="20% - akcent 3 42" xfId="1101" xr:uid="{00000000-0005-0000-0000-00003A040000}"/>
    <cellStyle name="20% - akcent 3 42 2" xfId="1102" xr:uid="{00000000-0005-0000-0000-00003B040000}"/>
    <cellStyle name="20% - akcent 3 43" xfId="1103" xr:uid="{00000000-0005-0000-0000-00003C040000}"/>
    <cellStyle name="20% - akcent 3 43 2" xfId="1104" xr:uid="{00000000-0005-0000-0000-00003D040000}"/>
    <cellStyle name="20% - akcent 3 44" xfId="1105" xr:uid="{00000000-0005-0000-0000-00003E040000}"/>
    <cellStyle name="20% - akcent 3 44 2" xfId="1106" xr:uid="{00000000-0005-0000-0000-00003F040000}"/>
    <cellStyle name="20% - akcent 3 45" xfId="1107" xr:uid="{00000000-0005-0000-0000-000040040000}"/>
    <cellStyle name="20% - akcent 3 45 2" xfId="1108" xr:uid="{00000000-0005-0000-0000-000041040000}"/>
    <cellStyle name="20% - akcent 3 46" xfId="1109" xr:uid="{00000000-0005-0000-0000-000042040000}"/>
    <cellStyle name="20% - akcent 3 46 2" xfId="1110" xr:uid="{00000000-0005-0000-0000-000043040000}"/>
    <cellStyle name="20% - akcent 3 47" xfId="1111" xr:uid="{00000000-0005-0000-0000-000044040000}"/>
    <cellStyle name="20% - akcent 3 47 2" xfId="1112" xr:uid="{00000000-0005-0000-0000-000045040000}"/>
    <cellStyle name="20% - akcent 3 48" xfId="1113" xr:uid="{00000000-0005-0000-0000-000046040000}"/>
    <cellStyle name="20% - akcent 3 48 2" xfId="1114" xr:uid="{00000000-0005-0000-0000-000047040000}"/>
    <cellStyle name="20% - akcent 3 49" xfId="1115" xr:uid="{00000000-0005-0000-0000-000048040000}"/>
    <cellStyle name="20% - akcent 3 49 2" xfId="1116" xr:uid="{00000000-0005-0000-0000-000049040000}"/>
    <cellStyle name="20% - akcent 3 5" xfId="1117" xr:uid="{00000000-0005-0000-0000-00004A040000}"/>
    <cellStyle name="20% - akcent 3 5 2" xfId="1118" xr:uid="{00000000-0005-0000-0000-00004B040000}"/>
    <cellStyle name="20% - akcent 3 5 3" xfId="1119" xr:uid="{00000000-0005-0000-0000-00004C040000}"/>
    <cellStyle name="20% - akcent 3 50" xfId="1120" xr:uid="{00000000-0005-0000-0000-00004D040000}"/>
    <cellStyle name="20% - akcent 3 50 2" xfId="1121" xr:uid="{00000000-0005-0000-0000-00004E040000}"/>
    <cellStyle name="20% - akcent 3 51" xfId="1122" xr:uid="{00000000-0005-0000-0000-00004F040000}"/>
    <cellStyle name="20% - akcent 3 51 2" xfId="1123" xr:uid="{00000000-0005-0000-0000-000050040000}"/>
    <cellStyle name="20% - akcent 3 52" xfId="1124" xr:uid="{00000000-0005-0000-0000-000051040000}"/>
    <cellStyle name="20% - akcent 3 52 2" xfId="1125" xr:uid="{00000000-0005-0000-0000-000052040000}"/>
    <cellStyle name="20% - akcent 3 53" xfId="1126" xr:uid="{00000000-0005-0000-0000-000053040000}"/>
    <cellStyle name="20% - akcent 3 53 2" xfId="1127" xr:uid="{00000000-0005-0000-0000-000054040000}"/>
    <cellStyle name="20% - akcent 3 54" xfId="1128" xr:uid="{00000000-0005-0000-0000-000055040000}"/>
    <cellStyle name="20% - akcent 3 54 2" xfId="1129" xr:uid="{00000000-0005-0000-0000-000056040000}"/>
    <cellStyle name="20% - akcent 3 55" xfId="1130" xr:uid="{00000000-0005-0000-0000-000057040000}"/>
    <cellStyle name="20% - akcent 3 55 2" xfId="1131" xr:uid="{00000000-0005-0000-0000-000058040000}"/>
    <cellStyle name="20% - akcent 3 56" xfId="1132" xr:uid="{00000000-0005-0000-0000-000059040000}"/>
    <cellStyle name="20% - akcent 3 56 2" xfId="1133" xr:uid="{00000000-0005-0000-0000-00005A040000}"/>
    <cellStyle name="20% - akcent 3 57" xfId="1134" xr:uid="{00000000-0005-0000-0000-00005B040000}"/>
    <cellStyle name="20% - akcent 3 57 2" xfId="1135" xr:uid="{00000000-0005-0000-0000-00005C040000}"/>
    <cellStyle name="20% - akcent 3 58" xfId="1136" xr:uid="{00000000-0005-0000-0000-00005D040000}"/>
    <cellStyle name="20% - akcent 3 58 2" xfId="1137" xr:uid="{00000000-0005-0000-0000-00005E040000}"/>
    <cellStyle name="20% - akcent 3 59" xfId="1138" xr:uid="{00000000-0005-0000-0000-00005F040000}"/>
    <cellStyle name="20% - akcent 3 59 2" xfId="1139" xr:uid="{00000000-0005-0000-0000-000060040000}"/>
    <cellStyle name="20% - akcent 3 6" xfId="1140" xr:uid="{00000000-0005-0000-0000-000061040000}"/>
    <cellStyle name="20% - akcent 3 60" xfId="1141" xr:uid="{00000000-0005-0000-0000-000062040000}"/>
    <cellStyle name="20% - akcent 3 60 2" xfId="1142" xr:uid="{00000000-0005-0000-0000-000063040000}"/>
    <cellStyle name="20% - akcent 3 61" xfId="1143" xr:uid="{00000000-0005-0000-0000-000064040000}"/>
    <cellStyle name="20% - akcent 3 61 2" xfId="1144" xr:uid="{00000000-0005-0000-0000-000065040000}"/>
    <cellStyle name="20% - akcent 3 62" xfId="1145" xr:uid="{00000000-0005-0000-0000-000066040000}"/>
    <cellStyle name="20% - akcent 3 62 2" xfId="1146" xr:uid="{00000000-0005-0000-0000-000067040000}"/>
    <cellStyle name="20% - akcent 3 63" xfId="1147" xr:uid="{00000000-0005-0000-0000-000068040000}"/>
    <cellStyle name="20% - akcent 3 63 2" xfId="1148" xr:uid="{00000000-0005-0000-0000-000069040000}"/>
    <cellStyle name="20% - akcent 3 64" xfId="1149" xr:uid="{00000000-0005-0000-0000-00006A040000}"/>
    <cellStyle name="20% - akcent 3 64 2" xfId="1150" xr:uid="{00000000-0005-0000-0000-00006B040000}"/>
    <cellStyle name="20% - akcent 3 65" xfId="1151" xr:uid="{00000000-0005-0000-0000-00006C040000}"/>
    <cellStyle name="20% - akcent 3 65 2" xfId="1152" xr:uid="{00000000-0005-0000-0000-00006D040000}"/>
    <cellStyle name="20% - akcent 3 66" xfId="1153" xr:uid="{00000000-0005-0000-0000-00006E040000}"/>
    <cellStyle name="20% - akcent 3 66 2" xfId="1154" xr:uid="{00000000-0005-0000-0000-00006F040000}"/>
    <cellStyle name="20% - akcent 3 67" xfId="1155" xr:uid="{00000000-0005-0000-0000-000070040000}"/>
    <cellStyle name="20% - akcent 3 67 2" xfId="1156" xr:uid="{00000000-0005-0000-0000-000071040000}"/>
    <cellStyle name="20% - akcent 3 68" xfId="1157" xr:uid="{00000000-0005-0000-0000-000072040000}"/>
    <cellStyle name="20% - akcent 3 68 2" xfId="1158" xr:uid="{00000000-0005-0000-0000-000073040000}"/>
    <cellStyle name="20% - akcent 3 69" xfId="1159" xr:uid="{00000000-0005-0000-0000-000074040000}"/>
    <cellStyle name="20% - akcent 3 69 2" xfId="1160" xr:uid="{00000000-0005-0000-0000-000075040000}"/>
    <cellStyle name="20% - akcent 3 7" xfId="1161" xr:uid="{00000000-0005-0000-0000-000076040000}"/>
    <cellStyle name="20% - akcent 3 70" xfId="1162" xr:uid="{00000000-0005-0000-0000-000077040000}"/>
    <cellStyle name="20% - akcent 3 70 2" xfId="1163" xr:uid="{00000000-0005-0000-0000-000078040000}"/>
    <cellStyle name="20% - akcent 3 71" xfId="1164" xr:uid="{00000000-0005-0000-0000-000079040000}"/>
    <cellStyle name="20% - akcent 3 71 2" xfId="1165" xr:uid="{00000000-0005-0000-0000-00007A040000}"/>
    <cellStyle name="20% - akcent 3 72" xfId="1166" xr:uid="{00000000-0005-0000-0000-00007B040000}"/>
    <cellStyle name="20% - akcent 3 72 2" xfId="1167" xr:uid="{00000000-0005-0000-0000-00007C040000}"/>
    <cellStyle name="20% - akcent 3 73" xfId="1168" xr:uid="{00000000-0005-0000-0000-00007D040000}"/>
    <cellStyle name="20% - akcent 3 73 2" xfId="1169" xr:uid="{00000000-0005-0000-0000-00007E040000}"/>
    <cellStyle name="20% - akcent 3 74" xfId="1170" xr:uid="{00000000-0005-0000-0000-00007F040000}"/>
    <cellStyle name="20% - akcent 3 74 2" xfId="1171" xr:uid="{00000000-0005-0000-0000-000080040000}"/>
    <cellStyle name="20% - akcent 3 75" xfId="1172" xr:uid="{00000000-0005-0000-0000-000081040000}"/>
    <cellStyle name="20% - akcent 3 75 2" xfId="1173" xr:uid="{00000000-0005-0000-0000-000082040000}"/>
    <cellStyle name="20% - akcent 3 76" xfId="1174" xr:uid="{00000000-0005-0000-0000-000083040000}"/>
    <cellStyle name="20% - akcent 3 76 2" xfId="1175" xr:uid="{00000000-0005-0000-0000-000084040000}"/>
    <cellStyle name="20% - akcent 3 77" xfId="1176" xr:uid="{00000000-0005-0000-0000-000085040000}"/>
    <cellStyle name="20% - akcent 3 77 2" xfId="1177" xr:uid="{00000000-0005-0000-0000-000086040000}"/>
    <cellStyle name="20% - akcent 3 78" xfId="1178" xr:uid="{00000000-0005-0000-0000-000087040000}"/>
    <cellStyle name="20% - akcent 3 78 2" xfId="1179" xr:uid="{00000000-0005-0000-0000-000088040000}"/>
    <cellStyle name="20% - akcent 3 79" xfId="1180" xr:uid="{00000000-0005-0000-0000-000089040000}"/>
    <cellStyle name="20% - akcent 3 79 2" xfId="1181" xr:uid="{00000000-0005-0000-0000-00008A040000}"/>
    <cellStyle name="20% - akcent 3 8" xfId="1182" xr:uid="{00000000-0005-0000-0000-00008B040000}"/>
    <cellStyle name="20% - akcent 3 80" xfId="1183" xr:uid="{00000000-0005-0000-0000-00008C040000}"/>
    <cellStyle name="20% - akcent 3 80 2" xfId="1184" xr:uid="{00000000-0005-0000-0000-00008D040000}"/>
    <cellStyle name="20% - akcent 3 81" xfId="1185" xr:uid="{00000000-0005-0000-0000-00008E040000}"/>
    <cellStyle name="20% - akcent 3 81 2" xfId="1186" xr:uid="{00000000-0005-0000-0000-00008F040000}"/>
    <cellStyle name="20% - akcent 3 82" xfId="1187" xr:uid="{00000000-0005-0000-0000-000090040000}"/>
    <cellStyle name="20% - akcent 3 82 2" xfId="1188" xr:uid="{00000000-0005-0000-0000-000091040000}"/>
    <cellStyle name="20% - akcent 3 83" xfId="1189" xr:uid="{00000000-0005-0000-0000-000092040000}"/>
    <cellStyle name="20% - akcent 3 83 2" xfId="1190" xr:uid="{00000000-0005-0000-0000-000093040000}"/>
    <cellStyle name="20% - akcent 3 84" xfId="1191" xr:uid="{00000000-0005-0000-0000-000094040000}"/>
    <cellStyle name="20% - akcent 3 84 2" xfId="1192" xr:uid="{00000000-0005-0000-0000-000095040000}"/>
    <cellStyle name="20% - akcent 3 85" xfId="1193" xr:uid="{00000000-0005-0000-0000-000096040000}"/>
    <cellStyle name="20% - akcent 3 85 2" xfId="1194" xr:uid="{00000000-0005-0000-0000-000097040000}"/>
    <cellStyle name="20% - akcent 3 86" xfId="1195" xr:uid="{00000000-0005-0000-0000-000098040000}"/>
    <cellStyle name="20% - akcent 3 86 2" xfId="1196" xr:uid="{00000000-0005-0000-0000-000099040000}"/>
    <cellStyle name="20% - akcent 3 87" xfId="1197" xr:uid="{00000000-0005-0000-0000-00009A040000}"/>
    <cellStyle name="20% - akcent 3 87 2" xfId="1198" xr:uid="{00000000-0005-0000-0000-00009B040000}"/>
    <cellStyle name="20% - akcent 3 88" xfId="1199" xr:uid="{00000000-0005-0000-0000-00009C040000}"/>
    <cellStyle name="20% - akcent 3 88 2" xfId="1200" xr:uid="{00000000-0005-0000-0000-00009D040000}"/>
    <cellStyle name="20% - akcent 3 89" xfId="1201" xr:uid="{00000000-0005-0000-0000-00009E040000}"/>
    <cellStyle name="20% - akcent 3 89 2" xfId="1202" xr:uid="{00000000-0005-0000-0000-00009F040000}"/>
    <cellStyle name="20% - akcent 3 9" xfId="1203" xr:uid="{00000000-0005-0000-0000-0000A0040000}"/>
    <cellStyle name="20% - akcent 3 90" xfId="1204" xr:uid="{00000000-0005-0000-0000-0000A1040000}"/>
    <cellStyle name="20% - akcent 3 90 2" xfId="1205" xr:uid="{00000000-0005-0000-0000-0000A2040000}"/>
    <cellStyle name="20% - akcent 3 91" xfId="1206" xr:uid="{00000000-0005-0000-0000-0000A3040000}"/>
    <cellStyle name="20% - akcent 3 91 2" xfId="1207" xr:uid="{00000000-0005-0000-0000-0000A4040000}"/>
    <cellStyle name="20% - akcent 3 92" xfId="1208" xr:uid="{00000000-0005-0000-0000-0000A5040000}"/>
    <cellStyle name="20% - akcent 3 92 2" xfId="1209" xr:uid="{00000000-0005-0000-0000-0000A6040000}"/>
    <cellStyle name="20% - akcent 3 93" xfId="1210" xr:uid="{00000000-0005-0000-0000-0000A7040000}"/>
    <cellStyle name="20% - akcent 3 93 2" xfId="1211" xr:uid="{00000000-0005-0000-0000-0000A8040000}"/>
    <cellStyle name="20% - akcent 3 94" xfId="1212" xr:uid="{00000000-0005-0000-0000-0000A9040000}"/>
    <cellStyle name="20% - akcent 3 94 2" xfId="1213" xr:uid="{00000000-0005-0000-0000-0000AA040000}"/>
    <cellStyle name="20% - akcent 3 95" xfId="1214" xr:uid="{00000000-0005-0000-0000-0000AB040000}"/>
    <cellStyle name="20% - akcent 3 95 2" xfId="1215" xr:uid="{00000000-0005-0000-0000-0000AC040000}"/>
    <cellStyle name="20% - akcent 3 96" xfId="1216" xr:uid="{00000000-0005-0000-0000-0000AD040000}"/>
    <cellStyle name="20% - akcent 3 96 2" xfId="1217" xr:uid="{00000000-0005-0000-0000-0000AE040000}"/>
    <cellStyle name="20% - akcent 3 97" xfId="1218" xr:uid="{00000000-0005-0000-0000-0000AF040000}"/>
    <cellStyle name="20% - akcent 3 97 2" xfId="1219" xr:uid="{00000000-0005-0000-0000-0000B0040000}"/>
    <cellStyle name="20% - akcent 3 98" xfId="1220" xr:uid="{00000000-0005-0000-0000-0000B1040000}"/>
    <cellStyle name="20% - akcent 3 98 2" xfId="1221" xr:uid="{00000000-0005-0000-0000-0000B2040000}"/>
    <cellStyle name="20% - akcent 3 99" xfId="1222" xr:uid="{00000000-0005-0000-0000-0000B3040000}"/>
    <cellStyle name="20% - akcent 3 99 2" xfId="1223" xr:uid="{00000000-0005-0000-0000-0000B4040000}"/>
    <cellStyle name="20% - akcent 4 10" xfId="1224" xr:uid="{00000000-0005-0000-0000-0000B5040000}"/>
    <cellStyle name="20% - akcent 4 100" xfId="1225" xr:uid="{00000000-0005-0000-0000-0000B6040000}"/>
    <cellStyle name="20% - akcent 4 100 2" xfId="1226" xr:uid="{00000000-0005-0000-0000-0000B7040000}"/>
    <cellStyle name="20% - akcent 4 101" xfId="1227" xr:uid="{00000000-0005-0000-0000-0000B8040000}"/>
    <cellStyle name="20% - akcent 4 101 2" xfId="1228" xr:uid="{00000000-0005-0000-0000-0000B9040000}"/>
    <cellStyle name="20% - akcent 4 102" xfId="1229" xr:uid="{00000000-0005-0000-0000-0000BA040000}"/>
    <cellStyle name="20% - akcent 4 102 2" xfId="1230" xr:uid="{00000000-0005-0000-0000-0000BB040000}"/>
    <cellStyle name="20% - akcent 4 103" xfId="1231" xr:uid="{00000000-0005-0000-0000-0000BC040000}"/>
    <cellStyle name="20% - akcent 4 103 2" xfId="1232" xr:uid="{00000000-0005-0000-0000-0000BD040000}"/>
    <cellStyle name="20% - akcent 4 104" xfId="1233" xr:uid="{00000000-0005-0000-0000-0000BE040000}"/>
    <cellStyle name="20% - akcent 4 104 2" xfId="1234" xr:uid="{00000000-0005-0000-0000-0000BF040000}"/>
    <cellStyle name="20% - akcent 4 105" xfId="1235" xr:uid="{00000000-0005-0000-0000-0000C0040000}"/>
    <cellStyle name="20% - akcent 4 105 2" xfId="1236" xr:uid="{00000000-0005-0000-0000-0000C1040000}"/>
    <cellStyle name="20% - akcent 4 106" xfId="1237" xr:uid="{00000000-0005-0000-0000-0000C2040000}"/>
    <cellStyle name="20% - akcent 4 106 2" xfId="1238" xr:uid="{00000000-0005-0000-0000-0000C3040000}"/>
    <cellStyle name="20% - akcent 4 107" xfId="1239" xr:uid="{00000000-0005-0000-0000-0000C4040000}"/>
    <cellStyle name="20% - akcent 4 107 2" xfId="1240" xr:uid="{00000000-0005-0000-0000-0000C5040000}"/>
    <cellStyle name="20% - akcent 4 108" xfId="1241" xr:uid="{00000000-0005-0000-0000-0000C6040000}"/>
    <cellStyle name="20% - akcent 4 108 2" xfId="1242" xr:uid="{00000000-0005-0000-0000-0000C7040000}"/>
    <cellStyle name="20% - akcent 4 109" xfId="1243" xr:uid="{00000000-0005-0000-0000-0000C8040000}"/>
    <cellStyle name="20% - akcent 4 109 2" xfId="1244" xr:uid="{00000000-0005-0000-0000-0000C9040000}"/>
    <cellStyle name="20% - akcent 4 11" xfId="1245" xr:uid="{00000000-0005-0000-0000-0000CA040000}"/>
    <cellStyle name="20% - akcent 4 110" xfId="1246" xr:uid="{00000000-0005-0000-0000-0000CB040000}"/>
    <cellStyle name="20% - akcent 4 110 2" xfId="1247" xr:uid="{00000000-0005-0000-0000-0000CC040000}"/>
    <cellStyle name="20% - akcent 4 111" xfId="1248" xr:uid="{00000000-0005-0000-0000-0000CD040000}"/>
    <cellStyle name="20% - akcent 4 111 2" xfId="1249" xr:uid="{00000000-0005-0000-0000-0000CE040000}"/>
    <cellStyle name="20% - akcent 4 112" xfId="1250" xr:uid="{00000000-0005-0000-0000-0000CF040000}"/>
    <cellStyle name="20% - akcent 4 112 2" xfId="1251" xr:uid="{00000000-0005-0000-0000-0000D0040000}"/>
    <cellStyle name="20% - akcent 4 113" xfId="1252" xr:uid="{00000000-0005-0000-0000-0000D1040000}"/>
    <cellStyle name="20% - akcent 4 113 2" xfId="1253" xr:uid="{00000000-0005-0000-0000-0000D2040000}"/>
    <cellStyle name="20% - akcent 4 114" xfId="1254" xr:uid="{00000000-0005-0000-0000-0000D3040000}"/>
    <cellStyle name="20% - akcent 4 114 2" xfId="1255" xr:uid="{00000000-0005-0000-0000-0000D4040000}"/>
    <cellStyle name="20% - akcent 4 115" xfId="1256" xr:uid="{00000000-0005-0000-0000-0000D5040000}"/>
    <cellStyle name="20% - akcent 4 115 2" xfId="1257" xr:uid="{00000000-0005-0000-0000-0000D6040000}"/>
    <cellStyle name="20% - akcent 4 116" xfId="1258" xr:uid="{00000000-0005-0000-0000-0000D7040000}"/>
    <cellStyle name="20% - akcent 4 116 2" xfId="1259" xr:uid="{00000000-0005-0000-0000-0000D8040000}"/>
    <cellStyle name="20% - akcent 4 117" xfId="1260" xr:uid="{00000000-0005-0000-0000-0000D9040000}"/>
    <cellStyle name="20% - akcent 4 117 2" xfId="1261" xr:uid="{00000000-0005-0000-0000-0000DA040000}"/>
    <cellStyle name="20% - akcent 4 118" xfId="1262" xr:uid="{00000000-0005-0000-0000-0000DB040000}"/>
    <cellStyle name="20% - akcent 4 118 2" xfId="1263" xr:uid="{00000000-0005-0000-0000-0000DC040000}"/>
    <cellStyle name="20% - akcent 4 119" xfId="1264" xr:uid="{00000000-0005-0000-0000-0000DD040000}"/>
    <cellStyle name="20% - akcent 4 119 2" xfId="1265" xr:uid="{00000000-0005-0000-0000-0000DE040000}"/>
    <cellStyle name="20% - akcent 4 12" xfId="1266" xr:uid="{00000000-0005-0000-0000-0000DF040000}"/>
    <cellStyle name="20% - akcent 4 120" xfId="1267" xr:uid="{00000000-0005-0000-0000-0000E0040000}"/>
    <cellStyle name="20% - akcent 4 121" xfId="1268" xr:uid="{00000000-0005-0000-0000-0000E1040000}"/>
    <cellStyle name="20% - akcent 4 13" xfId="1269" xr:uid="{00000000-0005-0000-0000-0000E2040000}"/>
    <cellStyle name="20% - akcent 4 14" xfId="1270" xr:uid="{00000000-0005-0000-0000-0000E3040000}"/>
    <cellStyle name="20% - akcent 4 15" xfId="1271" xr:uid="{00000000-0005-0000-0000-0000E4040000}"/>
    <cellStyle name="20% - akcent 4 16" xfId="1272" xr:uid="{00000000-0005-0000-0000-0000E5040000}"/>
    <cellStyle name="20% - akcent 4 17" xfId="1273" xr:uid="{00000000-0005-0000-0000-0000E6040000}"/>
    <cellStyle name="20% - akcent 4 18" xfId="1274" xr:uid="{00000000-0005-0000-0000-0000E7040000}"/>
    <cellStyle name="20% - akcent 4 19" xfId="1275" xr:uid="{00000000-0005-0000-0000-0000E8040000}"/>
    <cellStyle name="20% - akcent 4 2" xfId="1276" xr:uid="{00000000-0005-0000-0000-0000E9040000}"/>
    <cellStyle name="20% - akcent 4 2 10" xfId="1277" xr:uid="{00000000-0005-0000-0000-0000EA040000}"/>
    <cellStyle name="20% - akcent 4 2 10 2" xfId="1278" xr:uid="{00000000-0005-0000-0000-0000EB040000}"/>
    <cellStyle name="20% - akcent 4 2 10 3" xfId="1279" xr:uid="{00000000-0005-0000-0000-0000EC040000}"/>
    <cellStyle name="20% - akcent 4 2 10 4" xfId="1280" xr:uid="{00000000-0005-0000-0000-0000ED040000}"/>
    <cellStyle name="20% - akcent 4 2 10 5" xfId="1281" xr:uid="{00000000-0005-0000-0000-0000EE040000}"/>
    <cellStyle name="20% - akcent 4 2 10 6" xfId="1282" xr:uid="{00000000-0005-0000-0000-0000EF040000}"/>
    <cellStyle name="20% - akcent 4 2 11" xfId="1283" xr:uid="{00000000-0005-0000-0000-0000F0040000}"/>
    <cellStyle name="20% - akcent 4 2 11 2" xfId="1284" xr:uid="{00000000-0005-0000-0000-0000F1040000}"/>
    <cellStyle name="20% - akcent 4 2 11 3" xfId="1285" xr:uid="{00000000-0005-0000-0000-0000F2040000}"/>
    <cellStyle name="20% - akcent 4 2 11 4" xfId="1286" xr:uid="{00000000-0005-0000-0000-0000F3040000}"/>
    <cellStyle name="20% - akcent 4 2 11 5" xfId="1287" xr:uid="{00000000-0005-0000-0000-0000F4040000}"/>
    <cellStyle name="20% - akcent 4 2 11 6" xfId="1288" xr:uid="{00000000-0005-0000-0000-0000F5040000}"/>
    <cellStyle name="20% - akcent 4 2 12" xfId="1289" xr:uid="{00000000-0005-0000-0000-0000F6040000}"/>
    <cellStyle name="20% - akcent 4 2 12 2" xfId="1290" xr:uid="{00000000-0005-0000-0000-0000F7040000}"/>
    <cellStyle name="20% - akcent 4 2 12 3" xfId="1291" xr:uid="{00000000-0005-0000-0000-0000F8040000}"/>
    <cellStyle name="20% - akcent 4 2 12 4" xfId="1292" xr:uid="{00000000-0005-0000-0000-0000F9040000}"/>
    <cellStyle name="20% - akcent 4 2 12 5" xfId="1293" xr:uid="{00000000-0005-0000-0000-0000FA040000}"/>
    <cellStyle name="20% - akcent 4 2 12 6" xfId="1294" xr:uid="{00000000-0005-0000-0000-0000FB040000}"/>
    <cellStyle name="20% - akcent 4 2 13" xfId="1295" xr:uid="{00000000-0005-0000-0000-0000FC040000}"/>
    <cellStyle name="20% - akcent 4 2 13 2" xfId="1296" xr:uid="{00000000-0005-0000-0000-0000FD040000}"/>
    <cellStyle name="20% - akcent 4 2 13 3" xfId="1297" xr:uid="{00000000-0005-0000-0000-0000FE040000}"/>
    <cellStyle name="20% - akcent 4 2 13 4" xfId="1298" xr:uid="{00000000-0005-0000-0000-0000FF040000}"/>
    <cellStyle name="20% - akcent 4 2 13 5" xfId="1299" xr:uid="{00000000-0005-0000-0000-000000050000}"/>
    <cellStyle name="20% - akcent 4 2 13 6" xfId="1300" xr:uid="{00000000-0005-0000-0000-000001050000}"/>
    <cellStyle name="20% - akcent 4 2 14" xfId="1301" xr:uid="{00000000-0005-0000-0000-000002050000}"/>
    <cellStyle name="20% - akcent 4 2 14 2" xfId="1302" xr:uid="{00000000-0005-0000-0000-000003050000}"/>
    <cellStyle name="20% - akcent 4 2 14 3" xfId="1303" xr:uid="{00000000-0005-0000-0000-000004050000}"/>
    <cellStyle name="20% - akcent 4 2 14 4" xfId="1304" xr:uid="{00000000-0005-0000-0000-000005050000}"/>
    <cellStyle name="20% - akcent 4 2 14 5" xfId="1305" xr:uid="{00000000-0005-0000-0000-000006050000}"/>
    <cellStyle name="20% - akcent 4 2 14 6" xfId="1306" xr:uid="{00000000-0005-0000-0000-000007050000}"/>
    <cellStyle name="20% - akcent 4 2 15" xfId="1307" xr:uid="{00000000-0005-0000-0000-000008050000}"/>
    <cellStyle name="20% - akcent 4 2 15 2" xfId="1308" xr:uid="{00000000-0005-0000-0000-000009050000}"/>
    <cellStyle name="20% - akcent 4 2 15 3" xfId="1309" xr:uid="{00000000-0005-0000-0000-00000A050000}"/>
    <cellStyle name="20% - akcent 4 2 15 4" xfId="1310" xr:uid="{00000000-0005-0000-0000-00000B050000}"/>
    <cellStyle name="20% - akcent 4 2 15 5" xfId="1311" xr:uid="{00000000-0005-0000-0000-00000C050000}"/>
    <cellStyle name="20% - akcent 4 2 15 6" xfId="1312" xr:uid="{00000000-0005-0000-0000-00000D050000}"/>
    <cellStyle name="20% - akcent 4 2 16" xfId="1313" xr:uid="{00000000-0005-0000-0000-00000E050000}"/>
    <cellStyle name="20% - akcent 4 2 16 2" xfId="1314" xr:uid="{00000000-0005-0000-0000-00000F050000}"/>
    <cellStyle name="20% - akcent 4 2 16 3" xfId="1315" xr:uid="{00000000-0005-0000-0000-000010050000}"/>
    <cellStyle name="20% - akcent 4 2 16 4" xfId="1316" xr:uid="{00000000-0005-0000-0000-000011050000}"/>
    <cellStyle name="20% - akcent 4 2 16 5" xfId="1317" xr:uid="{00000000-0005-0000-0000-000012050000}"/>
    <cellStyle name="20% - akcent 4 2 16 6" xfId="1318" xr:uid="{00000000-0005-0000-0000-000013050000}"/>
    <cellStyle name="20% - akcent 4 2 17" xfId="1319" xr:uid="{00000000-0005-0000-0000-000014050000}"/>
    <cellStyle name="20% - akcent 4 2 17 2" xfId="1320" xr:uid="{00000000-0005-0000-0000-000015050000}"/>
    <cellStyle name="20% - akcent 4 2 17 3" xfId="1321" xr:uid="{00000000-0005-0000-0000-000016050000}"/>
    <cellStyle name="20% - akcent 4 2 17 4" xfId="1322" xr:uid="{00000000-0005-0000-0000-000017050000}"/>
    <cellStyle name="20% - akcent 4 2 17 5" xfId="1323" xr:uid="{00000000-0005-0000-0000-000018050000}"/>
    <cellStyle name="20% - akcent 4 2 17 6" xfId="1324" xr:uid="{00000000-0005-0000-0000-000019050000}"/>
    <cellStyle name="20% - akcent 4 2 18" xfId="1325" xr:uid="{00000000-0005-0000-0000-00001A050000}"/>
    <cellStyle name="20% - akcent 4 2 18 2" xfId="1326" xr:uid="{00000000-0005-0000-0000-00001B050000}"/>
    <cellStyle name="20% - akcent 4 2 18 3" xfId="1327" xr:uid="{00000000-0005-0000-0000-00001C050000}"/>
    <cellStyle name="20% - akcent 4 2 18 4" xfId="1328" xr:uid="{00000000-0005-0000-0000-00001D050000}"/>
    <cellStyle name="20% - akcent 4 2 18 5" xfId="1329" xr:uid="{00000000-0005-0000-0000-00001E050000}"/>
    <cellStyle name="20% - akcent 4 2 18 6" xfId="1330" xr:uid="{00000000-0005-0000-0000-00001F050000}"/>
    <cellStyle name="20% - akcent 4 2 19" xfId="1331" xr:uid="{00000000-0005-0000-0000-000020050000}"/>
    <cellStyle name="20% - akcent 4 2 19 2" xfId="1332" xr:uid="{00000000-0005-0000-0000-000021050000}"/>
    <cellStyle name="20% - akcent 4 2 19 3" xfId="1333" xr:uid="{00000000-0005-0000-0000-000022050000}"/>
    <cellStyle name="20% - akcent 4 2 19 4" xfId="1334" xr:uid="{00000000-0005-0000-0000-000023050000}"/>
    <cellStyle name="20% - akcent 4 2 19 5" xfId="1335" xr:uid="{00000000-0005-0000-0000-000024050000}"/>
    <cellStyle name="20% - akcent 4 2 19 6" xfId="1336" xr:uid="{00000000-0005-0000-0000-000025050000}"/>
    <cellStyle name="20% - akcent 4 2 2" xfId="1337" xr:uid="{00000000-0005-0000-0000-000026050000}"/>
    <cellStyle name="20% - akcent 4 2 2 2" xfId="1338" xr:uid="{00000000-0005-0000-0000-000027050000}"/>
    <cellStyle name="20% - akcent 4 2 2 3" xfId="1339" xr:uid="{00000000-0005-0000-0000-000028050000}"/>
    <cellStyle name="20% - akcent 4 2 2 4" xfId="1340" xr:uid="{00000000-0005-0000-0000-000029050000}"/>
    <cellStyle name="20% - akcent 4 2 2 5" xfId="1341" xr:uid="{00000000-0005-0000-0000-00002A050000}"/>
    <cellStyle name="20% - akcent 4 2 2 6" xfId="1342" xr:uid="{00000000-0005-0000-0000-00002B050000}"/>
    <cellStyle name="20% - akcent 4 2 2 7" xfId="1343" xr:uid="{00000000-0005-0000-0000-00002C050000}"/>
    <cellStyle name="20% - akcent 4 2 20" xfId="1344" xr:uid="{00000000-0005-0000-0000-00002D050000}"/>
    <cellStyle name="20% - akcent 4 2 20 2" xfId="1345" xr:uid="{00000000-0005-0000-0000-00002E050000}"/>
    <cellStyle name="20% - akcent 4 2 20 3" xfId="1346" xr:uid="{00000000-0005-0000-0000-00002F050000}"/>
    <cellStyle name="20% - akcent 4 2 20 4" xfId="1347" xr:uid="{00000000-0005-0000-0000-000030050000}"/>
    <cellStyle name="20% - akcent 4 2 20 5" xfId="1348" xr:uid="{00000000-0005-0000-0000-000031050000}"/>
    <cellStyle name="20% - akcent 4 2 20 6" xfId="1349" xr:uid="{00000000-0005-0000-0000-000032050000}"/>
    <cellStyle name="20% - akcent 4 2 21" xfId="1350" xr:uid="{00000000-0005-0000-0000-000033050000}"/>
    <cellStyle name="20% - akcent 4 2 21 2" xfId="1351" xr:uid="{00000000-0005-0000-0000-000034050000}"/>
    <cellStyle name="20% - akcent 4 2 21 3" xfId="1352" xr:uid="{00000000-0005-0000-0000-000035050000}"/>
    <cellStyle name="20% - akcent 4 2 21 4" xfId="1353" xr:uid="{00000000-0005-0000-0000-000036050000}"/>
    <cellStyle name="20% - akcent 4 2 21 5" xfId="1354" xr:uid="{00000000-0005-0000-0000-000037050000}"/>
    <cellStyle name="20% - akcent 4 2 21 6" xfId="1355" xr:uid="{00000000-0005-0000-0000-000038050000}"/>
    <cellStyle name="20% - akcent 4 2 22" xfId="1356" xr:uid="{00000000-0005-0000-0000-000039050000}"/>
    <cellStyle name="20% - akcent 4 2 22 2" xfId="1357" xr:uid="{00000000-0005-0000-0000-00003A050000}"/>
    <cellStyle name="20% - akcent 4 2 22 3" xfId="1358" xr:uid="{00000000-0005-0000-0000-00003B050000}"/>
    <cellStyle name="20% - akcent 4 2 22 4" xfId="1359" xr:uid="{00000000-0005-0000-0000-00003C050000}"/>
    <cellStyle name="20% - akcent 4 2 22 5" xfId="1360" xr:uid="{00000000-0005-0000-0000-00003D050000}"/>
    <cellStyle name="20% - akcent 4 2 22 6" xfId="1361" xr:uid="{00000000-0005-0000-0000-00003E050000}"/>
    <cellStyle name="20% - akcent 4 2 23" xfId="1362" xr:uid="{00000000-0005-0000-0000-00003F050000}"/>
    <cellStyle name="20% - akcent 4 2 23 2" xfId="1363" xr:uid="{00000000-0005-0000-0000-000040050000}"/>
    <cellStyle name="20% - akcent 4 2 23 3" xfId="1364" xr:uid="{00000000-0005-0000-0000-000041050000}"/>
    <cellStyle name="20% - akcent 4 2 23 4" xfId="1365" xr:uid="{00000000-0005-0000-0000-000042050000}"/>
    <cellStyle name="20% - akcent 4 2 23 5" xfId="1366" xr:uid="{00000000-0005-0000-0000-000043050000}"/>
    <cellStyle name="20% - akcent 4 2 23 6" xfId="1367" xr:uid="{00000000-0005-0000-0000-000044050000}"/>
    <cellStyle name="20% - akcent 4 2 24" xfId="1368" xr:uid="{00000000-0005-0000-0000-000045050000}"/>
    <cellStyle name="20% - akcent 4 2 24 2" xfId="1369" xr:uid="{00000000-0005-0000-0000-000046050000}"/>
    <cellStyle name="20% - akcent 4 2 24 3" xfId="1370" xr:uid="{00000000-0005-0000-0000-000047050000}"/>
    <cellStyle name="20% - akcent 4 2 24 4" xfId="1371" xr:uid="{00000000-0005-0000-0000-000048050000}"/>
    <cellStyle name="20% - akcent 4 2 24 5" xfId="1372" xr:uid="{00000000-0005-0000-0000-000049050000}"/>
    <cellStyle name="20% - akcent 4 2 24 6" xfId="1373" xr:uid="{00000000-0005-0000-0000-00004A050000}"/>
    <cellStyle name="20% - akcent 4 2 25" xfId="1374" xr:uid="{00000000-0005-0000-0000-00004B050000}"/>
    <cellStyle name="20% - akcent 4 2 25 2" xfId="1375" xr:uid="{00000000-0005-0000-0000-00004C050000}"/>
    <cellStyle name="20% - akcent 4 2 25 3" xfId="1376" xr:uid="{00000000-0005-0000-0000-00004D050000}"/>
    <cellStyle name="20% - akcent 4 2 25 4" xfId="1377" xr:uid="{00000000-0005-0000-0000-00004E050000}"/>
    <cellStyle name="20% - akcent 4 2 25 5" xfId="1378" xr:uid="{00000000-0005-0000-0000-00004F050000}"/>
    <cellStyle name="20% - akcent 4 2 25 6" xfId="1379" xr:uid="{00000000-0005-0000-0000-000050050000}"/>
    <cellStyle name="20% - akcent 4 2 26" xfId="1380" xr:uid="{00000000-0005-0000-0000-000051050000}"/>
    <cellStyle name="20% - akcent 4 2 26 2" xfId="1381" xr:uid="{00000000-0005-0000-0000-000052050000}"/>
    <cellStyle name="20% - akcent 4 2 26 3" xfId="1382" xr:uid="{00000000-0005-0000-0000-000053050000}"/>
    <cellStyle name="20% - akcent 4 2 26 4" xfId="1383" xr:uid="{00000000-0005-0000-0000-000054050000}"/>
    <cellStyle name="20% - akcent 4 2 26 5" xfId="1384" xr:uid="{00000000-0005-0000-0000-000055050000}"/>
    <cellStyle name="20% - akcent 4 2 26 6" xfId="1385" xr:uid="{00000000-0005-0000-0000-000056050000}"/>
    <cellStyle name="20% - akcent 4 2 27" xfId="1386" xr:uid="{00000000-0005-0000-0000-000057050000}"/>
    <cellStyle name="20% - akcent 4 2 27 2" xfId="1387" xr:uid="{00000000-0005-0000-0000-000058050000}"/>
    <cellStyle name="20% - akcent 4 2 27 3" xfId="1388" xr:uid="{00000000-0005-0000-0000-000059050000}"/>
    <cellStyle name="20% - akcent 4 2 27 4" xfId="1389" xr:uid="{00000000-0005-0000-0000-00005A050000}"/>
    <cellStyle name="20% - akcent 4 2 27 5" xfId="1390" xr:uid="{00000000-0005-0000-0000-00005B050000}"/>
    <cellStyle name="20% - akcent 4 2 27 6" xfId="1391" xr:uid="{00000000-0005-0000-0000-00005C050000}"/>
    <cellStyle name="20% - akcent 4 2 28" xfId="1392" xr:uid="{00000000-0005-0000-0000-00005D050000}"/>
    <cellStyle name="20% - akcent 4 2 28 2" xfId="1393" xr:uid="{00000000-0005-0000-0000-00005E050000}"/>
    <cellStyle name="20% - akcent 4 2 28 3" xfId="1394" xr:uid="{00000000-0005-0000-0000-00005F050000}"/>
    <cellStyle name="20% - akcent 4 2 28 4" xfId="1395" xr:uid="{00000000-0005-0000-0000-000060050000}"/>
    <cellStyle name="20% - akcent 4 2 28 5" xfId="1396" xr:uid="{00000000-0005-0000-0000-000061050000}"/>
    <cellStyle name="20% - akcent 4 2 28 6" xfId="1397" xr:uid="{00000000-0005-0000-0000-000062050000}"/>
    <cellStyle name="20% - akcent 4 2 29" xfId="1398" xr:uid="{00000000-0005-0000-0000-000063050000}"/>
    <cellStyle name="20% - akcent 4 2 29 2" xfId="1399" xr:uid="{00000000-0005-0000-0000-000064050000}"/>
    <cellStyle name="20% - akcent 4 2 3" xfId="1400" xr:uid="{00000000-0005-0000-0000-000065050000}"/>
    <cellStyle name="20% - akcent 4 2 3 2" xfId="1401" xr:uid="{00000000-0005-0000-0000-000066050000}"/>
    <cellStyle name="20% - akcent 4 2 3 3" xfId="1402" xr:uid="{00000000-0005-0000-0000-000067050000}"/>
    <cellStyle name="20% - akcent 4 2 3 4" xfId="1403" xr:uid="{00000000-0005-0000-0000-000068050000}"/>
    <cellStyle name="20% - akcent 4 2 3 5" xfId="1404" xr:uid="{00000000-0005-0000-0000-000069050000}"/>
    <cellStyle name="20% - akcent 4 2 3 6" xfId="1405" xr:uid="{00000000-0005-0000-0000-00006A050000}"/>
    <cellStyle name="20% - akcent 4 2 3 7" xfId="1406" xr:uid="{00000000-0005-0000-0000-00006B050000}"/>
    <cellStyle name="20% - akcent 4 2 30" xfId="1407" xr:uid="{00000000-0005-0000-0000-00006C050000}"/>
    <cellStyle name="20% - akcent 4 2 30 2" xfId="1408" xr:uid="{00000000-0005-0000-0000-00006D050000}"/>
    <cellStyle name="20% - akcent 4 2 31" xfId="1409" xr:uid="{00000000-0005-0000-0000-00006E050000}"/>
    <cellStyle name="20% - akcent 4 2 31 2" xfId="1410" xr:uid="{00000000-0005-0000-0000-00006F050000}"/>
    <cellStyle name="20% - akcent 4 2 32" xfId="1411" xr:uid="{00000000-0005-0000-0000-000070050000}"/>
    <cellStyle name="20% - akcent 4 2 32 2" xfId="1412" xr:uid="{00000000-0005-0000-0000-000071050000}"/>
    <cellStyle name="20% - akcent 4 2 33" xfId="1413" xr:uid="{00000000-0005-0000-0000-000072050000}"/>
    <cellStyle name="20% - akcent 4 2 34" xfId="1414" xr:uid="{00000000-0005-0000-0000-000073050000}"/>
    <cellStyle name="20% - akcent 4 2 35" xfId="1415" xr:uid="{00000000-0005-0000-0000-000074050000}"/>
    <cellStyle name="20% - akcent 4 2 36" xfId="1416" xr:uid="{00000000-0005-0000-0000-000075050000}"/>
    <cellStyle name="20% - akcent 4 2 37" xfId="1417" xr:uid="{00000000-0005-0000-0000-000076050000}"/>
    <cellStyle name="20% - akcent 4 2 38" xfId="1418" xr:uid="{00000000-0005-0000-0000-000077050000}"/>
    <cellStyle name="20% - akcent 4 2 39" xfId="1419" xr:uid="{00000000-0005-0000-0000-000078050000}"/>
    <cellStyle name="20% - akcent 4 2 4" xfId="1420" xr:uid="{00000000-0005-0000-0000-000079050000}"/>
    <cellStyle name="20% - akcent 4 2 4 2" xfId="1421" xr:uid="{00000000-0005-0000-0000-00007A050000}"/>
    <cellStyle name="20% - akcent 4 2 4 3" xfId="1422" xr:uid="{00000000-0005-0000-0000-00007B050000}"/>
    <cellStyle name="20% - akcent 4 2 4 4" xfId="1423" xr:uid="{00000000-0005-0000-0000-00007C050000}"/>
    <cellStyle name="20% - akcent 4 2 4 5" xfId="1424" xr:uid="{00000000-0005-0000-0000-00007D050000}"/>
    <cellStyle name="20% - akcent 4 2 4 6" xfId="1425" xr:uid="{00000000-0005-0000-0000-00007E050000}"/>
    <cellStyle name="20% - akcent 4 2 4 7" xfId="1426" xr:uid="{00000000-0005-0000-0000-00007F050000}"/>
    <cellStyle name="20% - akcent 4 2 40" xfId="1427" xr:uid="{00000000-0005-0000-0000-000080050000}"/>
    <cellStyle name="20% - akcent 4 2 41" xfId="1428" xr:uid="{00000000-0005-0000-0000-000081050000}"/>
    <cellStyle name="20% - akcent 4 2 42" xfId="1429" xr:uid="{00000000-0005-0000-0000-000082050000}"/>
    <cellStyle name="20% - akcent 4 2 43" xfId="1430" xr:uid="{00000000-0005-0000-0000-000083050000}"/>
    <cellStyle name="20% - akcent 4 2 44" xfId="1431" xr:uid="{00000000-0005-0000-0000-000084050000}"/>
    <cellStyle name="20% - akcent 4 2 45" xfId="1432" xr:uid="{00000000-0005-0000-0000-000085050000}"/>
    <cellStyle name="20% - akcent 4 2 46" xfId="1433" xr:uid="{00000000-0005-0000-0000-000086050000}"/>
    <cellStyle name="20% - akcent 4 2 47" xfId="1434" xr:uid="{00000000-0005-0000-0000-000087050000}"/>
    <cellStyle name="20% - akcent 4 2 48" xfId="1435" xr:uid="{00000000-0005-0000-0000-000088050000}"/>
    <cellStyle name="20% - akcent 4 2 49" xfId="1436" xr:uid="{00000000-0005-0000-0000-000089050000}"/>
    <cellStyle name="20% - akcent 4 2 5" xfId="1437" xr:uid="{00000000-0005-0000-0000-00008A050000}"/>
    <cellStyle name="20% - akcent 4 2 5 2" xfId="1438" xr:uid="{00000000-0005-0000-0000-00008B050000}"/>
    <cellStyle name="20% - akcent 4 2 5 3" xfId="1439" xr:uid="{00000000-0005-0000-0000-00008C050000}"/>
    <cellStyle name="20% - akcent 4 2 5 4" xfId="1440" xr:uid="{00000000-0005-0000-0000-00008D050000}"/>
    <cellStyle name="20% - akcent 4 2 5 5" xfId="1441" xr:uid="{00000000-0005-0000-0000-00008E050000}"/>
    <cellStyle name="20% - akcent 4 2 5 6" xfId="1442" xr:uid="{00000000-0005-0000-0000-00008F050000}"/>
    <cellStyle name="20% - akcent 4 2 50" xfId="1443" xr:uid="{00000000-0005-0000-0000-000090050000}"/>
    <cellStyle name="20% - akcent 4 2 51" xfId="1444" xr:uid="{00000000-0005-0000-0000-000091050000}"/>
    <cellStyle name="20% - akcent 4 2 6" xfId="1445" xr:uid="{00000000-0005-0000-0000-000092050000}"/>
    <cellStyle name="20% - akcent 4 2 6 2" xfId="1446" xr:uid="{00000000-0005-0000-0000-000093050000}"/>
    <cellStyle name="20% - akcent 4 2 6 3" xfId="1447" xr:uid="{00000000-0005-0000-0000-000094050000}"/>
    <cellStyle name="20% - akcent 4 2 6 4" xfId="1448" xr:uid="{00000000-0005-0000-0000-000095050000}"/>
    <cellStyle name="20% - akcent 4 2 6 5" xfId="1449" xr:uid="{00000000-0005-0000-0000-000096050000}"/>
    <cellStyle name="20% - akcent 4 2 6 6" xfId="1450" xr:uid="{00000000-0005-0000-0000-000097050000}"/>
    <cellStyle name="20% - akcent 4 2 7" xfId="1451" xr:uid="{00000000-0005-0000-0000-000098050000}"/>
    <cellStyle name="20% - akcent 4 2 7 2" xfId="1452" xr:uid="{00000000-0005-0000-0000-000099050000}"/>
    <cellStyle name="20% - akcent 4 2 7 3" xfId="1453" xr:uid="{00000000-0005-0000-0000-00009A050000}"/>
    <cellStyle name="20% - akcent 4 2 7 4" xfId="1454" xr:uid="{00000000-0005-0000-0000-00009B050000}"/>
    <cellStyle name="20% - akcent 4 2 7 5" xfId="1455" xr:uid="{00000000-0005-0000-0000-00009C050000}"/>
    <cellStyle name="20% - akcent 4 2 7 6" xfId="1456" xr:uid="{00000000-0005-0000-0000-00009D050000}"/>
    <cellStyle name="20% - akcent 4 2 8" xfId="1457" xr:uid="{00000000-0005-0000-0000-00009E050000}"/>
    <cellStyle name="20% - akcent 4 2 8 2" xfId="1458" xr:uid="{00000000-0005-0000-0000-00009F050000}"/>
    <cellStyle name="20% - akcent 4 2 8 3" xfId="1459" xr:uid="{00000000-0005-0000-0000-0000A0050000}"/>
    <cellStyle name="20% - akcent 4 2 8 4" xfId="1460" xr:uid="{00000000-0005-0000-0000-0000A1050000}"/>
    <cellStyle name="20% - akcent 4 2 8 5" xfId="1461" xr:uid="{00000000-0005-0000-0000-0000A2050000}"/>
    <cellStyle name="20% - akcent 4 2 8 6" xfId="1462" xr:uid="{00000000-0005-0000-0000-0000A3050000}"/>
    <cellStyle name="20% - akcent 4 2 9" xfId="1463" xr:uid="{00000000-0005-0000-0000-0000A4050000}"/>
    <cellStyle name="20% - akcent 4 2 9 2" xfId="1464" xr:uid="{00000000-0005-0000-0000-0000A5050000}"/>
    <cellStyle name="20% - akcent 4 2 9 3" xfId="1465" xr:uid="{00000000-0005-0000-0000-0000A6050000}"/>
    <cellStyle name="20% - akcent 4 2 9 4" xfId="1466" xr:uid="{00000000-0005-0000-0000-0000A7050000}"/>
    <cellStyle name="20% - akcent 4 2 9 5" xfId="1467" xr:uid="{00000000-0005-0000-0000-0000A8050000}"/>
    <cellStyle name="20% - akcent 4 2 9 6" xfId="1468" xr:uid="{00000000-0005-0000-0000-0000A9050000}"/>
    <cellStyle name="20% - akcent 4 20" xfId="1469" xr:uid="{00000000-0005-0000-0000-0000AA050000}"/>
    <cellStyle name="20% - akcent 4 21" xfId="1470" xr:uid="{00000000-0005-0000-0000-0000AB050000}"/>
    <cellStyle name="20% - akcent 4 22" xfId="1471" xr:uid="{00000000-0005-0000-0000-0000AC050000}"/>
    <cellStyle name="20% - akcent 4 23" xfId="1472" xr:uid="{00000000-0005-0000-0000-0000AD050000}"/>
    <cellStyle name="20% - akcent 4 24" xfId="1473" xr:uid="{00000000-0005-0000-0000-0000AE050000}"/>
    <cellStyle name="20% - akcent 4 25" xfId="1474" xr:uid="{00000000-0005-0000-0000-0000AF050000}"/>
    <cellStyle name="20% - akcent 4 26" xfId="1475" xr:uid="{00000000-0005-0000-0000-0000B0050000}"/>
    <cellStyle name="20% - akcent 4 27" xfId="1476" xr:uid="{00000000-0005-0000-0000-0000B1050000}"/>
    <cellStyle name="20% - akcent 4 28" xfId="1477" xr:uid="{00000000-0005-0000-0000-0000B2050000}"/>
    <cellStyle name="20% - akcent 4 29" xfId="1478" xr:uid="{00000000-0005-0000-0000-0000B3050000}"/>
    <cellStyle name="20% - akcent 4 3" xfId="1479" xr:uid="{00000000-0005-0000-0000-0000B4050000}"/>
    <cellStyle name="20% - akcent 4 3 2" xfId="1480" xr:uid="{00000000-0005-0000-0000-0000B5050000}"/>
    <cellStyle name="20% - akcent 4 3 2 2" xfId="1481" xr:uid="{00000000-0005-0000-0000-0000B6050000}"/>
    <cellStyle name="20% - akcent 4 3 3" xfId="1482" xr:uid="{00000000-0005-0000-0000-0000B7050000}"/>
    <cellStyle name="20% - akcent 4 3 3 2" xfId="1483" xr:uid="{00000000-0005-0000-0000-0000B8050000}"/>
    <cellStyle name="20% - akcent 4 3 4" xfId="1484" xr:uid="{00000000-0005-0000-0000-0000B9050000}"/>
    <cellStyle name="20% - akcent 4 3 4 2" xfId="1485" xr:uid="{00000000-0005-0000-0000-0000BA050000}"/>
    <cellStyle name="20% - akcent 4 3 5" xfId="1486" xr:uid="{00000000-0005-0000-0000-0000BB050000}"/>
    <cellStyle name="20% - akcent 4 3 6" xfId="1487" xr:uid="{00000000-0005-0000-0000-0000BC050000}"/>
    <cellStyle name="20% - akcent 4 3 7" xfId="1488" xr:uid="{00000000-0005-0000-0000-0000BD050000}"/>
    <cellStyle name="20% - akcent 4 3 8" xfId="1489" xr:uid="{00000000-0005-0000-0000-0000BE050000}"/>
    <cellStyle name="20% - akcent 4 30" xfId="1490" xr:uid="{00000000-0005-0000-0000-0000BF050000}"/>
    <cellStyle name="20% - akcent 4 30 2" xfId="1491" xr:uid="{00000000-0005-0000-0000-0000C0050000}"/>
    <cellStyle name="20% - akcent 4 31" xfId="1492" xr:uid="{00000000-0005-0000-0000-0000C1050000}"/>
    <cellStyle name="20% - akcent 4 31 2" xfId="1493" xr:uid="{00000000-0005-0000-0000-0000C2050000}"/>
    <cellStyle name="20% - akcent 4 32" xfId="1494" xr:uid="{00000000-0005-0000-0000-0000C3050000}"/>
    <cellStyle name="20% - akcent 4 32 2" xfId="1495" xr:uid="{00000000-0005-0000-0000-0000C4050000}"/>
    <cellStyle name="20% - akcent 4 33" xfId="1496" xr:uid="{00000000-0005-0000-0000-0000C5050000}"/>
    <cellStyle name="20% - akcent 4 33 2" xfId="1497" xr:uid="{00000000-0005-0000-0000-0000C6050000}"/>
    <cellStyle name="20% - akcent 4 34" xfId="1498" xr:uid="{00000000-0005-0000-0000-0000C7050000}"/>
    <cellStyle name="20% - akcent 4 34 2" xfId="1499" xr:uid="{00000000-0005-0000-0000-0000C8050000}"/>
    <cellStyle name="20% - akcent 4 35" xfId="1500" xr:uid="{00000000-0005-0000-0000-0000C9050000}"/>
    <cellStyle name="20% - akcent 4 35 2" xfId="1501" xr:uid="{00000000-0005-0000-0000-0000CA050000}"/>
    <cellStyle name="20% - akcent 4 36" xfId="1502" xr:uid="{00000000-0005-0000-0000-0000CB050000}"/>
    <cellStyle name="20% - akcent 4 36 2" xfId="1503" xr:uid="{00000000-0005-0000-0000-0000CC050000}"/>
    <cellStyle name="20% - akcent 4 37" xfId="1504" xr:uid="{00000000-0005-0000-0000-0000CD050000}"/>
    <cellStyle name="20% - akcent 4 37 2" xfId="1505" xr:uid="{00000000-0005-0000-0000-0000CE050000}"/>
    <cellStyle name="20% - akcent 4 38" xfId="1506" xr:uid="{00000000-0005-0000-0000-0000CF050000}"/>
    <cellStyle name="20% - akcent 4 38 2" xfId="1507" xr:uid="{00000000-0005-0000-0000-0000D0050000}"/>
    <cellStyle name="20% - akcent 4 39" xfId="1508" xr:uid="{00000000-0005-0000-0000-0000D1050000}"/>
    <cellStyle name="20% - akcent 4 39 2" xfId="1509" xr:uid="{00000000-0005-0000-0000-0000D2050000}"/>
    <cellStyle name="20% - akcent 4 4" xfId="1510" xr:uid="{00000000-0005-0000-0000-0000D3050000}"/>
    <cellStyle name="20% - akcent 4 4 2" xfId="1511" xr:uid="{00000000-0005-0000-0000-0000D4050000}"/>
    <cellStyle name="20% - akcent 4 4 2 2" xfId="1512" xr:uid="{00000000-0005-0000-0000-0000D5050000}"/>
    <cellStyle name="20% - akcent 4 4 3" xfId="1513" xr:uid="{00000000-0005-0000-0000-0000D6050000}"/>
    <cellStyle name="20% - akcent 4 4 3 2" xfId="1514" xr:uid="{00000000-0005-0000-0000-0000D7050000}"/>
    <cellStyle name="20% - akcent 4 4 4" xfId="1515" xr:uid="{00000000-0005-0000-0000-0000D8050000}"/>
    <cellStyle name="20% - akcent 4 4 4 2" xfId="1516" xr:uid="{00000000-0005-0000-0000-0000D9050000}"/>
    <cellStyle name="20% - akcent 4 4 5" xfId="1517" xr:uid="{00000000-0005-0000-0000-0000DA050000}"/>
    <cellStyle name="20% - akcent 4 4 6" xfId="1518" xr:uid="{00000000-0005-0000-0000-0000DB050000}"/>
    <cellStyle name="20% - akcent 4 4 7" xfId="1519" xr:uid="{00000000-0005-0000-0000-0000DC050000}"/>
    <cellStyle name="20% - akcent 4 4 8" xfId="1520" xr:uid="{00000000-0005-0000-0000-0000DD050000}"/>
    <cellStyle name="20% - akcent 4 40" xfId="1521" xr:uid="{00000000-0005-0000-0000-0000DE050000}"/>
    <cellStyle name="20% - akcent 4 40 2" xfId="1522" xr:uid="{00000000-0005-0000-0000-0000DF050000}"/>
    <cellStyle name="20% - akcent 4 41" xfId="1523" xr:uid="{00000000-0005-0000-0000-0000E0050000}"/>
    <cellStyle name="20% - akcent 4 41 2" xfId="1524" xr:uid="{00000000-0005-0000-0000-0000E1050000}"/>
    <cellStyle name="20% - akcent 4 42" xfId="1525" xr:uid="{00000000-0005-0000-0000-0000E2050000}"/>
    <cellStyle name="20% - akcent 4 42 2" xfId="1526" xr:uid="{00000000-0005-0000-0000-0000E3050000}"/>
    <cellStyle name="20% - akcent 4 43" xfId="1527" xr:uid="{00000000-0005-0000-0000-0000E4050000}"/>
    <cellStyle name="20% - akcent 4 43 2" xfId="1528" xr:uid="{00000000-0005-0000-0000-0000E5050000}"/>
    <cellStyle name="20% - akcent 4 44" xfId="1529" xr:uid="{00000000-0005-0000-0000-0000E6050000}"/>
    <cellStyle name="20% - akcent 4 44 2" xfId="1530" xr:uid="{00000000-0005-0000-0000-0000E7050000}"/>
    <cellStyle name="20% - akcent 4 45" xfId="1531" xr:uid="{00000000-0005-0000-0000-0000E8050000}"/>
    <cellStyle name="20% - akcent 4 45 2" xfId="1532" xr:uid="{00000000-0005-0000-0000-0000E9050000}"/>
    <cellStyle name="20% - akcent 4 46" xfId="1533" xr:uid="{00000000-0005-0000-0000-0000EA050000}"/>
    <cellStyle name="20% - akcent 4 46 2" xfId="1534" xr:uid="{00000000-0005-0000-0000-0000EB050000}"/>
    <cellStyle name="20% - akcent 4 47" xfId="1535" xr:uid="{00000000-0005-0000-0000-0000EC050000}"/>
    <cellStyle name="20% - akcent 4 47 2" xfId="1536" xr:uid="{00000000-0005-0000-0000-0000ED050000}"/>
    <cellStyle name="20% - akcent 4 48" xfId="1537" xr:uid="{00000000-0005-0000-0000-0000EE050000}"/>
    <cellStyle name="20% - akcent 4 48 2" xfId="1538" xr:uid="{00000000-0005-0000-0000-0000EF050000}"/>
    <cellStyle name="20% - akcent 4 49" xfId="1539" xr:uid="{00000000-0005-0000-0000-0000F0050000}"/>
    <cellStyle name="20% - akcent 4 49 2" xfId="1540" xr:uid="{00000000-0005-0000-0000-0000F1050000}"/>
    <cellStyle name="20% - akcent 4 5" xfId="1541" xr:uid="{00000000-0005-0000-0000-0000F2050000}"/>
    <cellStyle name="20% - akcent 4 5 2" xfId="1542" xr:uid="{00000000-0005-0000-0000-0000F3050000}"/>
    <cellStyle name="20% - akcent 4 5 3" xfId="1543" xr:uid="{00000000-0005-0000-0000-0000F4050000}"/>
    <cellStyle name="20% - akcent 4 50" xfId="1544" xr:uid="{00000000-0005-0000-0000-0000F5050000}"/>
    <cellStyle name="20% - akcent 4 50 2" xfId="1545" xr:uid="{00000000-0005-0000-0000-0000F6050000}"/>
    <cellStyle name="20% - akcent 4 51" xfId="1546" xr:uid="{00000000-0005-0000-0000-0000F7050000}"/>
    <cellStyle name="20% - akcent 4 51 2" xfId="1547" xr:uid="{00000000-0005-0000-0000-0000F8050000}"/>
    <cellStyle name="20% - akcent 4 52" xfId="1548" xr:uid="{00000000-0005-0000-0000-0000F9050000}"/>
    <cellStyle name="20% - akcent 4 52 2" xfId="1549" xr:uid="{00000000-0005-0000-0000-0000FA050000}"/>
    <cellStyle name="20% - akcent 4 53" xfId="1550" xr:uid="{00000000-0005-0000-0000-0000FB050000}"/>
    <cellStyle name="20% - akcent 4 53 2" xfId="1551" xr:uid="{00000000-0005-0000-0000-0000FC050000}"/>
    <cellStyle name="20% - akcent 4 54" xfId="1552" xr:uid="{00000000-0005-0000-0000-0000FD050000}"/>
    <cellStyle name="20% - akcent 4 54 2" xfId="1553" xr:uid="{00000000-0005-0000-0000-0000FE050000}"/>
    <cellStyle name="20% - akcent 4 55" xfId="1554" xr:uid="{00000000-0005-0000-0000-0000FF050000}"/>
    <cellStyle name="20% - akcent 4 55 2" xfId="1555" xr:uid="{00000000-0005-0000-0000-000000060000}"/>
    <cellStyle name="20% - akcent 4 56" xfId="1556" xr:uid="{00000000-0005-0000-0000-000001060000}"/>
    <cellStyle name="20% - akcent 4 56 2" xfId="1557" xr:uid="{00000000-0005-0000-0000-000002060000}"/>
    <cellStyle name="20% - akcent 4 57" xfId="1558" xr:uid="{00000000-0005-0000-0000-000003060000}"/>
    <cellStyle name="20% - akcent 4 57 2" xfId="1559" xr:uid="{00000000-0005-0000-0000-000004060000}"/>
    <cellStyle name="20% - akcent 4 58" xfId="1560" xr:uid="{00000000-0005-0000-0000-000005060000}"/>
    <cellStyle name="20% - akcent 4 58 2" xfId="1561" xr:uid="{00000000-0005-0000-0000-000006060000}"/>
    <cellStyle name="20% - akcent 4 59" xfId="1562" xr:uid="{00000000-0005-0000-0000-000007060000}"/>
    <cellStyle name="20% - akcent 4 59 2" xfId="1563" xr:uid="{00000000-0005-0000-0000-000008060000}"/>
    <cellStyle name="20% - akcent 4 6" xfId="1564" xr:uid="{00000000-0005-0000-0000-000009060000}"/>
    <cellStyle name="20% - akcent 4 60" xfId="1565" xr:uid="{00000000-0005-0000-0000-00000A060000}"/>
    <cellStyle name="20% - akcent 4 60 2" xfId="1566" xr:uid="{00000000-0005-0000-0000-00000B060000}"/>
    <cellStyle name="20% - akcent 4 61" xfId="1567" xr:uid="{00000000-0005-0000-0000-00000C060000}"/>
    <cellStyle name="20% - akcent 4 61 2" xfId="1568" xr:uid="{00000000-0005-0000-0000-00000D060000}"/>
    <cellStyle name="20% - akcent 4 62" xfId="1569" xr:uid="{00000000-0005-0000-0000-00000E060000}"/>
    <cellStyle name="20% - akcent 4 62 2" xfId="1570" xr:uid="{00000000-0005-0000-0000-00000F060000}"/>
    <cellStyle name="20% - akcent 4 63" xfId="1571" xr:uid="{00000000-0005-0000-0000-000010060000}"/>
    <cellStyle name="20% - akcent 4 63 2" xfId="1572" xr:uid="{00000000-0005-0000-0000-000011060000}"/>
    <cellStyle name="20% - akcent 4 64" xfId="1573" xr:uid="{00000000-0005-0000-0000-000012060000}"/>
    <cellStyle name="20% - akcent 4 64 2" xfId="1574" xr:uid="{00000000-0005-0000-0000-000013060000}"/>
    <cellStyle name="20% - akcent 4 65" xfId="1575" xr:uid="{00000000-0005-0000-0000-000014060000}"/>
    <cellStyle name="20% - akcent 4 65 2" xfId="1576" xr:uid="{00000000-0005-0000-0000-000015060000}"/>
    <cellStyle name="20% - akcent 4 66" xfId="1577" xr:uid="{00000000-0005-0000-0000-000016060000}"/>
    <cellStyle name="20% - akcent 4 66 2" xfId="1578" xr:uid="{00000000-0005-0000-0000-000017060000}"/>
    <cellStyle name="20% - akcent 4 67" xfId="1579" xr:uid="{00000000-0005-0000-0000-000018060000}"/>
    <cellStyle name="20% - akcent 4 67 2" xfId="1580" xr:uid="{00000000-0005-0000-0000-000019060000}"/>
    <cellStyle name="20% - akcent 4 68" xfId="1581" xr:uid="{00000000-0005-0000-0000-00001A060000}"/>
    <cellStyle name="20% - akcent 4 68 2" xfId="1582" xr:uid="{00000000-0005-0000-0000-00001B060000}"/>
    <cellStyle name="20% - akcent 4 69" xfId="1583" xr:uid="{00000000-0005-0000-0000-00001C060000}"/>
    <cellStyle name="20% - akcent 4 69 2" xfId="1584" xr:uid="{00000000-0005-0000-0000-00001D060000}"/>
    <cellStyle name="20% - akcent 4 7" xfId="1585" xr:uid="{00000000-0005-0000-0000-00001E060000}"/>
    <cellStyle name="20% - akcent 4 70" xfId="1586" xr:uid="{00000000-0005-0000-0000-00001F060000}"/>
    <cellStyle name="20% - akcent 4 70 2" xfId="1587" xr:uid="{00000000-0005-0000-0000-000020060000}"/>
    <cellStyle name="20% - akcent 4 71" xfId="1588" xr:uid="{00000000-0005-0000-0000-000021060000}"/>
    <cellStyle name="20% - akcent 4 71 2" xfId="1589" xr:uid="{00000000-0005-0000-0000-000022060000}"/>
    <cellStyle name="20% - akcent 4 72" xfId="1590" xr:uid="{00000000-0005-0000-0000-000023060000}"/>
    <cellStyle name="20% - akcent 4 72 2" xfId="1591" xr:uid="{00000000-0005-0000-0000-000024060000}"/>
    <cellStyle name="20% - akcent 4 73" xfId="1592" xr:uid="{00000000-0005-0000-0000-000025060000}"/>
    <cellStyle name="20% - akcent 4 73 2" xfId="1593" xr:uid="{00000000-0005-0000-0000-000026060000}"/>
    <cellStyle name="20% - akcent 4 74" xfId="1594" xr:uid="{00000000-0005-0000-0000-000027060000}"/>
    <cellStyle name="20% - akcent 4 74 2" xfId="1595" xr:uid="{00000000-0005-0000-0000-000028060000}"/>
    <cellStyle name="20% - akcent 4 75" xfId="1596" xr:uid="{00000000-0005-0000-0000-000029060000}"/>
    <cellStyle name="20% - akcent 4 75 2" xfId="1597" xr:uid="{00000000-0005-0000-0000-00002A060000}"/>
    <cellStyle name="20% - akcent 4 76" xfId="1598" xr:uid="{00000000-0005-0000-0000-00002B060000}"/>
    <cellStyle name="20% - akcent 4 76 2" xfId="1599" xr:uid="{00000000-0005-0000-0000-00002C060000}"/>
    <cellStyle name="20% - akcent 4 77" xfId="1600" xr:uid="{00000000-0005-0000-0000-00002D060000}"/>
    <cellStyle name="20% - akcent 4 77 2" xfId="1601" xr:uid="{00000000-0005-0000-0000-00002E060000}"/>
    <cellStyle name="20% - akcent 4 78" xfId="1602" xr:uid="{00000000-0005-0000-0000-00002F060000}"/>
    <cellStyle name="20% - akcent 4 78 2" xfId="1603" xr:uid="{00000000-0005-0000-0000-000030060000}"/>
    <cellStyle name="20% - akcent 4 79" xfId="1604" xr:uid="{00000000-0005-0000-0000-000031060000}"/>
    <cellStyle name="20% - akcent 4 79 2" xfId="1605" xr:uid="{00000000-0005-0000-0000-000032060000}"/>
    <cellStyle name="20% - akcent 4 8" xfId="1606" xr:uid="{00000000-0005-0000-0000-000033060000}"/>
    <cellStyle name="20% - akcent 4 80" xfId="1607" xr:uid="{00000000-0005-0000-0000-000034060000}"/>
    <cellStyle name="20% - akcent 4 80 2" xfId="1608" xr:uid="{00000000-0005-0000-0000-000035060000}"/>
    <cellStyle name="20% - akcent 4 81" xfId="1609" xr:uid="{00000000-0005-0000-0000-000036060000}"/>
    <cellStyle name="20% - akcent 4 81 2" xfId="1610" xr:uid="{00000000-0005-0000-0000-000037060000}"/>
    <cellStyle name="20% - akcent 4 82" xfId="1611" xr:uid="{00000000-0005-0000-0000-000038060000}"/>
    <cellStyle name="20% - akcent 4 82 2" xfId="1612" xr:uid="{00000000-0005-0000-0000-000039060000}"/>
    <cellStyle name="20% - akcent 4 83" xfId="1613" xr:uid="{00000000-0005-0000-0000-00003A060000}"/>
    <cellStyle name="20% - akcent 4 83 2" xfId="1614" xr:uid="{00000000-0005-0000-0000-00003B060000}"/>
    <cellStyle name="20% - akcent 4 84" xfId="1615" xr:uid="{00000000-0005-0000-0000-00003C060000}"/>
    <cellStyle name="20% - akcent 4 84 2" xfId="1616" xr:uid="{00000000-0005-0000-0000-00003D060000}"/>
    <cellStyle name="20% - akcent 4 85" xfId="1617" xr:uid="{00000000-0005-0000-0000-00003E060000}"/>
    <cellStyle name="20% - akcent 4 85 2" xfId="1618" xr:uid="{00000000-0005-0000-0000-00003F060000}"/>
    <cellStyle name="20% - akcent 4 86" xfId="1619" xr:uid="{00000000-0005-0000-0000-000040060000}"/>
    <cellStyle name="20% - akcent 4 86 2" xfId="1620" xr:uid="{00000000-0005-0000-0000-000041060000}"/>
    <cellStyle name="20% - akcent 4 87" xfId="1621" xr:uid="{00000000-0005-0000-0000-000042060000}"/>
    <cellStyle name="20% - akcent 4 87 2" xfId="1622" xr:uid="{00000000-0005-0000-0000-000043060000}"/>
    <cellStyle name="20% - akcent 4 88" xfId="1623" xr:uid="{00000000-0005-0000-0000-000044060000}"/>
    <cellStyle name="20% - akcent 4 88 2" xfId="1624" xr:uid="{00000000-0005-0000-0000-000045060000}"/>
    <cellStyle name="20% - akcent 4 89" xfId="1625" xr:uid="{00000000-0005-0000-0000-000046060000}"/>
    <cellStyle name="20% - akcent 4 89 2" xfId="1626" xr:uid="{00000000-0005-0000-0000-000047060000}"/>
    <cellStyle name="20% - akcent 4 9" xfId="1627" xr:uid="{00000000-0005-0000-0000-000048060000}"/>
    <cellStyle name="20% - akcent 4 90" xfId="1628" xr:uid="{00000000-0005-0000-0000-000049060000}"/>
    <cellStyle name="20% - akcent 4 90 2" xfId="1629" xr:uid="{00000000-0005-0000-0000-00004A060000}"/>
    <cellStyle name="20% - akcent 4 91" xfId="1630" xr:uid="{00000000-0005-0000-0000-00004B060000}"/>
    <cellStyle name="20% - akcent 4 91 2" xfId="1631" xr:uid="{00000000-0005-0000-0000-00004C060000}"/>
    <cellStyle name="20% - akcent 4 92" xfId="1632" xr:uid="{00000000-0005-0000-0000-00004D060000}"/>
    <cellStyle name="20% - akcent 4 92 2" xfId="1633" xr:uid="{00000000-0005-0000-0000-00004E060000}"/>
    <cellStyle name="20% - akcent 4 93" xfId="1634" xr:uid="{00000000-0005-0000-0000-00004F060000}"/>
    <cellStyle name="20% - akcent 4 93 2" xfId="1635" xr:uid="{00000000-0005-0000-0000-000050060000}"/>
    <cellStyle name="20% - akcent 4 94" xfId="1636" xr:uid="{00000000-0005-0000-0000-000051060000}"/>
    <cellStyle name="20% - akcent 4 94 2" xfId="1637" xr:uid="{00000000-0005-0000-0000-000052060000}"/>
    <cellStyle name="20% - akcent 4 95" xfId="1638" xr:uid="{00000000-0005-0000-0000-000053060000}"/>
    <cellStyle name="20% - akcent 4 95 2" xfId="1639" xr:uid="{00000000-0005-0000-0000-000054060000}"/>
    <cellStyle name="20% - akcent 4 96" xfId="1640" xr:uid="{00000000-0005-0000-0000-000055060000}"/>
    <cellStyle name="20% - akcent 4 96 2" xfId="1641" xr:uid="{00000000-0005-0000-0000-000056060000}"/>
    <cellStyle name="20% - akcent 4 97" xfId="1642" xr:uid="{00000000-0005-0000-0000-000057060000}"/>
    <cellStyle name="20% - akcent 4 97 2" xfId="1643" xr:uid="{00000000-0005-0000-0000-000058060000}"/>
    <cellStyle name="20% - akcent 4 98" xfId="1644" xr:uid="{00000000-0005-0000-0000-000059060000}"/>
    <cellStyle name="20% - akcent 4 98 2" xfId="1645" xr:uid="{00000000-0005-0000-0000-00005A060000}"/>
    <cellStyle name="20% - akcent 4 99" xfId="1646" xr:uid="{00000000-0005-0000-0000-00005B060000}"/>
    <cellStyle name="20% - akcent 4 99 2" xfId="1647" xr:uid="{00000000-0005-0000-0000-00005C060000}"/>
    <cellStyle name="20% - akcent 5 10" xfId="1648" xr:uid="{00000000-0005-0000-0000-00005D060000}"/>
    <cellStyle name="20% - akcent 5 100" xfId="1649" xr:uid="{00000000-0005-0000-0000-00005E060000}"/>
    <cellStyle name="20% - akcent 5 100 2" xfId="1650" xr:uid="{00000000-0005-0000-0000-00005F060000}"/>
    <cellStyle name="20% - akcent 5 101" xfId="1651" xr:uid="{00000000-0005-0000-0000-000060060000}"/>
    <cellStyle name="20% - akcent 5 101 2" xfId="1652" xr:uid="{00000000-0005-0000-0000-000061060000}"/>
    <cellStyle name="20% - akcent 5 102" xfId="1653" xr:uid="{00000000-0005-0000-0000-000062060000}"/>
    <cellStyle name="20% - akcent 5 102 2" xfId="1654" xr:uid="{00000000-0005-0000-0000-000063060000}"/>
    <cellStyle name="20% - akcent 5 103" xfId="1655" xr:uid="{00000000-0005-0000-0000-000064060000}"/>
    <cellStyle name="20% - akcent 5 103 2" xfId="1656" xr:uid="{00000000-0005-0000-0000-000065060000}"/>
    <cellStyle name="20% - akcent 5 104" xfId="1657" xr:uid="{00000000-0005-0000-0000-000066060000}"/>
    <cellStyle name="20% - akcent 5 104 2" xfId="1658" xr:uid="{00000000-0005-0000-0000-000067060000}"/>
    <cellStyle name="20% - akcent 5 105" xfId="1659" xr:uid="{00000000-0005-0000-0000-000068060000}"/>
    <cellStyle name="20% - akcent 5 105 2" xfId="1660" xr:uid="{00000000-0005-0000-0000-000069060000}"/>
    <cellStyle name="20% - akcent 5 106" xfId="1661" xr:uid="{00000000-0005-0000-0000-00006A060000}"/>
    <cellStyle name="20% - akcent 5 106 2" xfId="1662" xr:uid="{00000000-0005-0000-0000-00006B060000}"/>
    <cellStyle name="20% - akcent 5 107" xfId="1663" xr:uid="{00000000-0005-0000-0000-00006C060000}"/>
    <cellStyle name="20% - akcent 5 107 2" xfId="1664" xr:uid="{00000000-0005-0000-0000-00006D060000}"/>
    <cellStyle name="20% - akcent 5 108" xfId="1665" xr:uid="{00000000-0005-0000-0000-00006E060000}"/>
    <cellStyle name="20% - akcent 5 108 2" xfId="1666" xr:uid="{00000000-0005-0000-0000-00006F060000}"/>
    <cellStyle name="20% - akcent 5 109" xfId="1667" xr:uid="{00000000-0005-0000-0000-000070060000}"/>
    <cellStyle name="20% - akcent 5 109 2" xfId="1668" xr:uid="{00000000-0005-0000-0000-000071060000}"/>
    <cellStyle name="20% - akcent 5 11" xfId="1669" xr:uid="{00000000-0005-0000-0000-000072060000}"/>
    <cellStyle name="20% - akcent 5 110" xfId="1670" xr:uid="{00000000-0005-0000-0000-000073060000}"/>
    <cellStyle name="20% - akcent 5 110 2" xfId="1671" xr:uid="{00000000-0005-0000-0000-000074060000}"/>
    <cellStyle name="20% - akcent 5 111" xfId="1672" xr:uid="{00000000-0005-0000-0000-000075060000}"/>
    <cellStyle name="20% - akcent 5 111 2" xfId="1673" xr:uid="{00000000-0005-0000-0000-000076060000}"/>
    <cellStyle name="20% - akcent 5 112" xfId="1674" xr:uid="{00000000-0005-0000-0000-000077060000}"/>
    <cellStyle name="20% - akcent 5 112 2" xfId="1675" xr:uid="{00000000-0005-0000-0000-000078060000}"/>
    <cellStyle name="20% - akcent 5 113" xfId="1676" xr:uid="{00000000-0005-0000-0000-000079060000}"/>
    <cellStyle name="20% - akcent 5 113 2" xfId="1677" xr:uid="{00000000-0005-0000-0000-00007A060000}"/>
    <cellStyle name="20% - akcent 5 114" xfId="1678" xr:uid="{00000000-0005-0000-0000-00007B060000}"/>
    <cellStyle name="20% - akcent 5 114 2" xfId="1679" xr:uid="{00000000-0005-0000-0000-00007C060000}"/>
    <cellStyle name="20% - akcent 5 115" xfId="1680" xr:uid="{00000000-0005-0000-0000-00007D060000}"/>
    <cellStyle name="20% - akcent 5 115 2" xfId="1681" xr:uid="{00000000-0005-0000-0000-00007E060000}"/>
    <cellStyle name="20% - akcent 5 116" xfId="1682" xr:uid="{00000000-0005-0000-0000-00007F060000}"/>
    <cellStyle name="20% - akcent 5 116 2" xfId="1683" xr:uid="{00000000-0005-0000-0000-000080060000}"/>
    <cellStyle name="20% - akcent 5 117" xfId="1684" xr:uid="{00000000-0005-0000-0000-000081060000}"/>
    <cellStyle name="20% - akcent 5 117 2" xfId="1685" xr:uid="{00000000-0005-0000-0000-000082060000}"/>
    <cellStyle name="20% - akcent 5 118" xfId="1686" xr:uid="{00000000-0005-0000-0000-000083060000}"/>
    <cellStyle name="20% - akcent 5 118 2" xfId="1687" xr:uid="{00000000-0005-0000-0000-000084060000}"/>
    <cellStyle name="20% - akcent 5 119" xfId="1688" xr:uid="{00000000-0005-0000-0000-000085060000}"/>
    <cellStyle name="20% - akcent 5 119 2" xfId="1689" xr:uid="{00000000-0005-0000-0000-000086060000}"/>
    <cellStyle name="20% - akcent 5 12" xfId="1690" xr:uid="{00000000-0005-0000-0000-000087060000}"/>
    <cellStyle name="20% - akcent 5 120" xfId="1691" xr:uid="{00000000-0005-0000-0000-000088060000}"/>
    <cellStyle name="20% - akcent 5 121" xfId="1692" xr:uid="{00000000-0005-0000-0000-000089060000}"/>
    <cellStyle name="20% - akcent 5 13" xfId="1693" xr:uid="{00000000-0005-0000-0000-00008A060000}"/>
    <cellStyle name="20% - akcent 5 14" xfId="1694" xr:uid="{00000000-0005-0000-0000-00008B060000}"/>
    <cellStyle name="20% - akcent 5 15" xfId="1695" xr:uid="{00000000-0005-0000-0000-00008C060000}"/>
    <cellStyle name="20% - akcent 5 16" xfId="1696" xr:uid="{00000000-0005-0000-0000-00008D060000}"/>
    <cellStyle name="20% - akcent 5 17" xfId="1697" xr:uid="{00000000-0005-0000-0000-00008E060000}"/>
    <cellStyle name="20% - akcent 5 18" xfId="1698" xr:uid="{00000000-0005-0000-0000-00008F060000}"/>
    <cellStyle name="20% - akcent 5 19" xfId="1699" xr:uid="{00000000-0005-0000-0000-000090060000}"/>
    <cellStyle name="20% - akcent 5 2" xfId="1700" xr:uid="{00000000-0005-0000-0000-000091060000}"/>
    <cellStyle name="20% - akcent 5 2 10" xfId="1701" xr:uid="{00000000-0005-0000-0000-000092060000}"/>
    <cellStyle name="20% - akcent 5 2 10 2" xfId="1702" xr:uid="{00000000-0005-0000-0000-000093060000}"/>
    <cellStyle name="20% - akcent 5 2 10 3" xfId="1703" xr:uid="{00000000-0005-0000-0000-000094060000}"/>
    <cellStyle name="20% - akcent 5 2 10 4" xfId="1704" xr:uid="{00000000-0005-0000-0000-000095060000}"/>
    <cellStyle name="20% - akcent 5 2 10 5" xfId="1705" xr:uid="{00000000-0005-0000-0000-000096060000}"/>
    <cellStyle name="20% - akcent 5 2 10 6" xfId="1706" xr:uid="{00000000-0005-0000-0000-000097060000}"/>
    <cellStyle name="20% - akcent 5 2 11" xfId="1707" xr:uid="{00000000-0005-0000-0000-000098060000}"/>
    <cellStyle name="20% - akcent 5 2 11 2" xfId="1708" xr:uid="{00000000-0005-0000-0000-000099060000}"/>
    <cellStyle name="20% - akcent 5 2 11 3" xfId="1709" xr:uid="{00000000-0005-0000-0000-00009A060000}"/>
    <cellStyle name="20% - akcent 5 2 11 4" xfId="1710" xr:uid="{00000000-0005-0000-0000-00009B060000}"/>
    <cellStyle name="20% - akcent 5 2 11 5" xfId="1711" xr:uid="{00000000-0005-0000-0000-00009C060000}"/>
    <cellStyle name="20% - akcent 5 2 11 6" xfId="1712" xr:uid="{00000000-0005-0000-0000-00009D060000}"/>
    <cellStyle name="20% - akcent 5 2 12" xfId="1713" xr:uid="{00000000-0005-0000-0000-00009E060000}"/>
    <cellStyle name="20% - akcent 5 2 12 2" xfId="1714" xr:uid="{00000000-0005-0000-0000-00009F060000}"/>
    <cellStyle name="20% - akcent 5 2 12 3" xfId="1715" xr:uid="{00000000-0005-0000-0000-0000A0060000}"/>
    <cellStyle name="20% - akcent 5 2 12 4" xfId="1716" xr:uid="{00000000-0005-0000-0000-0000A1060000}"/>
    <cellStyle name="20% - akcent 5 2 12 5" xfId="1717" xr:uid="{00000000-0005-0000-0000-0000A2060000}"/>
    <cellStyle name="20% - akcent 5 2 12 6" xfId="1718" xr:uid="{00000000-0005-0000-0000-0000A3060000}"/>
    <cellStyle name="20% - akcent 5 2 13" xfId="1719" xr:uid="{00000000-0005-0000-0000-0000A4060000}"/>
    <cellStyle name="20% - akcent 5 2 13 2" xfId="1720" xr:uid="{00000000-0005-0000-0000-0000A5060000}"/>
    <cellStyle name="20% - akcent 5 2 13 3" xfId="1721" xr:uid="{00000000-0005-0000-0000-0000A6060000}"/>
    <cellStyle name="20% - akcent 5 2 13 4" xfId="1722" xr:uid="{00000000-0005-0000-0000-0000A7060000}"/>
    <cellStyle name="20% - akcent 5 2 13 5" xfId="1723" xr:uid="{00000000-0005-0000-0000-0000A8060000}"/>
    <cellStyle name="20% - akcent 5 2 13 6" xfId="1724" xr:uid="{00000000-0005-0000-0000-0000A9060000}"/>
    <cellStyle name="20% - akcent 5 2 14" xfId="1725" xr:uid="{00000000-0005-0000-0000-0000AA060000}"/>
    <cellStyle name="20% - akcent 5 2 14 2" xfId="1726" xr:uid="{00000000-0005-0000-0000-0000AB060000}"/>
    <cellStyle name="20% - akcent 5 2 14 3" xfId="1727" xr:uid="{00000000-0005-0000-0000-0000AC060000}"/>
    <cellStyle name="20% - akcent 5 2 14 4" xfId="1728" xr:uid="{00000000-0005-0000-0000-0000AD060000}"/>
    <cellStyle name="20% - akcent 5 2 14 5" xfId="1729" xr:uid="{00000000-0005-0000-0000-0000AE060000}"/>
    <cellStyle name="20% - akcent 5 2 14 6" xfId="1730" xr:uid="{00000000-0005-0000-0000-0000AF060000}"/>
    <cellStyle name="20% - akcent 5 2 15" xfId="1731" xr:uid="{00000000-0005-0000-0000-0000B0060000}"/>
    <cellStyle name="20% - akcent 5 2 15 2" xfId="1732" xr:uid="{00000000-0005-0000-0000-0000B1060000}"/>
    <cellStyle name="20% - akcent 5 2 15 3" xfId="1733" xr:uid="{00000000-0005-0000-0000-0000B2060000}"/>
    <cellStyle name="20% - akcent 5 2 15 4" xfId="1734" xr:uid="{00000000-0005-0000-0000-0000B3060000}"/>
    <cellStyle name="20% - akcent 5 2 15 5" xfId="1735" xr:uid="{00000000-0005-0000-0000-0000B4060000}"/>
    <cellStyle name="20% - akcent 5 2 15 6" xfId="1736" xr:uid="{00000000-0005-0000-0000-0000B5060000}"/>
    <cellStyle name="20% - akcent 5 2 16" xfId="1737" xr:uid="{00000000-0005-0000-0000-0000B6060000}"/>
    <cellStyle name="20% - akcent 5 2 16 2" xfId="1738" xr:uid="{00000000-0005-0000-0000-0000B7060000}"/>
    <cellStyle name="20% - akcent 5 2 16 3" xfId="1739" xr:uid="{00000000-0005-0000-0000-0000B8060000}"/>
    <cellStyle name="20% - akcent 5 2 16 4" xfId="1740" xr:uid="{00000000-0005-0000-0000-0000B9060000}"/>
    <cellStyle name="20% - akcent 5 2 16 5" xfId="1741" xr:uid="{00000000-0005-0000-0000-0000BA060000}"/>
    <cellStyle name="20% - akcent 5 2 16 6" xfId="1742" xr:uid="{00000000-0005-0000-0000-0000BB060000}"/>
    <cellStyle name="20% - akcent 5 2 17" xfId="1743" xr:uid="{00000000-0005-0000-0000-0000BC060000}"/>
    <cellStyle name="20% - akcent 5 2 17 2" xfId="1744" xr:uid="{00000000-0005-0000-0000-0000BD060000}"/>
    <cellStyle name="20% - akcent 5 2 17 3" xfId="1745" xr:uid="{00000000-0005-0000-0000-0000BE060000}"/>
    <cellStyle name="20% - akcent 5 2 17 4" xfId="1746" xr:uid="{00000000-0005-0000-0000-0000BF060000}"/>
    <cellStyle name="20% - akcent 5 2 17 5" xfId="1747" xr:uid="{00000000-0005-0000-0000-0000C0060000}"/>
    <cellStyle name="20% - akcent 5 2 17 6" xfId="1748" xr:uid="{00000000-0005-0000-0000-0000C1060000}"/>
    <cellStyle name="20% - akcent 5 2 18" xfId="1749" xr:uid="{00000000-0005-0000-0000-0000C2060000}"/>
    <cellStyle name="20% - akcent 5 2 18 2" xfId="1750" xr:uid="{00000000-0005-0000-0000-0000C3060000}"/>
    <cellStyle name="20% - akcent 5 2 18 3" xfId="1751" xr:uid="{00000000-0005-0000-0000-0000C4060000}"/>
    <cellStyle name="20% - akcent 5 2 18 4" xfId="1752" xr:uid="{00000000-0005-0000-0000-0000C5060000}"/>
    <cellStyle name="20% - akcent 5 2 18 5" xfId="1753" xr:uid="{00000000-0005-0000-0000-0000C6060000}"/>
    <cellStyle name="20% - akcent 5 2 18 6" xfId="1754" xr:uid="{00000000-0005-0000-0000-0000C7060000}"/>
    <cellStyle name="20% - akcent 5 2 19" xfId="1755" xr:uid="{00000000-0005-0000-0000-0000C8060000}"/>
    <cellStyle name="20% - akcent 5 2 19 2" xfId="1756" xr:uid="{00000000-0005-0000-0000-0000C9060000}"/>
    <cellStyle name="20% - akcent 5 2 19 3" xfId="1757" xr:uid="{00000000-0005-0000-0000-0000CA060000}"/>
    <cellStyle name="20% - akcent 5 2 19 4" xfId="1758" xr:uid="{00000000-0005-0000-0000-0000CB060000}"/>
    <cellStyle name="20% - akcent 5 2 19 5" xfId="1759" xr:uid="{00000000-0005-0000-0000-0000CC060000}"/>
    <cellStyle name="20% - akcent 5 2 19 6" xfId="1760" xr:uid="{00000000-0005-0000-0000-0000CD060000}"/>
    <cellStyle name="20% - akcent 5 2 2" xfId="1761" xr:uid="{00000000-0005-0000-0000-0000CE060000}"/>
    <cellStyle name="20% - akcent 5 2 2 2" xfId="1762" xr:uid="{00000000-0005-0000-0000-0000CF060000}"/>
    <cellStyle name="20% - akcent 5 2 2 3" xfId="1763" xr:uid="{00000000-0005-0000-0000-0000D0060000}"/>
    <cellStyle name="20% - akcent 5 2 2 4" xfId="1764" xr:uid="{00000000-0005-0000-0000-0000D1060000}"/>
    <cellStyle name="20% - akcent 5 2 2 5" xfId="1765" xr:uid="{00000000-0005-0000-0000-0000D2060000}"/>
    <cellStyle name="20% - akcent 5 2 2 6" xfId="1766" xr:uid="{00000000-0005-0000-0000-0000D3060000}"/>
    <cellStyle name="20% - akcent 5 2 2 7" xfId="1767" xr:uid="{00000000-0005-0000-0000-0000D4060000}"/>
    <cellStyle name="20% - akcent 5 2 20" xfId="1768" xr:uid="{00000000-0005-0000-0000-0000D5060000}"/>
    <cellStyle name="20% - akcent 5 2 20 2" xfId="1769" xr:uid="{00000000-0005-0000-0000-0000D6060000}"/>
    <cellStyle name="20% - akcent 5 2 20 3" xfId="1770" xr:uid="{00000000-0005-0000-0000-0000D7060000}"/>
    <cellStyle name="20% - akcent 5 2 20 4" xfId="1771" xr:uid="{00000000-0005-0000-0000-0000D8060000}"/>
    <cellStyle name="20% - akcent 5 2 20 5" xfId="1772" xr:uid="{00000000-0005-0000-0000-0000D9060000}"/>
    <cellStyle name="20% - akcent 5 2 20 6" xfId="1773" xr:uid="{00000000-0005-0000-0000-0000DA060000}"/>
    <cellStyle name="20% - akcent 5 2 21" xfId="1774" xr:uid="{00000000-0005-0000-0000-0000DB060000}"/>
    <cellStyle name="20% - akcent 5 2 21 2" xfId="1775" xr:uid="{00000000-0005-0000-0000-0000DC060000}"/>
    <cellStyle name="20% - akcent 5 2 21 3" xfId="1776" xr:uid="{00000000-0005-0000-0000-0000DD060000}"/>
    <cellStyle name="20% - akcent 5 2 21 4" xfId="1777" xr:uid="{00000000-0005-0000-0000-0000DE060000}"/>
    <cellStyle name="20% - akcent 5 2 21 5" xfId="1778" xr:uid="{00000000-0005-0000-0000-0000DF060000}"/>
    <cellStyle name="20% - akcent 5 2 21 6" xfId="1779" xr:uid="{00000000-0005-0000-0000-0000E0060000}"/>
    <cellStyle name="20% - akcent 5 2 22" xfId="1780" xr:uid="{00000000-0005-0000-0000-0000E1060000}"/>
    <cellStyle name="20% - akcent 5 2 22 2" xfId="1781" xr:uid="{00000000-0005-0000-0000-0000E2060000}"/>
    <cellStyle name="20% - akcent 5 2 22 3" xfId="1782" xr:uid="{00000000-0005-0000-0000-0000E3060000}"/>
    <cellStyle name="20% - akcent 5 2 22 4" xfId="1783" xr:uid="{00000000-0005-0000-0000-0000E4060000}"/>
    <cellStyle name="20% - akcent 5 2 22 5" xfId="1784" xr:uid="{00000000-0005-0000-0000-0000E5060000}"/>
    <cellStyle name="20% - akcent 5 2 22 6" xfId="1785" xr:uid="{00000000-0005-0000-0000-0000E6060000}"/>
    <cellStyle name="20% - akcent 5 2 23" xfId="1786" xr:uid="{00000000-0005-0000-0000-0000E7060000}"/>
    <cellStyle name="20% - akcent 5 2 23 2" xfId="1787" xr:uid="{00000000-0005-0000-0000-0000E8060000}"/>
    <cellStyle name="20% - akcent 5 2 23 3" xfId="1788" xr:uid="{00000000-0005-0000-0000-0000E9060000}"/>
    <cellStyle name="20% - akcent 5 2 23 4" xfId="1789" xr:uid="{00000000-0005-0000-0000-0000EA060000}"/>
    <cellStyle name="20% - akcent 5 2 23 5" xfId="1790" xr:uid="{00000000-0005-0000-0000-0000EB060000}"/>
    <cellStyle name="20% - akcent 5 2 23 6" xfId="1791" xr:uid="{00000000-0005-0000-0000-0000EC060000}"/>
    <cellStyle name="20% - akcent 5 2 24" xfId="1792" xr:uid="{00000000-0005-0000-0000-0000ED060000}"/>
    <cellStyle name="20% - akcent 5 2 24 2" xfId="1793" xr:uid="{00000000-0005-0000-0000-0000EE060000}"/>
    <cellStyle name="20% - akcent 5 2 24 3" xfId="1794" xr:uid="{00000000-0005-0000-0000-0000EF060000}"/>
    <cellStyle name="20% - akcent 5 2 24 4" xfId="1795" xr:uid="{00000000-0005-0000-0000-0000F0060000}"/>
    <cellStyle name="20% - akcent 5 2 24 5" xfId="1796" xr:uid="{00000000-0005-0000-0000-0000F1060000}"/>
    <cellStyle name="20% - akcent 5 2 24 6" xfId="1797" xr:uid="{00000000-0005-0000-0000-0000F2060000}"/>
    <cellStyle name="20% - akcent 5 2 25" xfId="1798" xr:uid="{00000000-0005-0000-0000-0000F3060000}"/>
    <cellStyle name="20% - akcent 5 2 25 2" xfId="1799" xr:uid="{00000000-0005-0000-0000-0000F4060000}"/>
    <cellStyle name="20% - akcent 5 2 25 3" xfId="1800" xr:uid="{00000000-0005-0000-0000-0000F5060000}"/>
    <cellStyle name="20% - akcent 5 2 25 4" xfId="1801" xr:uid="{00000000-0005-0000-0000-0000F6060000}"/>
    <cellStyle name="20% - akcent 5 2 25 5" xfId="1802" xr:uid="{00000000-0005-0000-0000-0000F7060000}"/>
    <cellStyle name="20% - akcent 5 2 25 6" xfId="1803" xr:uid="{00000000-0005-0000-0000-0000F8060000}"/>
    <cellStyle name="20% - akcent 5 2 26" xfId="1804" xr:uid="{00000000-0005-0000-0000-0000F9060000}"/>
    <cellStyle name="20% - akcent 5 2 26 2" xfId="1805" xr:uid="{00000000-0005-0000-0000-0000FA060000}"/>
    <cellStyle name="20% - akcent 5 2 26 3" xfId="1806" xr:uid="{00000000-0005-0000-0000-0000FB060000}"/>
    <cellStyle name="20% - akcent 5 2 26 4" xfId="1807" xr:uid="{00000000-0005-0000-0000-0000FC060000}"/>
    <cellStyle name="20% - akcent 5 2 26 5" xfId="1808" xr:uid="{00000000-0005-0000-0000-0000FD060000}"/>
    <cellStyle name="20% - akcent 5 2 26 6" xfId="1809" xr:uid="{00000000-0005-0000-0000-0000FE060000}"/>
    <cellStyle name="20% - akcent 5 2 27" xfId="1810" xr:uid="{00000000-0005-0000-0000-0000FF060000}"/>
    <cellStyle name="20% - akcent 5 2 27 2" xfId="1811" xr:uid="{00000000-0005-0000-0000-000000070000}"/>
    <cellStyle name="20% - akcent 5 2 27 3" xfId="1812" xr:uid="{00000000-0005-0000-0000-000001070000}"/>
    <cellStyle name="20% - akcent 5 2 27 4" xfId="1813" xr:uid="{00000000-0005-0000-0000-000002070000}"/>
    <cellStyle name="20% - akcent 5 2 27 5" xfId="1814" xr:uid="{00000000-0005-0000-0000-000003070000}"/>
    <cellStyle name="20% - akcent 5 2 27 6" xfId="1815" xr:uid="{00000000-0005-0000-0000-000004070000}"/>
    <cellStyle name="20% - akcent 5 2 28" xfId="1816" xr:uid="{00000000-0005-0000-0000-000005070000}"/>
    <cellStyle name="20% - akcent 5 2 28 2" xfId="1817" xr:uid="{00000000-0005-0000-0000-000006070000}"/>
    <cellStyle name="20% - akcent 5 2 28 3" xfId="1818" xr:uid="{00000000-0005-0000-0000-000007070000}"/>
    <cellStyle name="20% - akcent 5 2 28 4" xfId="1819" xr:uid="{00000000-0005-0000-0000-000008070000}"/>
    <cellStyle name="20% - akcent 5 2 28 5" xfId="1820" xr:uid="{00000000-0005-0000-0000-000009070000}"/>
    <cellStyle name="20% - akcent 5 2 28 6" xfId="1821" xr:uid="{00000000-0005-0000-0000-00000A070000}"/>
    <cellStyle name="20% - akcent 5 2 29" xfId="1822" xr:uid="{00000000-0005-0000-0000-00000B070000}"/>
    <cellStyle name="20% - akcent 5 2 29 2" xfId="1823" xr:uid="{00000000-0005-0000-0000-00000C070000}"/>
    <cellStyle name="20% - akcent 5 2 3" xfId="1824" xr:uid="{00000000-0005-0000-0000-00000D070000}"/>
    <cellStyle name="20% - akcent 5 2 3 2" xfId="1825" xr:uid="{00000000-0005-0000-0000-00000E070000}"/>
    <cellStyle name="20% - akcent 5 2 3 3" xfId="1826" xr:uid="{00000000-0005-0000-0000-00000F070000}"/>
    <cellStyle name="20% - akcent 5 2 3 4" xfId="1827" xr:uid="{00000000-0005-0000-0000-000010070000}"/>
    <cellStyle name="20% - akcent 5 2 3 5" xfId="1828" xr:uid="{00000000-0005-0000-0000-000011070000}"/>
    <cellStyle name="20% - akcent 5 2 3 6" xfId="1829" xr:uid="{00000000-0005-0000-0000-000012070000}"/>
    <cellStyle name="20% - akcent 5 2 3 7" xfId="1830" xr:uid="{00000000-0005-0000-0000-000013070000}"/>
    <cellStyle name="20% - akcent 5 2 30" xfId="1831" xr:uid="{00000000-0005-0000-0000-000014070000}"/>
    <cellStyle name="20% - akcent 5 2 30 2" xfId="1832" xr:uid="{00000000-0005-0000-0000-000015070000}"/>
    <cellStyle name="20% - akcent 5 2 31" xfId="1833" xr:uid="{00000000-0005-0000-0000-000016070000}"/>
    <cellStyle name="20% - akcent 5 2 31 2" xfId="1834" xr:uid="{00000000-0005-0000-0000-000017070000}"/>
    <cellStyle name="20% - akcent 5 2 32" xfId="1835" xr:uid="{00000000-0005-0000-0000-000018070000}"/>
    <cellStyle name="20% - akcent 5 2 32 2" xfId="1836" xr:uid="{00000000-0005-0000-0000-000019070000}"/>
    <cellStyle name="20% - akcent 5 2 33" xfId="1837" xr:uid="{00000000-0005-0000-0000-00001A070000}"/>
    <cellStyle name="20% - akcent 5 2 34" xfId="1838" xr:uid="{00000000-0005-0000-0000-00001B070000}"/>
    <cellStyle name="20% - akcent 5 2 35" xfId="1839" xr:uid="{00000000-0005-0000-0000-00001C070000}"/>
    <cellStyle name="20% - akcent 5 2 36" xfId="1840" xr:uid="{00000000-0005-0000-0000-00001D070000}"/>
    <cellStyle name="20% - akcent 5 2 37" xfId="1841" xr:uid="{00000000-0005-0000-0000-00001E070000}"/>
    <cellStyle name="20% - akcent 5 2 38" xfId="1842" xr:uid="{00000000-0005-0000-0000-00001F070000}"/>
    <cellStyle name="20% - akcent 5 2 39" xfId="1843" xr:uid="{00000000-0005-0000-0000-000020070000}"/>
    <cellStyle name="20% - akcent 5 2 4" xfId="1844" xr:uid="{00000000-0005-0000-0000-000021070000}"/>
    <cellStyle name="20% - akcent 5 2 4 2" xfId="1845" xr:uid="{00000000-0005-0000-0000-000022070000}"/>
    <cellStyle name="20% - akcent 5 2 4 3" xfId="1846" xr:uid="{00000000-0005-0000-0000-000023070000}"/>
    <cellStyle name="20% - akcent 5 2 4 4" xfId="1847" xr:uid="{00000000-0005-0000-0000-000024070000}"/>
    <cellStyle name="20% - akcent 5 2 4 5" xfId="1848" xr:uid="{00000000-0005-0000-0000-000025070000}"/>
    <cellStyle name="20% - akcent 5 2 4 6" xfId="1849" xr:uid="{00000000-0005-0000-0000-000026070000}"/>
    <cellStyle name="20% - akcent 5 2 4 7" xfId="1850" xr:uid="{00000000-0005-0000-0000-000027070000}"/>
    <cellStyle name="20% - akcent 5 2 40" xfId="1851" xr:uid="{00000000-0005-0000-0000-000028070000}"/>
    <cellStyle name="20% - akcent 5 2 41" xfId="1852" xr:uid="{00000000-0005-0000-0000-000029070000}"/>
    <cellStyle name="20% - akcent 5 2 42" xfId="1853" xr:uid="{00000000-0005-0000-0000-00002A070000}"/>
    <cellStyle name="20% - akcent 5 2 43" xfId="1854" xr:uid="{00000000-0005-0000-0000-00002B070000}"/>
    <cellStyle name="20% - akcent 5 2 44" xfId="1855" xr:uid="{00000000-0005-0000-0000-00002C070000}"/>
    <cellStyle name="20% - akcent 5 2 45" xfId="1856" xr:uid="{00000000-0005-0000-0000-00002D070000}"/>
    <cellStyle name="20% - akcent 5 2 46" xfId="1857" xr:uid="{00000000-0005-0000-0000-00002E070000}"/>
    <cellStyle name="20% - akcent 5 2 47" xfId="1858" xr:uid="{00000000-0005-0000-0000-00002F070000}"/>
    <cellStyle name="20% - akcent 5 2 48" xfId="1859" xr:uid="{00000000-0005-0000-0000-000030070000}"/>
    <cellStyle name="20% - akcent 5 2 49" xfId="1860" xr:uid="{00000000-0005-0000-0000-000031070000}"/>
    <cellStyle name="20% - akcent 5 2 5" xfId="1861" xr:uid="{00000000-0005-0000-0000-000032070000}"/>
    <cellStyle name="20% - akcent 5 2 5 2" xfId="1862" xr:uid="{00000000-0005-0000-0000-000033070000}"/>
    <cellStyle name="20% - akcent 5 2 5 3" xfId="1863" xr:uid="{00000000-0005-0000-0000-000034070000}"/>
    <cellStyle name="20% - akcent 5 2 5 4" xfId="1864" xr:uid="{00000000-0005-0000-0000-000035070000}"/>
    <cellStyle name="20% - akcent 5 2 5 5" xfId="1865" xr:uid="{00000000-0005-0000-0000-000036070000}"/>
    <cellStyle name="20% - akcent 5 2 5 6" xfId="1866" xr:uid="{00000000-0005-0000-0000-000037070000}"/>
    <cellStyle name="20% - akcent 5 2 50" xfId="1867" xr:uid="{00000000-0005-0000-0000-000038070000}"/>
    <cellStyle name="20% - akcent 5 2 51" xfId="1868" xr:uid="{00000000-0005-0000-0000-000039070000}"/>
    <cellStyle name="20% - akcent 5 2 6" xfId="1869" xr:uid="{00000000-0005-0000-0000-00003A070000}"/>
    <cellStyle name="20% - akcent 5 2 6 2" xfId="1870" xr:uid="{00000000-0005-0000-0000-00003B070000}"/>
    <cellStyle name="20% - akcent 5 2 6 3" xfId="1871" xr:uid="{00000000-0005-0000-0000-00003C070000}"/>
    <cellStyle name="20% - akcent 5 2 6 4" xfId="1872" xr:uid="{00000000-0005-0000-0000-00003D070000}"/>
    <cellStyle name="20% - akcent 5 2 6 5" xfId="1873" xr:uid="{00000000-0005-0000-0000-00003E070000}"/>
    <cellStyle name="20% - akcent 5 2 6 6" xfId="1874" xr:uid="{00000000-0005-0000-0000-00003F070000}"/>
    <cellStyle name="20% - akcent 5 2 7" xfId="1875" xr:uid="{00000000-0005-0000-0000-000040070000}"/>
    <cellStyle name="20% - akcent 5 2 7 2" xfId="1876" xr:uid="{00000000-0005-0000-0000-000041070000}"/>
    <cellStyle name="20% - akcent 5 2 7 3" xfId="1877" xr:uid="{00000000-0005-0000-0000-000042070000}"/>
    <cellStyle name="20% - akcent 5 2 7 4" xfId="1878" xr:uid="{00000000-0005-0000-0000-000043070000}"/>
    <cellStyle name="20% - akcent 5 2 7 5" xfId="1879" xr:uid="{00000000-0005-0000-0000-000044070000}"/>
    <cellStyle name="20% - akcent 5 2 7 6" xfId="1880" xr:uid="{00000000-0005-0000-0000-000045070000}"/>
    <cellStyle name="20% - akcent 5 2 8" xfId="1881" xr:uid="{00000000-0005-0000-0000-000046070000}"/>
    <cellStyle name="20% - akcent 5 2 8 2" xfId="1882" xr:uid="{00000000-0005-0000-0000-000047070000}"/>
    <cellStyle name="20% - akcent 5 2 8 3" xfId="1883" xr:uid="{00000000-0005-0000-0000-000048070000}"/>
    <cellStyle name="20% - akcent 5 2 8 4" xfId="1884" xr:uid="{00000000-0005-0000-0000-000049070000}"/>
    <cellStyle name="20% - akcent 5 2 8 5" xfId="1885" xr:uid="{00000000-0005-0000-0000-00004A070000}"/>
    <cellStyle name="20% - akcent 5 2 8 6" xfId="1886" xr:uid="{00000000-0005-0000-0000-00004B070000}"/>
    <cellStyle name="20% - akcent 5 2 9" xfId="1887" xr:uid="{00000000-0005-0000-0000-00004C070000}"/>
    <cellStyle name="20% - akcent 5 2 9 2" xfId="1888" xr:uid="{00000000-0005-0000-0000-00004D070000}"/>
    <cellStyle name="20% - akcent 5 2 9 3" xfId="1889" xr:uid="{00000000-0005-0000-0000-00004E070000}"/>
    <cellStyle name="20% - akcent 5 2 9 4" xfId="1890" xr:uid="{00000000-0005-0000-0000-00004F070000}"/>
    <cellStyle name="20% - akcent 5 2 9 5" xfId="1891" xr:uid="{00000000-0005-0000-0000-000050070000}"/>
    <cellStyle name="20% - akcent 5 2 9 6" xfId="1892" xr:uid="{00000000-0005-0000-0000-000051070000}"/>
    <cellStyle name="20% - akcent 5 20" xfId="1893" xr:uid="{00000000-0005-0000-0000-000052070000}"/>
    <cellStyle name="20% - akcent 5 21" xfId="1894" xr:uid="{00000000-0005-0000-0000-000053070000}"/>
    <cellStyle name="20% - akcent 5 22" xfId="1895" xr:uid="{00000000-0005-0000-0000-000054070000}"/>
    <cellStyle name="20% - akcent 5 23" xfId="1896" xr:uid="{00000000-0005-0000-0000-000055070000}"/>
    <cellStyle name="20% - akcent 5 24" xfId="1897" xr:uid="{00000000-0005-0000-0000-000056070000}"/>
    <cellStyle name="20% - akcent 5 25" xfId="1898" xr:uid="{00000000-0005-0000-0000-000057070000}"/>
    <cellStyle name="20% - akcent 5 26" xfId="1899" xr:uid="{00000000-0005-0000-0000-000058070000}"/>
    <cellStyle name="20% - akcent 5 27" xfId="1900" xr:uid="{00000000-0005-0000-0000-000059070000}"/>
    <cellStyle name="20% - akcent 5 28" xfId="1901" xr:uid="{00000000-0005-0000-0000-00005A070000}"/>
    <cellStyle name="20% - akcent 5 29" xfId="1902" xr:uid="{00000000-0005-0000-0000-00005B070000}"/>
    <cellStyle name="20% - akcent 5 3" xfId="1903" xr:uid="{00000000-0005-0000-0000-00005C070000}"/>
    <cellStyle name="20% - akcent 5 3 2" xfId="1904" xr:uid="{00000000-0005-0000-0000-00005D070000}"/>
    <cellStyle name="20% - akcent 5 3 2 2" xfId="1905" xr:uid="{00000000-0005-0000-0000-00005E070000}"/>
    <cellStyle name="20% - akcent 5 3 3" xfId="1906" xr:uid="{00000000-0005-0000-0000-00005F070000}"/>
    <cellStyle name="20% - akcent 5 3 3 2" xfId="1907" xr:uid="{00000000-0005-0000-0000-000060070000}"/>
    <cellStyle name="20% - akcent 5 3 4" xfId="1908" xr:uid="{00000000-0005-0000-0000-000061070000}"/>
    <cellStyle name="20% - akcent 5 3 4 2" xfId="1909" xr:uid="{00000000-0005-0000-0000-000062070000}"/>
    <cellStyle name="20% - akcent 5 3 5" xfId="1910" xr:uid="{00000000-0005-0000-0000-000063070000}"/>
    <cellStyle name="20% - akcent 5 3 6" xfId="1911" xr:uid="{00000000-0005-0000-0000-000064070000}"/>
    <cellStyle name="20% - akcent 5 3 7" xfId="1912" xr:uid="{00000000-0005-0000-0000-000065070000}"/>
    <cellStyle name="20% - akcent 5 3 8" xfId="1913" xr:uid="{00000000-0005-0000-0000-000066070000}"/>
    <cellStyle name="20% - akcent 5 30" xfId="1914" xr:uid="{00000000-0005-0000-0000-000067070000}"/>
    <cellStyle name="20% - akcent 5 30 2" xfId="1915" xr:uid="{00000000-0005-0000-0000-000068070000}"/>
    <cellStyle name="20% - akcent 5 31" xfId="1916" xr:uid="{00000000-0005-0000-0000-000069070000}"/>
    <cellStyle name="20% - akcent 5 31 2" xfId="1917" xr:uid="{00000000-0005-0000-0000-00006A070000}"/>
    <cellStyle name="20% - akcent 5 32" xfId="1918" xr:uid="{00000000-0005-0000-0000-00006B070000}"/>
    <cellStyle name="20% - akcent 5 32 2" xfId="1919" xr:uid="{00000000-0005-0000-0000-00006C070000}"/>
    <cellStyle name="20% - akcent 5 33" xfId="1920" xr:uid="{00000000-0005-0000-0000-00006D070000}"/>
    <cellStyle name="20% - akcent 5 33 2" xfId="1921" xr:uid="{00000000-0005-0000-0000-00006E070000}"/>
    <cellStyle name="20% - akcent 5 34" xfId="1922" xr:uid="{00000000-0005-0000-0000-00006F070000}"/>
    <cellStyle name="20% - akcent 5 34 2" xfId="1923" xr:uid="{00000000-0005-0000-0000-000070070000}"/>
    <cellStyle name="20% - akcent 5 35" xfId="1924" xr:uid="{00000000-0005-0000-0000-000071070000}"/>
    <cellStyle name="20% - akcent 5 35 2" xfId="1925" xr:uid="{00000000-0005-0000-0000-000072070000}"/>
    <cellStyle name="20% - akcent 5 36" xfId="1926" xr:uid="{00000000-0005-0000-0000-000073070000}"/>
    <cellStyle name="20% - akcent 5 36 2" xfId="1927" xr:uid="{00000000-0005-0000-0000-000074070000}"/>
    <cellStyle name="20% - akcent 5 37" xfId="1928" xr:uid="{00000000-0005-0000-0000-000075070000}"/>
    <cellStyle name="20% - akcent 5 37 2" xfId="1929" xr:uid="{00000000-0005-0000-0000-000076070000}"/>
    <cellStyle name="20% - akcent 5 38" xfId="1930" xr:uid="{00000000-0005-0000-0000-000077070000}"/>
    <cellStyle name="20% - akcent 5 38 2" xfId="1931" xr:uid="{00000000-0005-0000-0000-000078070000}"/>
    <cellStyle name="20% - akcent 5 39" xfId="1932" xr:uid="{00000000-0005-0000-0000-000079070000}"/>
    <cellStyle name="20% - akcent 5 39 2" xfId="1933" xr:uid="{00000000-0005-0000-0000-00007A070000}"/>
    <cellStyle name="20% - akcent 5 4" xfId="1934" xr:uid="{00000000-0005-0000-0000-00007B070000}"/>
    <cellStyle name="20% - akcent 5 4 2" xfId="1935" xr:uid="{00000000-0005-0000-0000-00007C070000}"/>
    <cellStyle name="20% - akcent 5 4 2 2" xfId="1936" xr:uid="{00000000-0005-0000-0000-00007D070000}"/>
    <cellStyle name="20% - akcent 5 4 3" xfId="1937" xr:uid="{00000000-0005-0000-0000-00007E070000}"/>
    <cellStyle name="20% - akcent 5 4 3 2" xfId="1938" xr:uid="{00000000-0005-0000-0000-00007F070000}"/>
    <cellStyle name="20% - akcent 5 4 4" xfId="1939" xr:uid="{00000000-0005-0000-0000-000080070000}"/>
    <cellStyle name="20% - akcent 5 4 4 2" xfId="1940" xr:uid="{00000000-0005-0000-0000-000081070000}"/>
    <cellStyle name="20% - akcent 5 4 5" xfId="1941" xr:uid="{00000000-0005-0000-0000-000082070000}"/>
    <cellStyle name="20% - akcent 5 4 6" xfId="1942" xr:uid="{00000000-0005-0000-0000-000083070000}"/>
    <cellStyle name="20% - akcent 5 4 7" xfId="1943" xr:uid="{00000000-0005-0000-0000-000084070000}"/>
    <cellStyle name="20% - akcent 5 4 8" xfId="1944" xr:uid="{00000000-0005-0000-0000-000085070000}"/>
    <cellStyle name="20% - akcent 5 40" xfId="1945" xr:uid="{00000000-0005-0000-0000-000086070000}"/>
    <cellStyle name="20% - akcent 5 40 2" xfId="1946" xr:uid="{00000000-0005-0000-0000-000087070000}"/>
    <cellStyle name="20% - akcent 5 41" xfId="1947" xr:uid="{00000000-0005-0000-0000-000088070000}"/>
    <cellStyle name="20% - akcent 5 41 2" xfId="1948" xr:uid="{00000000-0005-0000-0000-000089070000}"/>
    <cellStyle name="20% - akcent 5 42" xfId="1949" xr:uid="{00000000-0005-0000-0000-00008A070000}"/>
    <cellStyle name="20% - akcent 5 42 2" xfId="1950" xr:uid="{00000000-0005-0000-0000-00008B070000}"/>
    <cellStyle name="20% - akcent 5 43" xfId="1951" xr:uid="{00000000-0005-0000-0000-00008C070000}"/>
    <cellStyle name="20% - akcent 5 43 2" xfId="1952" xr:uid="{00000000-0005-0000-0000-00008D070000}"/>
    <cellStyle name="20% - akcent 5 44" xfId="1953" xr:uid="{00000000-0005-0000-0000-00008E070000}"/>
    <cellStyle name="20% - akcent 5 44 2" xfId="1954" xr:uid="{00000000-0005-0000-0000-00008F070000}"/>
    <cellStyle name="20% - akcent 5 45" xfId="1955" xr:uid="{00000000-0005-0000-0000-000090070000}"/>
    <cellStyle name="20% - akcent 5 45 2" xfId="1956" xr:uid="{00000000-0005-0000-0000-000091070000}"/>
    <cellStyle name="20% - akcent 5 46" xfId="1957" xr:uid="{00000000-0005-0000-0000-000092070000}"/>
    <cellStyle name="20% - akcent 5 46 2" xfId="1958" xr:uid="{00000000-0005-0000-0000-000093070000}"/>
    <cellStyle name="20% - akcent 5 47" xfId="1959" xr:uid="{00000000-0005-0000-0000-000094070000}"/>
    <cellStyle name="20% - akcent 5 47 2" xfId="1960" xr:uid="{00000000-0005-0000-0000-000095070000}"/>
    <cellStyle name="20% - akcent 5 48" xfId="1961" xr:uid="{00000000-0005-0000-0000-000096070000}"/>
    <cellStyle name="20% - akcent 5 48 2" xfId="1962" xr:uid="{00000000-0005-0000-0000-000097070000}"/>
    <cellStyle name="20% - akcent 5 49" xfId="1963" xr:uid="{00000000-0005-0000-0000-000098070000}"/>
    <cellStyle name="20% - akcent 5 49 2" xfId="1964" xr:uid="{00000000-0005-0000-0000-000099070000}"/>
    <cellStyle name="20% - akcent 5 5" xfId="1965" xr:uid="{00000000-0005-0000-0000-00009A070000}"/>
    <cellStyle name="20% - akcent 5 5 2" xfId="1966" xr:uid="{00000000-0005-0000-0000-00009B070000}"/>
    <cellStyle name="20% - akcent 5 5 3" xfId="1967" xr:uid="{00000000-0005-0000-0000-00009C070000}"/>
    <cellStyle name="20% - akcent 5 50" xfId="1968" xr:uid="{00000000-0005-0000-0000-00009D070000}"/>
    <cellStyle name="20% - akcent 5 50 2" xfId="1969" xr:uid="{00000000-0005-0000-0000-00009E070000}"/>
    <cellStyle name="20% - akcent 5 51" xfId="1970" xr:uid="{00000000-0005-0000-0000-00009F070000}"/>
    <cellStyle name="20% - akcent 5 51 2" xfId="1971" xr:uid="{00000000-0005-0000-0000-0000A0070000}"/>
    <cellStyle name="20% - akcent 5 52" xfId="1972" xr:uid="{00000000-0005-0000-0000-0000A1070000}"/>
    <cellStyle name="20% - akcent 5 52 2" xfId="1973" xr:uid="{00000000-0005-0000-0000-0000A2070000}"/>
    <cellStyle name="20% - akcent 5 53" xfId="1974" xr:uid="{00000000-0005-0000-0000-0000A3070000}"/>
    <cellStyle name="20% - akcent 5 53 2" xfId="1975" xr:uid="{00000000-0005-0000-0000-0000A4070000}"/>
    <cellStyle name="20% - akcent 5 54" xfId="1976" xr:uid="{00000000-0005-0000-0000-0000A5070000}"/>
    <cellStyle name="20% - akcent 5 54 2" xfId="1977" xr:uid="{00000000-0005-0000-0000-0000A6070000}"/>
    <cellStyle name="20% - akcent 5 55" xfId="1978" xr:uid="{00000000-0005-0000-0000-0000A7070000}"/>
    <cellStyle name="20% - akcent 5 55 2" xfId="1979" xr:uid="{00000000-0005-0000-0000-0000A8070000}"/>
    <cellStyle name="20% - akcent 5 56" xfId="1980" xr:uid="{00000000-0005-0000-0000-0000A9070000}"/>
    <cellStyle name="20% - akcent 5 56 2" xfId="1981" xr:uid="{00000000-0005-0000-0000-0000AA070000}"/>
    <cellStyle name="20% - akcent 5 57" xfId="1982" xr:uid="{00000000-0005-0000-0000-0000AB070000}"/>
    <cellStyle name="20% - akcent 5 57 2" xfId="1983" xr:uid="{00000000-0005-0000-0000-0000AC070000}"/>
    <cellStyle name="20% - akcent 5 58" xfId="1984" xr:uid="{00000000-0005-0000-0000-0000AD070000}"/>
    <cellStyle name="20% - akcent 5 58 2" xfId="1985" xr:uid="{00000000-0005-0000-0000-0000AE070000}"/>
    <cellStyle name="20% - akcent 5 59" xfId="1986" xr:uid="{00000000-0005-0000-0000-0000AF070000}"/>
    <cellStyle name="20% - akcent 5 59 2" xfId="1987" xr:uid="{00000000-0005-0000-0000-0000B0070000}"/>
    <cellStyle name="20% - akcent 5 6" xfId="1988" xr:uid="{00000000-0005-0000-0000-0000B1070000}"/>
    <cellStyle name="20% - akcent 5 60" xfId="1989" xr:uid="{00000000-0005-0000-0000-0000B2070000}"/>
    <cellStyle name="20% - akcent 5 60 2" xfId="1990" xr:uid="{00000000-0005-0000-0000-0000B3070000}"/>
    <cellStyle name="20% - akcent 5 61" xfId="1991" xr:uid="{00000000-0005-0000-0000-0000B4070000}"/>
    <cellStyle name="20% - akcent 5 61 2" xfId="1992" xr:uid="{00000000-0005-0000-0000-0000B5070000}"/>
    <cellStyle name="20% - akcent 5 62" xfId="1993" xr:uid="{00000000-0005-0000-0000-0000B6070000}"/>
    <cellStyle name="20% - akcent 5 62 2" xfId="1994" xr:uid="{00000000-0005-0000-0000-0000B7070000}"/>
    <cellStyle name="20% - akcent 5 63" xfId="1995" xr:uid="{00000000-0005-0000-0000-0000B8070000}"/>
    <cellStyle name="20% - akcent 5 63 2" xfId="1996" xr:uid="{00000000-0005-0000-0000-0000B9070000}"/>
    <cellStyle name="20% - akcent 5 64" xfId="1997" xr:uid="{00000000-0005-0000-0000-0000BA070000}"/>
    <cellStyle name="20% - akcent 5 64 2" xfId="1998" xr:uid="{00000000-0005-0000-0000-0000BB070000}"/>
    <cellStyle name="20% - akcent 5 65" xfId="1999" xr:uid="{00000000-0005-0000-0000-0000BC070000}"/>
    <cellStyle name="20% - akcent 5 65 2" xfId="2000" xr:uid="{00000000-0005-0000-0000-0000BD070000}"/>
    <cellStyle name="20% - akcent 5 66" xfId="2001" xr:uid="{00000000-0005-0000-0000-0000BE070000}"/>
    <cellStyle name="20% - akcent 5 66 2" xfId="2002" xr:uid="{00000000-0005-0000-0000-0000BF070000}"/>
    <cellStyle name="20% - akcent 5 67" xfId="2003" xr:uid="{00000000-0005-0000-0000-0000C0070000}"/>
    <cellStyle name="20% - akcent 5 67 2" xfId="2004" xr:uid="{00000000-0005-0000-0000-0000C1070000}"/>
    <cellStyle name="20% - akcent 5 68" xfId="2005" xr:uid="{00000000-0005-0000-0000-0000C2070000}"/>
    <cellStyle name="20% - akcent 5 68 2" xfId="2006" xr:uid="{00000000-0005-0000-0000-0000C3070000}"/>
    <cellStyle name="20% - akcent 5 69" xfId="2007" xr:uid="{00000000-0005-0000-0000-0000C4070000}"/>
    <cellStyle name="20% - akcent 5 69 2" xfId="2008" xr:uid="{00000000-0005-0000-0000-0000C5070000}"/>
    <cellStyle name="20% - akcent 5 7" xfId="2009" xr:uid="{00000000-0005-0000-0000-0000C6070000}"/>
    <cellStyle name="20% - akcent 5 70" xfId="2010" xr:uid="{00000000-0005-0000-0000-0000C7070000}"/>
    <cellStyle name="20% - akcent 5 70 2" xfId="2011" xr:uid="{00000000-0005-0000-0000-0000C8070000}"/>
    <cellStyle name="20% - akcent 5 71" xfId="2012" xr:uid="{00000000-0005-0000-0000-0000C9070000}"/>
    <cellStyle name="20% - akcent 5 71 2" xfId="2013" xr:uid="{00000000-0005-0000-0000-0000CA070000}"/>
    <cellStyle name="20% - akcent 5 72" xfId="2014" xr:uid="{00000000-0005-0000-0000-0000CB070000}"/>
    <cellStyle name="20% - akcent 5 72 2" xfId="2015" xr:uid="{00000000-0005-0000-0000-0000CC070000}"/>
    <cellStyle name="20% - akcent 5 73" xfId="2016" xr:uid="{00000000-0005-0000-0000-0000CD070000}"/>
    <cellStyle name="20% - akcent 5 73 2" xfId="2017" xr:uid="{00000000-0005-0000-0000-0000CE070000}"/>
    <cellStyle name="20% - akcent 5 74" xfId="2018" xr:uid="{00000000-0005-0000-0000-0000CF070000}"/>
    <cellStyle name="20% - akcent 5 74 2" xfId="2019" xr:uid="{00000000-0005-0000-0000-0000D0070000}"/>
    <cellStyle name="20% - akcent 5 75" xfId="2020" xr:uid="{00000000-0005-0000-0000-0000D1070000}"/>
    <cellStyle name="20% - akcent 5 75 2" xfId="2021" xr:uid="{00000000-0005-0000-0000-0000D2070000}"/>
    <cellStyle name="20% - akcent 5 76" xfId="2022" xr:uid="{00000000-0005-0000-0000-0000D3070000}"/>
    <cellStyle name="20% - akcent 5 76 2" xfId="2023" xr:uid="{00000000-0005-0000-0000-0000D4070000}"/>
    <cellStyle name="20% - akcent 5 77" xfId="2024" xr:uid="{00000000-0005-0000-0000-0000D5070000}"/>
    <cellStyle name="20% - akcent 5 77 2" xfId="2025" xr:uid="{00000000-0005-0000-0000-0000D6070000}"/>
    <cellStyle name="20% - akcent 5 78" xfId="2026" xr:uid="{00000000-0005-0000-0000-0000D7070000}"/>
    <cellStyle name="20% - akcent 5 78 2" xfId="2027" xr:uid="{00000000-0005-0000-0000-0000D8070000}"/>
    <cellStyle name="20% - akcent 5 79" xfId="2028" xr:uid="{00000000-0005-0000-0000-0000D9070000}"/>
    <cellStyle name="20% - akcent 5 79 2" xfId="2029" xr:uid="{00000000-0005-0000-0000-0000DA070000}"/>
    <cellStyle name="20% - akcent 5 8" xfId="2030" xr:uid="{00000000-0005-0000-0000-0000DB070000}"/>
    <cellStyle name="20% - akcent 5 80" xfId="2031" xr:uid="{00000000-0005-0000-0000-0000DC070000}"/>
    <cellStyle name="20% - akcent 5 80 2" xfId="2032" xr:uid="{00000000-0005-0000-0000-0000DD070000}"/>
    <cellStyle name="20% - akcent 5 81" xfId="2033" xr:uid="{00000000-0005-0000-0000-0000DE070000}"/>
    <cellStyle name="20% - akcent 5 81 2" xfId="2034" xr:uid="{00000000-0005-0000-0000-0000DF070000}"/>
    <cellStyle name="20% - akcent 5 82" xfId="2035" xr:uid="{00000000-0005-0000-0000-0000E0070000}"/>
    <cellStyle name="20% - akcent 5 82 2" xfId="2036" xr:uid="{00000000-0005-0000-0000-0000E1070000}"/>
    <cellStyle name="20% - akcent 5 83" xfId="2037" xr:uid="{00000000-0005-0000-0000-0000E2070000}"/>
    <cellStyle name="20% - akcent 5 83 2" xfId="2038" xr:uid="{00000000-0005-0000-0000-0000E3070000}"/>
    <cellStyle name="20% - akcent 5 84" xfId="2039" xr:uid="{00000000-0005-0000-0000-0000E4070000}"/>
    <cellStyle name="20% - akcent 5 84 2" xfId="2040" xr:uid="{00000000-0005-0000-0000-0000E5070000}"/>
    <cellStyle name="20% - akcent 5 85" xfId="2041" xr:uid="{00000000-0005-0000-0000-0000E6070000}"/>
    <cellStyle name="20% - akcent 5 85 2" xfId="2042" xr:uid="{00000000-0005-0000-0000-0000E7070000}"/>
    <cellStyle name="20% - akcent 5 86" xfId="2043" xr:uid="{00000000-0005-0000-0000-0000E8070000}"/>
    <cellStyle name="20% - akcent 5 86 2" xfId="2044" xr:uid="{00000000-0005-0000-0000-0000E9070000}"/>
    <cellStyle name="20% - akcent 5 87" xfId="2045" xr:uid="{00000000-0005-0000-0000-0000EA070000}"/>
    <cellStyle name="20% - akcent 5 87 2" xfId="2046" xr:uid="{00000000-0005-0000-0000-0000EB070000}"/>
    <cellStyle name="20% - akcent 5 88" xfId="2047" xr:uid="{00000000-0005-0000-0000-0000EC070000}"/>
    <cellStyle name="20% - akcent 5 88 2" xfId="2048" xr:uid="{00000000-0005-0000-0000-0000ED070000}"/>
    <cellStyle name="20% - akcent 5 89" xfId="2049" xr:uid="{00000000-0005-0000-0000-0000EE070000}"/>
    <cellStyle name="20% - akcent 5 89 2" xfId="2050" xr:uid="{00000000-0005-0000-0000-0000EF070000}"/>
    <cellStyle name="20% - akcent 5 9" xfId="2051" xr:uid="{00000000-0005-0000-0000-0000F0070000}"/>
    <cellStyle name="20% - akcent 5 90" xfId="2052" xr:uid="{00000000-0005-0000-0000-0000F1070000}"/>
    <cellStyle name="20% - akcent 5 90 2" xfId="2053" xr:uid="{00000000-0005-0000-0000-0000F2070000}"/>
    <cellStyle name="20% - akcent 5 91" xfId="2054" xr:uid="{00000000-0005-0000-0000-0000F3070000}"/>
    <cellStyle name="20% - akcent 5 91 2" xfId="2055" xr:uid="{00000000-0005-0000-0000-0000F4070000}"/>
    <cellStyle name="20% - akcent 5 92" xfId="2056" xr:uid="{00000000-0005-0000-0000-0000F5070000}"/>
    <cellStyle name="20% - akcent 5 92 2" xfId="2057" xr:uid="{00000000-0005-0000-0000-0000F6070000}"/>
    <cellStyle name="20% - akcent 5 93" xfId="2058" xr:uid="{00000000-0005-0000-0000-0000F7070000}"/>
    <cellStyle name="20% - akcent 5 93 2" xfId="2059" xr:uid="{00000000-0005-0000-0000-0000F8070000}"/>
    <cellStyle name="20% - akcent 5 94" xfId="2060" xr:uid="{00000000-0005-0000-0000-0000F9070000}"/>
    <cellStyle name="20% - akcent 5 94 2" xfId="2061" xr:uid="{00000000-0005-0000-0000-0000FA070000}"/>
    <cellStyle name="20% - akcent 5 95" xfId="2062" xr:uid="{00000000-0005-0000-0000-0000FB070000}"/>
    <cellStyle name="20% - akcent 5 95 2" xfId="2063" xr:uid="{00000000-0005-0000-0000-0000FC070000}"/>
    <cellStyle name="20% - akcent 5 96" xfId="2064" xr:uid="{00000000-0005-0000-0000-0000FD070000}"/>
    <cellStyle name="20% - akcent 5 96 2" xfId="2065" xr:uid="{00000000-0005-0000-0000-0000FE070000}"/>
    <cellStyle name="20% - akcent 5 97" xfId="2066" xr:uid="{00000000-0005-0000-0000-0000FF070000}"/>
    <cellStyle name="20% - akcent 5 97 2" xfId="2067" xr:uid="{00000000-0005-0000-0000-000000080000}"/>
    <cellStyle name="20% - akcent 5 98" xfId="2068" xr:uid="{00000000-0005-0000-0000-000001080000}"/>
    <cellStyle name="20% - akcent 5 98 2" xfId="2069" xr:uid="{00000000-0005-0000-0000-000002080000}"/>
    <cellStyle name="20% - akcent 5 99" xfId="2070" xr:uid="{00000000-0005-0000-0000-000003080000}"/>
    <cellStyle name="20% - akcent 5 99 2" xfId="2071" xr:uid="{00000000-0005-0000-0000-000004080000}"/>
    <cellStyle name="20% - akcent 6 10" xfId="2072" xr:uid="{00000000-0005-0000-0000-000005080000}"/>
    <cellStyle name="20% - akcent 6 100" xfId="2073" xr:uid="{00000000-0005-0000-0000-000006080000}"/>
    <cellStyle name="20% - akcent 6 100 2" xfId="2074" xr:uid="{00000000-0005-0000-0000-000007080000}"/>
    <cellStyle name="20% - akcent 6 101" xfId="2075" xr:uid="{00000000-0005-0000-0000-000008080000}"/>
    <cellStyle name="20% - akcent 6 101 2" xfId="2076" xr:uid="{00000000-0005-0000-0000-000009080000}"/>
    <cellStyle name="20% - akcent 6 102" xfId="2077" xr:uid="{00000000-0005-0000-0000-00000A080000}"/>
    <cellStyle name="20% - akcent 6 102 2" xfId="2078" xr:uid="{00000000-0005-0000-0000-00000B080000}"/>
    <cellStyle name="20% - akcent 6 103" xfId="2079" xr:uid="{00000000-0005-0000-0000-00000C080000}"/>
    <cellStyle name="20% - akcent 6 103 2" xfId="2080" xr:uid="{00000000-0005-0000-0000-00000D080000}"/>
    <cellStyle name="20% - akcent 6 104" xfId="2081" xr:uid="{00000000-0005-0000-0000-00000E080000}"/>
    <cellStyle name="20% - akcent 6 104 2" xfId="2082" xr:uid="{00000000-0005-0000-0000-00000F080000}"/>
    <cellStyle name="20% - akcent 6 105" xfId="2083" xr:uid="{00000000-0005-0000-0000-000010080000}"/>
    <cellStyle name="20% - akcent 6 105 2" xfId="2084" xr:uid="{00000000-0005-0000-0000-000011080000}"/>
    <cellStyle name="20% - akcent 6 106" xfId="2085" xr:uid="{00000000-0005-0000-0000-000012080000}"/>
    <cellStyle name="20% - akcent 6 106 2" xfId="2086" xr:uid="{00000000-0005-0000-0000-000013080000}"/>
    <cellStyle name="20% - akcent 6 107" xfId="2087" xr:uid="{00000000-0005-0000-0000-000014080000}"/>
    <cellStyle name="20% - akcent 6 107 2" xfId="2088" xr:uid="{00000000-0005-0000-0000-000015080000}"/>
    <cellStyle name="20% - akcent 6 108" xfId="2089" xr:uid="{00000000-0005-0000-0000-000016080000}"/>
    <cellStyle name="20% - akcent 6 108 2" xfId="2090" xr:uid="{00000000-0005-0000-0000-000017080000}"/>
    <cellStyle name="20% - akcent 6 109" xfId="2091" xr:uid="{00000000-0005-0000-0000-000018080000}"/>
    <cellStyle name="20% - akcent 6 109 2" xfId="2092" xr:uid="{00000000-0005-0000-0000-000019080000}"/>
    <cellStyle name="20% - akcent 6 11" xfId="2093" xr:uid="{00000000-0005-0000-0000-00001A080000}"/>
    <cellStyle name="20% - akcent 6 110" xfId="2094" xr:uid="{00000000-0005-0000-0000-00001B080000}"/>
    <cellStyle name="20% - akcent 6 110 2" xfId="2095" xr:uid="{00000000-0005-0000-0000-00001C080000}"/>
    <cellStyle name="20% - akcent 6 111" xfId="2096" xr:uid="{00000000-0005-0000-0000-00001D080000}"/>
    <cellStyle name="20% - akcent 6 111 2" xfId="2097" xr:uid="{00000000-0005-0000-0000-00001E080000}"/>
    <cellStyle name="20% - akcent 6 112" xfId="2098" xr:uid="{00000000-0005-0000-0000-00001F080000}"/>
    <cellStyle name="20% - akcent 6 112 2" xfId="2099" xr:uid="{00000000-0005-0000-0000-000020080000}"/>
    <cellStyle name="20% - akcent 6 113" xfId="2100" xr:uid="{00000000-0005-0000-0000-000021080000}"/>
    <cellStyle name="20% - akcent 6 113 2" xfId="2101" xr:uid="{00000000-0005-0000-0000-000022080000}"/>
    <cellStyle name="20% - akcent 6 114" xfId="2102" xr:uid="{00000000-0005-0000-0000-000023080000}"/>
    <cellStyle name="20% - akcent 6 114 2" xfId="2103" xr:uid="{00000000-0005-0000-0000-000024080000}"/>
    <cellStyle name="20% - akcent 6 115" xfId="2104" xr:uid="{00000000-0005-0000-0000-000025080000}"/>
    <cellStyle name="20% - akcent 6 115 2" xfId="2105" xr:uid="{00000000-0005-0000-0000-000026080000}"/>
    <cellStyle name="20% - akcent 6 116" xfId="2106" xr:uid="{00000000-0005-0000-0000-000027080000}"/>
    <cellStyle name="20% - akcent 6 116 2" xfId="2107" xr:uid="{00000000-0005-0000-0000-000028080000}"/>
    <cellStyle name="20% - akcent 6 117" xfId="2108" xr:uid="{00000000-0005-0000-0000-000029080000}"/>
    <cellStyle name="20% - akcent 6 117 2" xfId="2109" xr:uid="{00000000-0005-0000-0000-00002A080000}"/>
    <cellStyle name="20% - akcent 6 118" xfId="2110" xr:uid="{00000000-0005-0000-0000-00002B080000}"/>
    <cellStyle name="20% - akcent 6 118 2" xfId="2111" xr:uid="{00000000-0005-0000-0000-00002C080000}"/>
    <cellStyle name="20% - akcent 6 119" xfId="2112" xr:uid="{00000000-0005-0000-0000-00002D080000}"/>
    <cellStyle name="20% - akcent 6 119 2" xfId="2113" xr:uid="{00000000-0005-0000-0000-00002E080000}"/>
    <cellStyle name="20% - akcent 6 12" xfId="2114" xr:uid="{00000000-0005-0000-0000-00002F080000}"/>
    <cellStyle name="20% - akcent 6 120" xfId="2115" xr:uid="{00000000-0005-0000-0000-000030080000}"/>
    <cellStyle name="20% - akcent 6 121" xfId="2116" xr:uid="{00000000-0005-0000-0000-000031080000}"/>
    <cellStyle name="20% - akcent 6 13" xfId="2117" xr:uid="{00000000-0005-0000-0000-000032080000}"/>
    <cellStyle name="20% - akcent 6 14" xfId="2118" xr:uid="{00000000-0005-0000-0000-000033080000}"/>
    <cellStyle name="20% - akcent 6 15" xfId="2119" xr:uid="{00000000-0005-0000-0000-000034080000}"/>
    <cellStyle name="20% - akcent 6 16" xfId="2120" xr:uid="{00000000-0005-0000-0000-000035080000}"/>
    <cellStyle name="20% - akcent 6 17" xfId="2121" xr:uid="{00000000-0005-0000-0000-000036080000}"/>
    <cellStyle name="20% - akcent 6 18" xfId="2122" xr:uid="{00000000-0005-0000-0000-000037080000}"/>
    <cellStyle name="20% - akcent 6 19" xfId="2123" xr:uid="{00000000-0005-0000-0000-000038080000}"/>
    <cellStyle name="20% - akcent 6 2" xfId="2124" xr:uid="{00000000-0005-0000-0000-000039080000}"/>
    <cellStyle name="20% - akcent 6 2 10" xfId="2125" xr:uid="{00000000-0005-0000-0000-00003A080000}"/>
    <cellStyle name="20% - akcent 6 2 10 2" xfId="2126" xr:uid="{00000000-0005-0000-0000-00003B080000}"/>
    <cellStyle name="20% - akcent 6 2 10 3" xfId="2127" xr:uid="{00000000-0005-0000-0000-00003C080000}"/>
    <cellStyle name="20% - akcent 6 2 10 4" xfId="2128" xr:uid="{00000000-0005-0000-0000-00003D080000}"/>
    <cellStyle name="20% - akcent 6 2 10 5" xfId="2129" xr:uid="{00000000-0005-0000-0000-00003E080000}"/>
    <cellStyle name="20% - akcent 6 2 10 6" xfId="2130" xr:uid="{00000000-0005-0000-0000-00003F080000}"/>
    <cellStyle name="20% - akcent 6 2 11" xfId="2131" xr:uid="{00000000-0005-0000-0000-000040080000}"/>
    <cellStyle name="20% - akcent 6 2 11 2" xfId="2132" xr:uid="{00000000-0005-0000-0000-000041080000}"/>
    <cellStyle name="20% - akcent 6 2 11 3" xfId="2133" xr:uid="{00000000-0005-0000-0000-000042080000}"/>
    <cellStyle name="20% - akcent 6 2 11 4" xfId="2134" xr:uid="{00000000-0005-0000-0000-000043080000}"/>
    <cellStyle name="20% - akcent 6 2 11 5" xfId="2135" xr:uid="{00000000-0005-0000-0000-000044080000}"/>
    <cellStyle name="20% - akcent 6 2 11 6" xfId="2136" xr:uid="{00000000-0005-0000-0000-000045080000}"/>
    <cellStyle name="20% - akcent 6 2 12" xfId="2137" xr:uid="{00000000-0005-0000-0000-000046080000}"/>
    <cellStyle name="20% - akcent 6 2 12 2" xfId="2138" xr:uid="{00000000-0005-0000-0000-000047080000}"/>
    <cellStyle name="20% - akcent 6 2 12 3" xfId="2139" xr:uid="{00000000-0005-0000-0000-000048080000}"/>
    <cellStyle name="20% - akcent 6 2 12 4" xfId="2140" xr:uid="{00000000-0005-0000-0000-000049080000}"/>
    <cellStyle name="20% - akcent 6 2 12 5" xfId="2141" xr:uid="{00000000-0005-0000-0000-00004A080000}"/>
    <cellStyle name="20% - akcent 6 2 12 6" xfId="2142" xr:uid="{00000000-0005-0000-0000-00004B080000}"/>
    <cellStyle name="20% - akcent 6 2 13" xfId="2143" xr:uid="{00000000-0005-0000-0000-00004C080000}"/>
    <cellStyle name="20% - akcent 6 2 13 2" xfId="2144" xr:uid="{00000000-0005-0000-0000-00004D080000}"/>
    <cellStyle name="20% - akcent 6 2 13 3" xfId="2145" xr:uid="{00000000-0005-0000-0000-00004E080000}"/>
    <cellStyle name="20% - akcent 6 2 13 4" xfId="2146" xr:uid="{00000000-0005-0000-0000-00004F080000}"/>
    <cellStyle name="20% - akcent 6 2 13 5" xfId="2147" xr:uid="{00000000-0005-0000-0000-000050080000}"/>
    <cellStyle name="20% - akcent 6 2 13 6" xfId="2148" xr:uid="{00000000-0005-0000-0000-000051080000}"/>
    <cellStyle name="20% - akcent 6 2 14" xfId="2149" xr:uid="{00000000-0005-0000-0000-000052080000}"/>
    <cellStyle name="20% - akcent 6 2 14 2" xfId="2150" xr:uid="{00000000-0005-0000-0000-000053080000}"/>
    <cellStyle name="20% - akcent 6 2 14 3" xfId="2151" xr:uid="{00000000-0005-0000-0000-000054080000}"/>
    <cellStyle name="20% - akcent 6 2 14 4" xfId="2152" xr:uid="{00000000-0005-0000-0000-000055080000}"/>
    <cellStyle name="20% - akcent 6 2 14 5" xfId="2153" xr:uid="{00000000-0005-0000-0000-000056080000}"/>
    <cellStyle name="20% - akcent 6 2 14 6" xfId="2154" xr:uid="{00000000-0005-0000-0000-000057080000}"/>
    <cellStyle name="20% - akcent 6 2 15" xfId="2155" xr:uid="{00000000-0005-0000-0000-000058080000}"/>
    <cellStyle name="20% - akcent 6 2 15 2" xfId="2156" xr:uid="{00000000-0005-0000-0000-000059080000}"/>
    <cellStyle name="20% - akcent 6 2 15 3" xfId="2157" xr:uid="{00000000-0005-0000-0000-00005A080000}"/>
    <cellStyle name="20% - akcent 6 2 15 4" xfId="2158" xr:uid="{00000000-0005-0000-0000-00005B080000}"/>
    <cellStyle name="20% - akcent 6 2 15 5" xfId="2159" xr:uid="{00000000-0005-0000-0000-00005C080000}"/>
    <cellStyle name="20% - akcent 6 2 15 6" xfId="2160" xr:uid="{00000000-0005-0000-0000-00005D080000}"/>
    <cellStyle name="20% - akcent 6 2 16" xfId="2161" xr:uid="{00000000-0005-0000-0000-00005E080000}"/>
    <cellStyle name="20% - akcent 6 2 16 2" xfId="2162" xr:uid="{00000000-0005-0000-0000-00005F080000}"/>
    <cellStyle name="20% - akcent 6 2 16 3" xfId="2163" xr:uid="{00000000-0005-0000-0000-000060080000}"/>
    <cellStyle name="20% - akcent 6 2 16 4" xfId="2164" xr:uid="{00000000-0005-0000-0000-000061080000}"/>
    <cellStyle name="20% - akcent 6 2 16 5" xfId="2165" xr:uid="{00000000-0005-0000-0000-000062080000}"/>
    <cellStyle name="20% - akcent 6 2 16 6" xfId="2166" xr:uid="{00000000-0005-0000-0000-000063080000}"/>
    <cellStyle name="20% - akcent 6 2 17" xfId="2167" xr:uid="{00000000-0005-0000-0000-000064080000}"/>
    <cellStyle name="20% - akcent 6 2 17 2" xfId="2168" xr:uid="{00000000-0005-0000-0000-000065080000}"/>
    <cellStyle name="20% - akcent 6 2 17 3" xfId="2169" xr:uid="{00000000-0005-0000-0000-000066080000}"/>
    <cellStyle name="20% - akcent 6 2 17 4" xfId="2170" xr:uid="{00000000-0005-0000-0000-000067080000}"/>
    <cellStyle name="20% - akcent 6 2 17 5" xfId="2171" xr:uid="{00000000-0005-0000-0000-000068080000}"/>
    <cellStyle name="20% - akcent 6 2 17 6" xfId="2172" xr:uid="{00000000-0005-0000-0000-000069080000}"/>
    <cellStyle name="20% - akcent 6 2 18" xfId="2173" xr:uid="{00000000-0005-0000-0000-00006A080000}"/>
    <cellStyle name="20% - akcent 6 2 18 2" xfId="2174" xr:uid="{00000000-0005-0000-0000-00006B080000}"/>
    <cellStyle name="20% - akcent 6 2 18 3" xfId="2175" xr:uid="{00000000-0005-0000-0000-00006C080000}"/>
    <cellStyle name="20% - akcent 6 2 18 4" xfId="2176" xr:uid="{00000000-0005-0000-0000-00006D080000}"/>
    <cellStyle name="20% - akcent 6 2 18 5" xfId="2177" xr:uid="{00000000-0005-0000-0000-00006E080000}"/>
    <cellStyle name="20% - akcent 6 2 18 6" xfId="2178" xr:uid="{00000000-0005-0000-0000-00006F080000}"/>
    <cellStyle name="20% - akcent 6 2 19" xfId="2179" xr:uid="{00000000-0005-0000-0000-000070080000}"/>
    <cellStyle name="20% - akcent 6 2 19 2" xfId="2180" xr:uid="{00000000-0005-0000-0000-000071080000}"/>
    <cellStyle name="20% - akcent 6 2 19 3" xfId="2181" xr:uid="{00000000-0005-0000-0000-000072080000}"/>
    <cellStyle name="20% - akcent 6 2 19 4" xfId="2182" xr:uid="{00000000-0005-0000-0000-000073080000}"/>
    <cellStyle name="20% - akcent 6 2 19 5" xfId="2183" xr:uid="{00000000-0005-0000-0000-000074080000}"/>
    <cellStyle name="20% - akcent 6 2 19 6" xfId="2184" xr:uid="{00000000-0005-0000-0000-000075080000}"/>
    <cellStyle name="20% - akcent 6 2 2" xfId="2185" xr:uid="{00000000-0005-0000-0000-000076080000}"/>
    <cellStyle name="20% - akcent 6 2 2 2" xfId="2186" xr:uid="{00000000-0005-0000-0000-000077080000}"/>
    <cellStyle name="20% - akcent 6 2 2 3" xfId="2187" xr:uid="{00000000-0005-0000-0000-000078080000}"/>
    <cellStyle name="20% - akcent 6 2 2 4" xfId="2188" xr:uid="{00000000-0005-0000-0000-000079080000}"/>
    <cellStyle name="20% - akcent 6 2 2 5" xfId="2189" xr:uid="{00000000-0005-0000-0000-00007A080000}"/>
    <cellStyle name="20% - akcent 6 2 2 6" xfId="2190" xr:uid="{00000000-0005-0000-0000-00007B080000}"/>
    <cellStyle name="20% - akcent 6 2 2 7" xfId="2191" xr:uid="{00000000-0005-0000-0000-00007C080000}"/>
    <cellStyle name="20% - akcent 6 2 20" xfId="2192" xr:uid="{00000000-0005-0000-0000-00007D080000}"/>
    <cellStyle name="20% - akcent 6 2 20 2" xfId="2193" xr:uid="{00000000-0005-0000-0000-00007E080000}"/>
    <cellStyle name="20% - akcent 6 2 20 3" xfId="2194" xr:uid="{00000000-0005-0000-0000-00007F080000}"/>
    <cellStyle name="20% - akcent 6 2 20 4" xfId="2195" xr:uid="{00000000-0005-0000-0000-000080080000}"/>
    <cellStyle name="20% - akcent 6 2 20 5" xfId="2196" xr:uid="{00000000-0005-0000-0000-000081080000}"/>
    <cellStyle name="20% - akcent 6 2 20 6" xfId="2197" xr:uid="{00000000-0005-0000-0000-000082080000}"/>
    <cellStyle name="20% - akcent 6 2 21" xfId="2198" xr:uid="{00000000-0005-0000-0000-000083080000}"/>
    <cellStyle name="20% - akcent 6 2 21 2" xfId="2199" xr:uid="{00000000-0005-0000-0000-000084080000}"/>
    <cellStyle name="20% - akcent 6 2 21 3" xfId="2200" xr:uid="{00000000-0005-0000-0000-000085080000}"/>
    <cellStyle name="20% - akcent 6 2 21 4" xfId="2201" xr:uid="{00000000-0005-0000-0000-000086080000}"/>
    <cellStyle name="20% - akcent 6 2 21 5" xfId="2202" xr:uid="{00000000-0005-0000-0000-000087080000}"/>
    <cellStyle name="20% - akcent 6 2 21 6" xfId="2203" xr:uid="{00000000-0005-0000-0000-000088080000}"/>
    <cellStyle name="20% - akcent 6 2 22" xfId="2204" xr:uid="{00000000-0005-0000-0000-000089080000}"/>
    <cellStyle name="20% - akcent 6 2 22 2" xfId="2205" xr:uid="{00000000-0005-0000-0000-00008A080000}"/>
    <cellStyle name="20% - akcent 6 2 22 3" xfId="2206" xr:uid="{00000000-0005-0000-0000-00008B080000}"/>
    <cellStyle name="20% - akcent 6 2 22 4" xfId="2207" xr:uid="{00000000-0005-0000-0000-00008C080000}"/>
    <cellStyle name="20% - akcent 6 2 22 5" xfId="2208" xr:uid="{00000000-0005-0000-0000-00008D080000}"/>
    <cellStyle name="20% - akcent 6 2 22 6" xfId="2209" xr:uid="{00000000-0005-0000-0000-00008E080000}"/>
    <cellStyle name="20% - akcent 6 2 23" xfId="2210" xr:uid="{00000000-0005-0000-0000-00008F080000}"/>
    <cellStyle name="20% - akcent 6 2 23 2" xfId="2211" xr:uid="{00000000-0005-0000-0000-000090080000}"/>
    <cellStyle name="20% - akcent 6 2 23 3" xfId="2212" xr:uid="{00000000-0005-0000-0000-000091080000}"/>
    <cellStyle name="20% - akcent 6 2 23 4" xfId="2213" xr:uid="{00000000-0005-0000-0000-000092080000}"/>
    <cellStyle name="20% - akcent 6 2 23 5" xfId="2214" xr:uid="{00000000-0005-0000-0000-000093080000}"/>
    <cellStyle name="20% - akcent 6 2 23 6" xfId="2215" xr:uid="{00000000-0005-0000-0000-000094080000}"/>
    <cellStyle name="20% - akcent 6 2 24" xfId="2216" xr:uid="{00000000-0005-0000-0000-000095080000}"/>
    <cellStyle name="20% - akcent 6 2 24 2" xfId="2217" xr:uid="{00000000-0005-0000-0000-000096080000}"/>
    <cellStyle name="20% - akcent 6 2 24 3" xfId="2218" xr:uid="{00000000-0005-0000-0000-000097080000}"/>
    <cellStyle name="20% - akcent 6 2 24 4" xfId="2219" xr:uid="{00000000-0005-0000-0000-000098080000}"/>
    <cellStyle name="20% - akcent 6 2 24 5" xfId="2220" xr:uid="{00000000-0005-0000-0000-000099080000}"/>
    <cellStyle name="20% - akcent 6 2 24 6" xfId="2221" xr:uid="{00000000-0005-0000-0000-00009A080000}"/>
    <cellStyle name="20% - akcent 6 2 25" xfId="2222" xr:uid="{00000000-0005-0000-0000-00009B080000}"/>
    <cellStyle name="20% - akcent 6 2 25 2" xfId="2223" xr:uid="{00000000-0005-0000-0000-00009C080000}"/>
    <cellStyle name="20% - akcent 6 2 25 3" xfId="2224" xr:uid="{00000000-0005-0000-0000-00009D080000}"/>
    <cellStyle name="20% - akcent 6 2 25 4" xfId="2225" xr:uid="{00000000-0005-0000-0000-00009E080000}"/>
    <cellStyle name="20% - akcent 6 2 25 5" xfId="2226" xr:uid="{00000000-0005-0000-0000-00009F080000}"/>
    <cellStyle name="20% - akcent 6 2 25 6" xfId="2227" xr:uid="{00000000-0005-0000-0000-0000A0080000}"/>
    <cellStyle name="20% - akcent 6 2 26" xfId="2228" xr:uid="{00000000-0005-0000-0000-0000A1080000}"/>
    <cellStyle name="20% - akcent 6 2 26 2" xfId="2229" xr:uid="{00000000-0005-0000-0000-0000A2080000}"/>
    <cellStyle name="20% - akcent 6 2 26 3" xfId="2230" xr:uid="{00000000-0005-0000-0000-0000A3080000}"/>
    <cellStyle name="20% - akcent 6 2 26 4" xfId="2231" xr:uid="{00000000-0005-0000-0000-0000A4080000}"/>
    <cellStyle name="20% - akcent 6 2 26 5" xfId="2232" xr:uid="{00000000-0005-0000-0000-0000A5080000}"/>
    <cellStyle name="20% - akcent 6 2 26 6" xfId="2233" xr:uid="{00000000-0005-0000-0000-0000A6080000}"/>
    <cellStyle name="20% - akcent 6 2 27" xfId="2234" xr:uid="{00000000-0005-0000-0000-0000A7080000}"/>
    <cellStyle name="20% - akcent 6 2 27 2" xfId="2235" xr:uid="{00000000-0005-0000-0000-0000A8080000}"/>
    <cellStyle name="20% - akcent 6 2 27 3" xfId="2236" xr:uid="{00000000-0005-0000-0000-0000A9080000}"/>
    <cellStyle name="20% - akcent 6 2 27 4" xfId="2237" xr:uid="{00000000-0005-0000-0000-0000AA080000}"/>
    <cellStyle name="20% - akcent 6 2 27 5" xfId="2238" xr:uid="{00000000-0005-0000-0000-0000AB080000}"/>
    <cellStyle name="20% - akcent 6 2 27 6" xfId="2239" xr:uid="{00000000-0005-0000-0000-0000AC080000}"/>
    <cellStyle name="20% - akcent 6 2 28" xfId="2240" xr:uid="{00000000-0005-0000-0000-0000AD080000}"/>
    <cellStyle name="20% - akcent 6 2 28 2" xfId="2241" xr:uid="{00000000-0005-0000-0000-0000AE080000}"/>
    <cellStyle name="20% - akcent 6 2 28 3" xfId="2242" xr:uid="{00000000-0005-0000-0000-0000AF080000}"/>
    <cellStyle name="20% - akcent 6 2 28 4" xfId="2243" xr:uid="{00000000-0005-0000-0000-0000B0080000}"/>
    <cellStyle name="20% - akcent 6 2 28 5" xfId="2244" xr:uid="{00000000-0005-0000-0000-0000B1080000}"/>
    <cellStyle name="20% - akcent 6 2 28 6" xfId="2245" xr:uid="{00000000-0005-0000-0000-0000B2080000}"/>
    <cellStyle name="20% - akcent 6 2 29" xfId="2246" xr:uid="{00000000-0005-0000-0000-0000B3080000}"/>
    <cellStyle name="20% - akcent 6 2 29 2" xfId="2247" xr:uid="{00000000-0005-0000-0000-0000B4080000}"/>
    <cellStyle name="20% - akcent 6 2 3" xfId="2248" xr:uid="{00000000-0005-0000-0000-0000B5080000}"/>
    <cellStyle name="20% - akcent 6 2 3 2" xfId="2249" xr:uid="{00000000-0005-0000-0000-0000B6080000}"/>
    <cellStyle name="20% - akcent 6 2 3 3" xfId="2250" xr:uid="{00000000-0005-0000-0000-0000B7080000}"/>
    <cellStyle name="20% - akcent 6 2 3 4" xfId="2251" xr:uid="{00000000-0005-0000-0000-0000B8080000}"/>
    <cellStyle name="20% - akcent 6 2 3 5" xfId="2252" xr:uid="{00000000-0005-0000-0000-0000B9080000}"/>
    <cellStyle name="20% - akcent 6 2 3 6" xfId="2253" xr:uid="{00000000-0005-0000-0000-0000BA080000}"/>
    <cellStyle name="20% - akcent 6 2 3 7" xfId="2254" xr:uid="{00000000-0005-0000-0000-0000BB080000}"/>
    <cellStyle name="20% - akcent 6 2 30" xfId="2255" xr:uid="{00000000-0005-0000-0000-0000BC080000}"/>
    <cellStyle name="20% - akcent 6 2 30 2" xfId="2256" xr:uid="{00000000-0005-0000-0000-0000BD080000}"/>
    <cellStyle name="20% - akcent 6 2 31" xfId="2257" xr:uid="{00000000-0005-0000-0000-0000BE080000}"/>
    <cellStyle name="20% - akcent 6 2 31 2" xfId="2258" xr:uid="{00000000-0005-0000-0000-0000BF080000}"/>
    <cellStyle name="20% - akcent 6 2 32" xfId="2259" xr:uid="{00000000-0005-0000-0000-0000C0080000}"/>
    <cellStyle name="20% - akcent 6 2 32 2" xfId="2260" xr:uid="{00000000-0005-0000-0000-0000C1080000}"/>
    <cellStyle name="20% - akcent 6 2 33" xfId="2261" xr:uid="{00000000-0005-0000-0000-0000C2080000}"/>
    <cellStyle name="20% - akcent 6 2 34" xfId="2262" xr:uid="{00000000-0005-0000-0000-0000C3080000}"/>
    <cellStyle name="20% - akcent 6 2 35" xfId="2263" xr:uid="{00000000-0005-0000-0000-0000C4080000}"/>
    <cellStyle name="20% - akcent 6 2 36" xfId="2264" xr:uid="{00000000-0005-0000-0000-0000C5080000}"/>
    <cellStyle name="20% - akcent 6 2 37" xfId="2265" xr:uid="{00000000-0005-0000-0000-0000C6080000}"/>
    <cellStyle name="20% - akcent 6 2 38" xfId="2266" xr:uid="{00000000-0005-0000-0000-0000C7080000}"/>
    <cellStyle name="20% - akcent 6 2 39" xfId="2267" xr:uid="{00000000-0005-0000-0000-0000C8080000}"/>
    <cellStyle name="20% - akcent 6 2 4" xfId="2268" xr:uid="{00000000-0005-0000-0000-0000C9080000}"/>
    <cellStyle name="20% - akcent 6 2 4 2" xfId="2269" xr:uid="{00000000-0005-0000-0000-0000CA080000}"/>
    <cellStyle name="20% - akcent 6 2 4 3" xfId="2270" xr:uid="{00000000-0005-0000-0000-0000CB080000}"/>
    <cellStyle name="20% - akcent 6 2 4 4" xfId="2271" xr:uid="{00000000-0005-0000-0000-0000CC080000}"/>
    <cellStyle name="20% - akcent 6 2 4 5" xfId="2272" xr:uid="{00000000-0005-0000-0000-0000CD080000}"/>
    <cellStyle name="20% - akcent 6 2 4 6" xfId="2273" xr:uid="{00000000-0005-0000-0000-0000CE080000}"/>
    <cellStyle name="20% - akcent 6 2 4 7" xfId="2274" xr:uid="{00000000-0005-0000-0000-0000CF080000}"/>
    <cellStyle name="20% - akcent 6 2 40" xfId="2275" xr:uid="{00000000-0005-0000-0000-0000D0080000}"/>
    <cellStyle name="20% - akcent 6 2 41" xfId="2276" xr:uid="{00000000-0005-0000-0000-0000D1080000}"/>
    <cellStyle name="20% - akcent 6 2 42" xfId="2277" xr:uid="{00000000-0005-0000-0000-0000D2080000}"/>
    <cellStyle name="20% - akcent 6 2 43" xfId="2278" xr:uid="{00000000-0005-0000-0000-0000D3080000}"/>
    <cellStyle name="20% - akcent 6 2 44" xfId="2279" xr:uid="{00000000-0005-0000-0000-0000D4080000}"/>
    <cellStyle name="20% - akcent 6 2 45" xfId="2280" xr:uid="{00000000-0005-0000-0000-0000D5080000}"/>
    <cellStyle name="20% - akcent 6 2 46" xfId="2281" xr:uid="{00000000-0005-0000-0000-0000D6080000}"/>
    <cellStyle name="20% - akcent 6 2 47" xfId="2282" xr:uid="{00000000-0005-0000-0000-0000D7080000}"/>
    <cellStyle name="20% - akcent 6 2 48" xfId="2283" xr:uid="{00000000-0005-0000-0000-0000D8080000}"/>
    <cellStyle name="20% - akcent 6 2 49" xfId="2284" xr:uid="{00000000-0005-0000-0000-0000D9080000}"/>
    <cellStyle name="20% - akcent 6 2 5" xfId="2285" xr:uid="{00000000-0005-0000-0000-0000DA080000}"/>
    <cellStyle name="20% - akcent 6 2 5 2" xfId="2286" xr:uid="{00000000-0005-0000-0000-0000DB080000}"/>
    <cellStyle name="20% - akcent 6 2 5 3" xfId="2287" xr:uid="{00000000-0005-0000-0000-0000DC080000}"/>
    <cellStyle name="20% - akcent 6 2 5 4" xfId="2288" xr:uid="{00000000-0005-0000-0000-0000DD080000}"/>
    <cellStyle name="20% - akcent 6 2 5 5" xfId="2289" xr:uid="{00000000-0005-0000-0000-0000DE080000}"/>
    <cellStyle name="20% - akcent 6 2 5 6" xfId="2290" xr:uid="{00000000-0005-0000-0000-0000DF080000}"/>
    <cellStyle name="20% - akcent 6 2 50" xfId="2291" xr:uid="{00000000-0005-0000-0000-0000E0080000}"/>
    <cellStyle name="20% - akcent 6 2 51" xfId="2292" xr:uid="{00000000-0005-0000-0000-0000E1080000}"/>
    <cellStyle name="20% - akcent 6 2 6" xfId="2293" xr:uid="{00000000-0005-0000-0000-0000E2080000}"/>
    <cellStyle name="20% - akcent 6 2 6 2" xfId="2294" xr:uid="{00000000-0005-0000-0000-0000E3080000}"/>
    <cellStyle name="20% - akcent 6 2 6 3" xfId="2295" xr:uid="{00000000-0005-0000-0000-0000E4080000}"/>
    <cellStyle name="20% - akcent 6 2 6 4" xfId="2296" xr:uid="{00000000-0005-0000-0000-0000E5080000}"/>
    <cellStyle name="20% - akcent 6 2 6 5" xfId="2297" xr:uid="{00000000-0005-0000-0000-0000E6080000}"/>
    <cellStyle name="20% - akcent 6 2 6 6" xfId="2298" xr:uid="{00000000-0005-0000-0000-0000E7080000}"/>
    <cellStyle name="20% - akcent 6 2 7" xfId="2299" xr:uid="{00000000-0005-0000-0000-0000E8080000}"/>
    <cellStyle name="20% - akcent 6 2 7 2" xfId="2300" xr:uid="{00000000-0005-0000-0000-0000E9080000}"/>
    <cellStyle name="20% - akcent 6 2 7 3" xfId="2301" xr:uid="{00000000-0005-0000-0000-0000EA080000}"/>
    <cellStyle name="20% - akcent 6 2 7 4" xfId="2302" xr:uid="{00000000-0005-0000-0000-0000EB080000}"/>
    <cellStyle name="20% - akcent 6 2 7 5" xfId="2303" xr:uid="{00000000-0005-0000-0000-0000EC080000}"/>
    <cellStyle name="20% - akcent 6 2 7 6" xfId="2304" xr:uid="{00000000-0005-0000-0000-0000ED080000}"/>
    <cellStyle name="20% - akcent 6 2 8" xfId="2305" xr:uid="{00000000-0005-0000-0000-0000EE080000}"/>
    <cellStyle name="20% - akcent 6 2 8 2" xfId="2306" xr:uid="{00000000-0005-0000-0000-0000EF080000}"/>
    <cellStyle name="20% - akcent 6 2 8 3" xfId="2307" xr:uid="{00000000-0005-0000-0000-0000F0080000}"/>
    <cellStyle name="20% - akcent 6 2 8 4" xfId="2308" xr:uid="{00000000-0005-0000-0000-0000F1080000}"/>
    <cellStyle name="20% - akcent 6 2 8 5" xfId="2309" xr:uid="{00000000-0005-0000-0000-0000F2080000}"/>
    <cellStyle name="20% - akcent 6 2 8 6" xfId="2310" xr:uid="{00000000-0005-0000-0000-0000F3080000}"/>
    <cellStyle name="20% - akcent 6 2 9" xfId="2311" xr:uid="{00000000-0005-0000-0000-0000F4080000}"/>
    <cellStyle name="20% - akcent 6 2 9 2" xfId="2312" xr:uid="{00000000-0005-0000-0000-0000F5080000}"/>
    <cellStyle name="20% - akcent 6 2 9 3" xfId="2313" xr:uid="{00000000-0005-0000-0000-0000F6080000}"/>
    <cellStyle name="20% - akcent 6 2 9 4" xfId="2314" xr:uid="{00000000-0005-0000-0000-0000F7080000}"/>
    <cellStyle name="20% - akcent 6 2 9 5" xfId="2315" xr:uid="{00000000-0005-0000-0000-0000F8080000}"/>
    <cellStyle name="20% - akcent 6 2 9 6" xfId="2316" xr:uid="{00000000-0005-0000-0000-0000F9080000}"/>
    <cellStyle name="20% - akcent 6 20" xfId="2317" xr:uid="{00000000-0005-0000-0000-0000FA080000}"/>
    <cellStyle name="20% - akcent 6 21" xfId="2318" xr:uid="{00000000-0005-0000-0000-0000FB080000}"/>
    <cellStyle name="20% - akcent 6 22" xfId="2319" xr:uid="{00000000-0005-0000-0000-0000FC080000}"/>
    <cellStyle name="20% - akcent 6 23" xfId="2320" xr:uid="{00000000-0005-0000-0000-0000FD080000}"/>
    <cellStyle name="20% - akcent 6 24" xfId="2321" xr:uid="{00000000-0005-0000-0000-0000FE080000}"/>
    <cellStyle name="20% - akcent 6 25" xfId="2322" xr:uid="{00000000-0005-0000-0000-0000FF080000}"/>
    <cellStyle name="20% - akcent 6 26" xfId="2323" xr:uid="{00000000-0005-0000-0000-000000090000}"/>
    <cellStyle name="20% - akcent 6 27" xfId="2324" xr:uid="{00000000-0005-0000-0000-000001090000}"/>
    <cellStyle name="20% - akcent 6 28" xfId="2325" xr:uid="{00000000-0005-0000-0000-000002090000}"/>
    <cellStyle name="20% - akcent 6 29" xfId="2326" xr:uid="{00000000-0005-0000-0000-000003090000}"/>
    <cellStyle name="20% - akcent 6 3" xfId="2327" xr:uid="{00000000-0005-0000-0000-000004090000}"/>
    <cellStyle name="20% - akcent 6 3 2" xfId="2328" xr:uid="{00000000-0005-0000-0000-000005090000}"/>
    <cellStyle name="20% - akcent 6 3 2 2" xfId="2329" xr:uid="{00000000-0005-0000-0000-000006090000}"/>
    <cellStyle name="20% - akcent 6 3 3" xfId="2330" xr:uid="{00000000-0005-0000-0000-000007090000}"/>
    <cellStyle name="20% - akcent 6 3 3 2" xfId="2331" xr:uid="{00000000-0005-0000-0000-000008090000}"/>
    <cellStyle name="20% - akcent 6 3 4" xfId="2332" xr:uid="{00000000-0005-0000-0000-000009090000}"/>
    <cellStyle name="20% - akcent 6 3 4 2" xfId="2333" xr:uid="{00000000-0005-0000-0000-00000A090000}"/>
    <cellStyle name="20% - akcent 6 3 5" xfId="2334" xr:uid="{00000000-0005-0000-0000-00000B090000}"/>
    <cellStyle name="20% - akcent 6 3 6" xfId="2335" xr:uid="{00000000-0005-0000-0000-00000C090000}"/>
    <cellStyle name="20% - akcent 6 3 7" xfId="2336" xr:uid="{00000000-0005-0000-0000-00000D090000}"/>
    <cellStyle name="20% - akcent 6 3 8" xfId="2337" xr:uid="{00000000-0005-0000-0000-00000E090000}"/>
    <cellStyle name="20% - akcent 6 30" xfId="2338" xr:uid="{00000000-0005-0000-0000-00000F090000}"/>
    <cellStyle name="20% - akcent 6 30 2" xfId="2339" xr:uid="{00000000-0005-0000-0000-000010090000}"/>
    <cellStyle name="20% - akcent 6 31" xfId="2340" xr:uid="{00000000-0005-0000-0000-000011090000}"/>
    <cellStyle name="20% - akcent 6 31 2" xfId="2341" xr:uid="{00000000-0005-0000-0000-000012090000}"/>
    <cellStyle name="20% - akcent 6 32" xfId="2342" xr:uid="{00000000-0005-0000-0000-000013090000}"/>
    <cellStyle name="20% - akcent 6 32 2" xfId="2343" xr:uid="{00000000-0005-0000-0000-000014090000}"/>
    <cellStyle name="20% - akcent 6 33" xfId="2344" xr:uid="{00000000-0005-0000-0000-000015090000}"/>
    <cellStyle name="20% - akcent 6 33 2" xfId="2345" xr:uid="{00000000-0005-0000-0000-000016090000}"/>
    <cellStyle name="20% - akcent 6 34" xfId="2346" xr:uid="{00000000-0005-0000-0000-000017090000}"/>
    <cellStyle name="20% - akcent 6 34 2" xfId="2347" xr:uid="{00000000-0005-0000-0000-000018090000}"/>
    <cellStyle name="20% - akcent 6 35" xfId="2348" xr:uid="{00000000-0005-0000-0000-000019090000}"/>
    <cellStyle name="20% - akcent 6 35 2" xfId="2349" xr:uid="{00000000-0005-0000-0000-00001A090000}"/>
    <cellStyle name="20% - akcent 6 36" xfId="2350" xr:uid="{00000000-0005-0000-0000-00001B090000}"/>
    <cellStyle name="20% - akcent 6 36 2" xfId="2351" xr:uid="{00000000-0005-0000-0000-00001C090000}"/>
    <cellStyle name="20% - akcent 6 37" xfId="2352" xr:uid="{00000000-0005-0000-0000-00001D090000}"/>
    <cellStyle name="20% - akcent 6 37 2" xfId="2353" xr:uid="{00000000-0005-0000-0000-00001E090000}"/>
    <cellStyle name="20% - akcent 6 38" xfId="2354" xr:uid="{00000000-0005-0000-0000-00001F090000}"/>
    <cellStyle name="20% - akcent 6 38 2" xfId="2355" xr:uid="{00000000-0005-0000-0000-000020090000}"/>
    <cellStyle name="20% - akcent 6 39" xfId="2356" xr:uid="{00000000-0005-0000-0000-000021090000}"/>
    <cellStyle name="20% - akcent 6 39 2" xfId="2357" xr:uid="{00000000-0005-0000-0000-000022090000}"/>
    <cellStyle name="20% - akcent 6 4" xfId="2358" xr:uid="{00000000-0005-0000-0000-000023090000}"/>
    <cellStyle name="20% - akcent 6 4 2" xfId="2359" xr:uid="{00000000-0005-0000-0000-000024090000}"/>
    <cellStyle name="20% - akcent 6 4 2 2" xfId="2360" xr:uid="{00000000-0005-0000-0000-000025090000}"/>
    <cellStyle name="20% - akcent 6 4 3" xfId="2361" xr:uid="{00000000-0005-0000-0000-000026090000}"/>
    <cellStyle name="20% - akcent 6 4 3 2" xfId="2362" xr:uid="{00000000-0005-0000-0000-000027090000}"/>
    <cellStyle name="20% - akcent 6 4 4" xfId="2363" xr:uid="{00000000-0005-0000-0000-000028090000}"/>
    <cellStyle name="20% - akcent 6 4 4 2" xfId="2364" xr:uid="{00000000-0005-0000-0000-000029090000}"/>
    <cellStyle name="20% - akcent 6 4 5" xfId="2365" xr:uid="{00000000-0005-0000-0000-00002A090000}"/>
    <cellStyle name="20% - akcent 6 4 6" xfId="2366" xr:uid="{00000000-0005-0000-0000-00002B090000}"/>
    <cellStyle name="20% - akcent 6 4 7" xfId="2367" xr:uid="{00000000-0005-0000-0000-00002C090000}"/>
    <cellStyle name="20% - akcent 6 4 8" xfId="2368" xr:uid="{00000000-0005-0000-0000-00002D090000}"/>
    <cellStyle name="20% - akcent 6 40" xfId="2369" xr:uid="{00000000-0005-0000-0000-00002E090000}"/>
    <cellStyle name="20% - akcent 6 40 2" xfId="2370" xr:uid="{00000000-0005-0000-0000-00002F090000}"/>
    <cellStyle name="20% - akcent 6 41" xfId="2371" xr:uid="{00000000-0005-0000-0000-000030090000}"/>
    <cellStyle name="20% - akcent 6 41 2" xfId="2372" xr:uid="{00000000-0005-0000-0000-000031090000}"/>
    <cellStyle name="20% - akcent 6 42" xfId="2373" xr:uid="{00000000-0005-0000-0000-000032090000}"/>
    <cellStyle name="20% - akcent 6 42 2" xfId="2374" xr:uid="{00000000-0005-0000-0000-000033090000}"/>
    <cellStyle name="20% - akcent 6 43" xfId="2375" xr:uid="{00000000-0005-0000-0000-000034090000}"/>
    <cellStyle name="20% - akcent 6 43 2" xfId="2376" xr:uid="{00000000-0005-0000-0000-000035090000}"/>
    <cellStyle name="20% - akcent 6 44" xfId="2377" xr:uid="{00000000-0005-0000-0000-000036090000}"/>
    <cellStyle name="20% - akcent 6 44 2" xfId="2378" xr:uid="{00000000-0005-0000-0000-000037090000}"/>
    <cellStyle name="20% - akcent 6 45" xfId="2379" xr:uid="{00000000-0005-0000-0000-000038090000}"/>
    <cellStyle name="20% - akcent 6 45 2" xfId="2380" xr:uid="{00000000-0005-0000-0000-000039090000}"/>
    <cellStyle name="20% - akcent 6 46" xfId="2381" xr:uid="{00000000-0005-0000-0000-00003A090000}"/>
    <cellStyle name="20% - akcent 6 46 2" xfId="2382" xr:uid="{00000000-0005-0000-0000-00003B090000}"/>
    <cellStyle name="20% - akcent 6 47" xfId="2383" xr:uid="{00000000-0005-0000-0000-00003C090000}"/>
    <cellStyle name="20% - akcent 6 47 2" xfId="2384" xr:uid="{00000000-0005-0000-0000-00003D090000}"/>
    <cellStyle name="20% - akcent 6 48" xfId="2385" xr:uid="{00000000-0005-0000-0000-00003E090000}"/>
    <cellStyle name="20% - akcent 6 48 2" xfId="2386" xr:uid="{00000000-0005-0000-0000-00003F090000}"/>
    <cellStyle name="20% - akcent 6 49" xfId="2387" xr:uid="{00000000-0005-0000-0000-000040090000}"/>
    <cellStyle name="20% - akcent 6 49 2" xfId="2388" xr:uid="{00000000-0005-0000-0000-000041090000}"/>
    <cellStyle name="20% - akcent 6 5" xfId="2389" xr:uid="{00000000-0005-0000-0000-000042090000}"/>
    <cellStyle name="20% - akcent 6 5 2" xfId="2390" xr:uid="{00000000-0005-0000-0000-000043090000}"/>
    <cellStyle name="20% - akcent 6 5 3" xfId="2391" xr:uid="{00000000-0005-0000-0000-000044090000}"/>
    <cellStyle name="20% - akcent 6 50" xfId="2392" xr:uid="{00000000-0005-0000-0000-000045090000}"/>
    <cellStyle name="20% - akcent 6 50 2" xfId="2393" xr:uid="{00000000-0005-0000-0000-000046090000}"/>
    <cellStyle name="20% - akcent 6 51" xfId="2394" xr:uid="{00000000-0005-0000-0000-000047090000}"/>
    <cellStyle name="20% - akcent 6 51 2" xfId="2395" xr:uid="{00000000-0005-0000-0000-000048090000}"/>
    <cellStyle name="20% - akcent 6 52" xfId="2396" xr:uid="{00000000-0005-0000-0000-000049090000}"/>
    <cellStyle name="20% - akcent 6 52 2" xfId="2397" xr:uid="{00000000-0005-0000-0000-00004A090000}"/>
    <cellStyle name="20% - akcent 6 53" xfId="2398" xr:uid="{00000000-0005-0000-0000-00004B090000}"/>
    <cellStyle name="20% - akcent 6 53 2" xfId="2399" xr:uid="{00000000-0005-0000-0000-00004C090000}"/>
    <cellStyle name="20% - akcent 6 54" xfId="2400" xr:uid="{00000000-0005-0000-0000-00004D090000}"/>
    <cellStyle name="20% - akcent 6 54 2" xfId="2401" xr:uid="{00000000-0005-0000-0000-00004E090000}"/>
    <cellStyle name="20% - akcent 6 55" xfId="2402" xr:uid="{00000000-0005-0000-0000-00004F090000}"/>
    <cellStyle name="20% - akcent 6 55 2" xfId="2403" xr:uid="{00000000-0005-0000-0000-000050090000}"/>
    <cellStyle name="20% - akcent 6 56" xfId="2404" xr:uid="{00000000-0005-0000-0000-000051090000}"/>
    <cellStyle name="20% - akcent 6 56 2" xfId="2405" xr:uid="{00000000-0005-0000-0000-000052090000}"/>
    <cellStyle name="20% - akcent 6 57" xfId="2406" xr:uid="{00000000-0005-0000-0000-000053090000}"/>
    <cellStyle name="20% - akcent 6 57 2" xfId="2407" xr:uid="{00000000-0005-0000-0000-000054090000}"/>
    <cellStyle name="20% - akcent 6 58" xfId="2408" xr:uid="{00000000-0005-0000-0000-000055090000}"/>
    <cellStyle name="20% - akcent 6 58 2" xfId="2409" xr:uid="{00000000-0005-0000-0000-000056090000}"/>
    <cellStyle name="20% - akcent 6 59" xfId="2410" xr:uid="{00000000-0005-0000-0000-000057090000}"/>
    <cellStyle name="20% - akcent 6 59 2" xfId="2411" xr:uid="{00000000-0005-0000-0000-000058090000}"/>
    <cellStyle name="20% - akcent 6 6" xfId="2412" xr:uid="{00000000-0005-0000-0000-000059090000}"/>
    <cellStyle name="20% - akcent 6 60" xfId="2413" xr:uid="{00000000-0005-0000-0000-00005A090000}"/>
    <cellStyle name="20% - akcent 6 60 2" xfId="2414" xr:uid="{00000000-0005-0000-0000-00005B090000}"/>
    <cellStyle name="20% - akcent 6 61" xfId="2415" xr:uid="{00000000-0005-0000-0000-00005C090000}"/>
    <cellStyle name="20% - akcent 6 61 2" xfId="2416" xr:uid="{00000000-0005-0000-0000-00005D090000}"/>
    <cellStyle name="20% - akcent 6 62" xfId="2417" xr:uid="{00000000-0005-0000-0000-00005E090000}"/>
    <cellStyle name="20% - akcent 6 62 2" xfId="2418" xr:uid="{00000000-0005-0000-0000-00005F090000}"/>
    <cellStyle name="20% - akcent 6 63" xfId="2419" xr:uid="{00000000-0005-0000-0000-000060090000}"/>
    <cellStyle name="20% - akcent 6 63 2" xfId="2420" xr:uid="{00000000-0005-0000-0000-000061090000}"/>
    <cellStyle name="20% - akcent 6 64" xfId="2421" xr:uid="{00000000-0005-0000-0000-000062090000}"/>
    <cellStyle name="20% - akcent 6 64 2" xfId="2422" xr:uid="{00000000-0005-0000-0000-000063090000}"/>
    <cellStyle name="20% - akcent 6 65" xfId="2423" xr:uid="{00000000-0005-0000-0000-000064090000}"/>
    <cellStyle name="20% - akcent 6 65 2" xfId="2424" xr:uid="{00000000-0005-0000-0000-000065090000}"/>
    <cellStyle name="20% - akcent 6 66" xfId="2425" xr:uid="{00000000-0005-0000-0000-000066090000}"/>
    <cellStyle name="20% - akcent 6 66 2" xfId="2426" xr:uid="{00000000-0005-0000-0000-000067090000}"/>
    <cellStyle name="20% - akcent 6 67" xfId="2427" xr:uid="{00000000-0005-0000-0000-000068090000}"/>
    <cellStyle name="20% - akcent 6 67 2" xfId="2428" xr:uid="{00000000-0005-0000-0000-000069090000}"/>
    <cellStyle name="20% - akcent 6 68" xfId="2429" xr:uid="{00000000-0005-0000-0000-00006A090000}"/>
    <cellStyle name="20% - akcent 6 68 2" xfId="2430" xr:uid="{00000000-0005-0000-0000-00006B090000}"/>
    <cellStyle name="20% - akcent 6 69" xfId="2431" xr:uid="{00000000-0005-0000-0000-00006C090000}"/>
    <cellStyle name="20% - akcent 6 69 2" xfId="2432" xr:uid="{00000000-0005-0000-0000-00006D090000}"/>
    <cellStyle name="20% - akcent 6 7" xfId="2433" xr:uid="{00000000-0005-0000-0000-00006E090000}"/>
    <cellStyle name="20% - akcent 6 70" xfId="2434" xr:uid="{00000000-0005-0000-0000-00006F090000}"/>
    <cellStyle name="20% - akcent 6 70 2" xfId="2435" xr:uid="{00000000-0005-0000-0000-000070090000}"/>
    <cellStyle name="20% - akcent 6 71" xfId="2436" xr:uid="{00000000-0005-0000-0000-000071090000}"/>
    <cellStyle name="20% - akcent 6 71 2" xfId="2437" xr:uid="{00000000-0005-0000-0000-000072090000}"/>
    <cellStyle name="20% - akcent 6 72" xfId="2438" xr:uid="{00000000-0005-0000-0000-000073090000}"/>
    <cellStyle name="20% - akcent 6 72 2" xfId="2439" xr:uid="{00000000-0005-0000-0000-000074090000}"/>
    <cellStyle name="20% - akcent 6 73" xfId="2440" xr:uid="{00000000-0005-0000-0000-000075090000}"/>
    <cellStyle name="20% - akcent 6 73 2" xfId="2441" xr:uid="{00000000-0005-0000-0000-000076090000}"/>
    <cellStyle name="20% - akcent 6 74" xfId="2442" xr:uid="{00000000-0005-0000-0000-000077090000}"/>
    <cellStyle name="20% - akcent 6 74 2" xfId="2443" xr:uid="{00000000-0005-0000-0000-000078090000}"/>
    <cellStyle name="20% - akcent 6 75" xfId="2444" xr:uid="{00000000-0005-0000-0000-000079090000}"/>
    <cellStyle name="20% - akcent 6 75 2" xfId="2445" xr:uid="{00000000-0005-0000-0000-00007A090000}"/>
    <cellStyle name="20% - akcent 6 76" xfId="2446" xr:uid="{00000000-0005-0000-0000-00007B090000}"/>
    <cellStyle name="20% - akcent 6 76 2" xfId="2447" xr:uid="{00000000-0005-0000-0000-00007C090000}"/>
    <cellStyle name="20% - akcent 6 77" xfId="2448" xr:uid="{00000000-0005-0000-0000-00007D090000}"/>
    <cellStyle name="20% - akcent 6 77 2" xfId="2449" xr:uid="{00000000-0005-0000-0000-00007E090000}"/>
    <cellStyle name="20% - akcent 6 78" xfId="2450" xr:uid="{00000000-0005-0000-0000-00007F090000}"/>
    <cellStyle name="20% - akcent 6 78 2" xfId="2451" xr:uid="{00000000-0005-0000-0000-000080090000}"/>
    <cellStyle name="20% - akcent 6 79" xfId="2452" xr:uid="{00000000-0005-0000-0000-000081090000}"/>
    <cellStyle name="20% - akcent 6 79 2" xfId="2453" xr:uid="{00000000-0005-0000-0000-000082090000}"/>
    <cellStyle name="20% - akcent 6 8" xfId="2454" xr:uid="{00000000-0005-0000-0000-000083090000}"/>
    <cellStyle name="20% - akcent 6 80" xfId="2455" xr:uid="{00000000-0005-0000-0000-000084090000}"/>
    <cellStyle name="20% - akcent 6 80 2" xfId="2456" xr:uid="{00000000-0005-0000-0000-000085090000}"/>
    <cellStyle name="20% - akcent 6 81" xfId="2457" xr:uid="{00000000-0005-0000-0000-000086090000}"/>
    <cellStyle name="20% - akcent 6 81 2" xfId="2458" xr:uid="{00000000-0005-0000-0000-000087090000}"/>
    <cellStyle name="20% - akcent 6 82" xfId="2459" xr:uid="{00000000-0005-0000-0000-000088090000}"/>
    <cellStyle name="20% - akcent 6 82 2" xfId="2460" xr:uid="{00000000-0005-0000-0000-000089090000}"/>
    <cellStyle name="20% - akcent 6 83" xfId="2461" xr:uid="{00000000-0005-0000-0000-00008A090000}"/>
    <cellStyle name="20% - akcent 6 83 2" xfId="2462" xr:uid="{00000000-0005-0000-0000-00008B090000}"/>
    <cellStyle name="20% - akcent 6 84" xfId="2463" xr:uid="{00000000-0005-0000-0000-00008C090000}"/>
    <cellStyle name="20% - akcent 6 84 2" xfId="2464" xr:uid="{00000000-0005-0000-0000-00008D090000}"/>
    <cellStyle name="20% - akcent 6 85" xfId="2465" xr:uid="{00000000-0005-0000-0000-00008E090000}"/>
    <cellStyle name="20% - akcent 6 85 2" xfId="2466" xr:uid="{00000000-0005-0000-0000-00008F090000}"/>
    <cellStyle name="20% - akcent 6 86" xfId="2467" xr:uid="{00000000-0005-0000-0000-000090090000}"/>
    <cellStyle name="20% - akcent 6 86 2" xfId="2468" xr:uid="{00000000-0005-0000-0000-000091090000}"/>
    <cellStyle name="20% - akcent 6 87" xfId="2469" xr:uid="{00000000-0005-0000-0000-000092090000}"/>
    <cellStyle name="20% - akcent 6 87 2" xfId="2470" xr:uid="{00000000-0005-0000-0000-000093090000}"/>
    <cellStyle name="20% - akcent 6 88" xfId="2471" xr:uid="{00000000-0005-0000-0000-000094090000}"/>
    <cellStyle name="20% - akcent 6 88 2" xfId="2472" xr:uid="{00000000-0005-0000-0000-000095090000}"/>
    <cellStyle name="20% - akcent 6 89" xfId="2473" xr:uid="{00000000-0005-0000-0000-000096090000}"/>
    <cellStyle name="20% - akcent 6 89 2" xfId="2474" xr:uid="{00000000-0005-0000-0000-000097090000}"/>
    <cellStyle name="20% - akcent 6 9" xfId="2475" xr:uid="{00000000-0005-0000-0000-000098090000}"/>
    <cellStyle name="20% - akcent 6 90" xfId="2476" xr:uid="{00000000-0005-0000-0000-000099090000}"/>
    <cellStyle name="20% - akcent 6 90 2" xfId="2477" xr:uid="{00000000-0005-0000-0000-00009A090000}"/>
    <cellStyle name="20% - akcent 6 91" xfId="2478" xr:uid="{00000000-0005-0000-0000-00009B090000}"/>
    <cellStyle name="20% - akcent 6 91 2" xfId="2479" xr:uid="{00000000-0005-0000-0000-00009C090000}"/>
    <cellStyle name="20% - akcent 6 92" xfId="2480" xr:uid="{00000000-0005-0000-0000-00009D090000}"/>
    <cellStyle name="20% - akcent 6 92 2" xfId="2481" xr:uid="{00000000-0005-0000-0000-00009E090000}"/>
    <cellStyle name="20% - akcent 6 93" xfId="2482" xr:uid="{00000000-0005-0000-0000-00009F090000}"/>
    <cellStyle name="20% - akcent 6 93 2" xfId="2483" xr:uid="{00000000-0005-0000-0000-0000A0090000}"/>
    <cellStyle name="20% - akcent 6 94" xfId="2484" xr:uid="{00000000-0005-0000-0000-0000A1090000}"/>
    <cellStyle name="20% - akcent 6 94 2" xfId="2485" xr:uid="{00000000-0005-0000-0000-0000A2090000}"/>
    <cellStyle name="20% - akcent 6 95" xfId="2486" xr:uid="{00000000-0005-0000-0000-0000A3090000}"/>
    <cellStyle name="20% - akcent 6 95 2" xfId="2487" xr:uid="{00000000-0005-0000-0000-0000A4090000}"/>
    <cellStyle name="20% - akcent 6 96" xfId="2488" xr:uid="{00000000-0005-0000-0000-0000A5090000}"/>
    <cellStyle name="20% - akcent 6 96 2" xfId="2489" xr:uid="{00000000-0005-0000-0000-0000A6090000}"/>
    <cellStyle name="20% - akcent 6 97" xfId="2490" xr:uid="{00000000-0005-0000-0000-0000A7090000}"/>
    <cellStyle name="20% - akcent 6 97 2" xfId="2491" xr:uid="{00000000-0005-0000-0000-0000A8090000}"/>
    <cellStyle name="20% - akcent 6 98" xfId="2492" xr:uid="{00000000-0005-0000-0000-0000A9090000}"/>
    <cellStyle name="20% - akcent 6 98 2" xfId="2493" xr:uid="{00000000-0005-0000-0000-0000AA090000}"/>
    <cellStyle name="20% - akcent 6 99" xfId="2494" xr:uid="{00000000-0005-0000-0000-0000AB090000}"/>
    <cellStyle name="20% - akcent 6 99 2" xfId="2495" xr:uid="{00000000-0005-0000-0000-0000AC090000}"/>
    <cellStyle name="40% - akcent 1 10" xfId="2496" xr:uid="{00000000-0005-0000-0000-0000AD090000}"/>
    <cellStyle name="40% - akcent 1 100" xfId="2497" xr:uid="{00000000-0005-0000-0000-0000AE090000}"/>
    <cellStyle name="40% - akcent 1 100 2" xfId="2498" xr:uid="{00000000-0005-0000-0000-0000AF090000}"/>
    <cellStyle name="40% - akcent 1 101" xfId="2499" xr:uid="{00000000-0005-0000-0000-0000B0090000}"/>
    <cellStyle name="40% - akcent 1 101 2" xfId="2500" xr:uid="{00000000-0005-0000-0000-0000B1090000}"/>
    <cellStyle name="40% - akcent 1 102" xfId="2501" xr:uid="{00000000-0005-0000-0000-0000B2090000}"/>
    <cellStyle name="40% - akcent 1 102 2" xfId="2502" xr:uid="{00000000-0005-0000-0000-0000B3090000}"/>
    <cellStyle name="40% - akcent 1 103" xfId="2503" xr:uid="{00000000-0005-0000-0000-0000B4090000}"/>
    <cellStyle name="40% - akcent 1 103 2" xfId="2504" xr:uid="{00000000-0005-0000-0000-0000B5090000}"/>
    <cellStyle name="40% - akcent 1 104" xfId="2505" xr:uid="{00000000-0005-0000-0000-0000B6090000}"/>
    <cellStyle name="40% - akcent 1 104 2" xfId="2506" xr:uid="{00000000-0005-0000-0000-0000B7090000}"/>
    <cellStyle name="40% - akcent 1 105" xfId="2507" xr:uid="{00000000-0005-0000-0000-0000B8090000}"/>
    <cellStyle name="40% - akcent 1 105 2" xfId="2508" xr:uid="{00000000-0005-0000-0000-0000B9090000}"/>
    <cellStyle name="40% - akcent 1 106" xfId="2509" xr:uid="{00000000-0005-0000-0000-0000BA090000}"/>
    <cellStyle name="40% - akcent 1 106 2" xfId="2510" xr:uid="{00000000-0005-0000-0000-0000BB090000}"/>
    <cellStyle name="40% - akcent 1 107" xfId="2511" xr:uid="{00000000-0005-0000-0000-0000BC090000}"/>
    <cellStyle name="40% - akcent 1 107 2" xfId="2512" xr:uid="{00000000-0005-0000-0000-0000BD090000}"/>
    <cellStyle name="40% - akcent 1 108" xfId="2513" xr:uid="{00000000-0005-0000-0000-0000BE090000}"/>
    <cellStyle name="40% - akcent 1 108 2" xfId="2514" xr:uid="{00000000-0005-0000-0000-0000BF090000}"/>
    <cellStyle name="40% - akcent 1 109" xfId="2515" xr:uid="{00000000-0005-0000-0000-0000C0090000}"/>
    <cellStyle name="40% - akcent 1 109 2" xfId="2516" xr:uid="{00000000-0005-0000-0000-0000C1090000}"/>
    <cellStyle name="40% - akcent 1 11" xfId="2517" xr:uid="{00000000-0005-0000-0000-0000C2090000}"/>
    <cellStyle name="40% - akcent 1 110" xfId="2518" xr:uid="{00000000-0005-0000-0000-0000C3090000}"/>
    <cellStyle name="40% - akcent 1 110 2" xfId="2519" xr:uid="{00000000-0005-0000-0000-0000C4090000}"/>
    <cellStyle name="40% - akcent 1 111" xfId="2520" xr:uid="{00000000-0005-0000-0000-0000C5090000}"/>
    <cellStyle name="40% - akcent 1 111 2" xfId="2521" xr:uid="{00000000-0005-0000-0000-0000C6090000}"/>
    <cellStyle name="40% - akcent 1 112" xfId="2522" xr:uid="{00000000-0005-0000-0000-0000C7090000}"/>
    <cellStyle name="40% - akcent 1 112 2" xfId="2523" xr:uid="{00000000-0005-0000-0000-0000C8090000}"/>
    <cellStyle name="40% - akcent 1 113" xfId="2524" xr:uid="{00000000-0005-0000-0000-0000C9090000}"/>
    <cellStyle name="40% - akcent 1 113 2" xfId="2525" xr:uid="{00000000-0005-0000-0000-0000CA090000}"/>
    <cellStyle name="40% - akcent 1 114" xfId="2526" xr:uid="{00000000-0005-0000-0000-0000CB090000}"/>
    <cellStyle name="40% - akcent 1 114 2" xfId="2527" xr:uid="{00000000-0005-0000-0000-0000CC090000}"/>
    <cellStyle name="40% - akcent 1 115" xfId="2528" xr:uid="{00000000-0005-0000-0000-0000CD090000}"/>
    <cellStyle name="40% - akcent 1 115 2" xfId="2529" xr:uid="{00000000-0005-0000-0000-0000CE090000}"/>
    <cellStyle name="40% - akcent 1 116" xfId="2530" xr:uid="{00000000-0005-0000-0000-0000CF090000}"/>
    <cellStyle name="40% - akcent 1 116 2" xfId="2531" xr:uid="{00000000-0005-0000-0000-0000D0090000}"/>
    <cellStyle name="40% - akcent 1 117" xfId="2532" xr:uid="{00000000-0005-0000-0000-0000D1090000}"/>
    <cellStyle name="40% - akcent 1 117 2" xfId="2533" xr:uid="{00000000-0005-0000-0000-0000D2090000}"/>
    <cellStyle name="40% - akcent 1 118" xfId="2534" xr:uid="{00000000-0005-0000-0000-0000D3090000}"/>
    <cellStyle name="40% - akcent 1 118 2" xfId="2535" xr:uid="{00000000-0005-0000-0000-0000D4090000}"/>
    <cellStyle name="40% - akcent 1 119" xfId="2536" xr:uid="{00000000-0005-0000-0000-0000D5090000}"/>
    <cellStyle name="40% - akcent 1 119 2" xfId="2537" xr:uid="{00000000-0005-0000-0000-0000D6090000}"/>
    <cellStyle name="40% - akcent 1 12" xfId="2538" xr:uid="{00000000-0005-0000-0000-0000D7090000}"/>
    <cellStyle name="40% - akcent 1 120" xfId="2539" xr:uid="{00000000-0005-0000-0000-0000D8090000}"/>
    <cellStyle name="40% - akcent 1 121" xfId="2540" xr:uid="{00000000-0005-0000-0000-0000D9090000}"/>
    <cellStyle name="40% - akcent 1 13" xfId="2541" xr:uid="{00000000-0005-0000-0000-0000DA090000}"/>
    <cellStyle name="40% - akcent 1 14" xfId="2542" xr:uid="{00000000-0005-0000-0000-0000DB090000}"/>
    <cellStyle name="40% - akcent 1 15" xfId="2543" xr:uid="{00000000-0005-0000-0000-0000DC090000}"/>
    <cellStyle name="40% - akcent 1 16" xfId="2544" xr:uid="{00000000-0005-0000-0000-0000DD090000}"/>
    <cellStyle name="40% - akcent 1 17" xfId="2545" xr:uid="{00000000-0005-0000-0000-0000DE090000}"/>
    <cellStyle name="40% - akcent 1 18" xfId="2546" xr:uid="{00000000-0005-0000-0000-0000DF090000}"/>
    <cellStyle name="40% - akcent 1 19" xfId="2547" xr:uid="{00000000-0005-0000-0000-0000E0090000}"/>
    <cellStyle name="40% - akcent 1 2" xfId="2548" xr:uid="{00000000-0005-0000-0000-0000E1090000}"/>
    <cellStyle name="40% - akcent 1 2 10" xfId="2549" xr:uid="{00000000-0005-0000-0000-0000E2090000}"/>
    <cellStyle name="40% - akcent 1 2 10 2" xfId="2550" xr:uid="{00000000-0005-0000-0000-0000E3090000}"/>
    <cellStyle name="40% - akcent 1 2 10 3" xfId="2551" xr:uid="{00000000-0005-0000-0000-0000E4090000}"/>
    <cellStyle name="40% - akcent 1 2 10 4" xfId="2552" xr:uid="{00000000-0005-0000-0000-0000E5090000}"/>
    <cellStyle name="40% - akcent 1 2 10 5" xfId="2553" xr:uid="{00000000-0005-0000-0000-0000E6090000}"/>
    <cellStyle name="40% - akcent 1 2 10 6" xfId="2554" xr:uid="{00000000-0005-0000-0000-0000E7090000}"/>
    <cellStyle name="40% - akcent 1 2 11" xfId="2555" xr:uid="{00000000-0005-0000-0000-0000E8090000}"/>
    <cellStyle name="40% - akcent 1 2 11 2" xfId="2556" xr:uid="{00000000-0005-0000-0000-0000E9090000}"/>
    <cellStyle name="40% - akcent 1 2 11 3" xfId="2557" xr:uid="{00000000-0005-0000-0000-0000EA090000}"/>
    <cellStyle name="40% - akcent 1 2 11 4" xfId="2558" xr:uid="{00000000-0005-0000-0000-0000EB090000}"/>
    <cellStyle name="40% - akcent 1 2 11 5" xfId="2559" xr:uid="{00000000-0005-0000-0000-0000EC090000}"/>
    <cellStyle name="40% - akcent 1 2 11 6" xfId="2560" xr:uid="{00000000-0005-0000-0000-0000ED090000}"/>
    <cellStyle name="40% - akcent 1 2 12" xfId="2561" xr:uid="{00000000-0005-0000-0000-0000EE090000}"/>
    <cellStyle name="40% - akcent 1 2 12 2" xfId="2562" xr:uid="{00000000-0005-0000-0000-0000EF090000}"/>
    <cellStyle name="40% - akcent 1 2 12 3" xfId="2563" xr:uid="{00000000-0005-0000-0000-0000F0090000}"/>
    <cellStyle name="40% - akcent 1 2 12 4" xfId="2564" xr:uid="{00000000-0005-0000-0000-0000F1090000}"/>
    <cellStyle name="40% - akcent 1 2 12 5" xfId="2565" xr:uid="{00000000-0005-0000-0000-0000F2090000}"/>
    <cellStyle name="40% - akcent 1 2 12 6" xfId="2566" xr:uid="{00000000-0005-0000-0000-0000F3090000}"/>
    <cellStyle name="40% - akcent 1 2 13" xfId="2567" xr:uid="{00000000-0005-0000-0000-0000F4090000}"/>
    <cellStyle name="40% - akcent 1 2 13 2" xfId="2568" xr:uid="{00000000-0005-0000-0000-0000F5090000}"/>
    <cellStyle name="40% - akcent 1 2 13 3" xfId="2569" xr:uid="{00000000-0005-0000-0000-0000F6090000}"/>
    <cellStyle name="40% - akcent 1 2 13 4" xfId="2570" xr:uid="{00000000-0005-0000-0000-0000F7090000}"/>
    <cellStyle name="40% - akcent 1 2 13 5" xfId="2571" xr:uid="{00000000-0005-0000-0000-0000F8090000}"/>
    <cellStyle name="40% - akcent 1 2 13 6" xfId="2572" xr:uid="{00000000-0005-0000-0000-0000F9090000}"/>
    <cellStyle name="40% - akcent 1 2 14" xfId="2573" xr:uid="{00000000-0005-0000-0000-0000FA090000}"/>
    <cellStyle name="40% - akcent 1 2 14 2" xfId="2574" xr:uid="{00000000-0005-0000-0000-0000FB090000}"/>
    <cellStyle name="40% - akcent 1 2 14 3" xfId="2575" xr:uid="{00000000-0005-0000-0000-0000FC090000}"/>
    <cellStyle name="40% - akcent 1 2 14 4" xfId="2576" xr:uid="{00000000-0005-0000-0000-0000FD090000}"/>
    <cellStyle name="40% - akcent 1 2 14 5" xfId="2577" xr:uid="{00000000-0005-0000-0000-0000FE090000}"/>
    <cellStyle name="40% - akcent 1 2 14 6" xfId="2578" xr:uid="{00000000-0005-0000-0000-0000FF090000}"/>
    <cellStyle name="40% - akcent 1 2 15" xfId="2579" xr:uid="{00000000-0005-0000-0000-0000000A0000}"/>
    <cellStyle name="40% - akcent 1 2 15 2" xfId="2580" xr:uid="{00000000-0005-0000-0000-0000010A0000}"/>
    <cellStyle name="40% - akcent 1 2 15 3" xfId="2581" xr:uid="{00000000-0005-0000-0000-0000020A0000}"/>
    <cellStyle name="40% - akcent 1 2 15 4" xfId="2582" xr:uid="{00000000-0005-0000-0000-0000030A0000}"/>
    <cellStyle name="40% - akcent 1 2 15 5" xfId="2583" xr:uid="{00000000-0005-0000-0000-0000040A0000}"/>
    <cellStyle name="40% - akcent 1 2 15 6" xfId="2584" xr:uid="{00000000-0005-0000-0000-0000050A0000}"/>
    <cellStyle name="40% - akcent 1 2 16" xfId="2585" xr:uid="{00000000-0005-0000-0000-0000060A0000}"/>
    <cellStyle name="40% - akcent 1 2 16 2" xfId="2586" xr:uid="{00000000-0005-0000-0000-0000070A0000}"/>
    <cellStyle name="40% - akcent 1 2 16 3" xfId="2587" xr:uid="{00000000-0005-0000-0000-0000080A0000}"/>
    <cellStyle name="40% - akcent 1 2 16 4" xfId="2588" xr:uid="{00000000-0005-0000-0000-0000090A0000}"/>
    <cellStyle name="40% - akcent 1 2 16 5" xfId="2589" xr:uid="{00000000-0005-0000-0000-00000A0A0000}"/>
    <cellStyle name="40% - akcent 1 2 16 6" xfId="2590" xr:uid="{00000000-0005-0000-0000-00000B0A0000}"/>
    <cellStyle name="40% - akcent 1 2 17" xfId="2591" xr:uid="{00000000-0005-0000-0000-00000C0A0000}"/>
    <cellStyle name="40% - akcent 1 2 17 2" xfId="2592" xr:uid="{00000000-0005-0000-0000-00000D0A0000}"/>
    <cellStyle name="40% - akcent 1 2 17 3" xfId="2593" xr:uid="{00000000-0005-0000-0000-00000E0A0000}"/>
    <cellStyle name="40% - akcent 1 2 17 4" xfId="2594" xr:uid="{00000000-0005-0000-0000-00000F0A0000}"/>
    <cellStyle name="40% - akcent 1 2 17 5" xfId="2595" xr:uid="{00000000-0005-0000-0000-0000100A0000}"/>
    <cellStyle name="40% - akcent 1 2 17 6" xfId="2596" xr:uid="{00000000-0005-0000-0000-0000110A0000}"/>
    <cellStyle name="40% - akcent 1 2 18" xfId="2597" xr:uid="{00000000-0005-0000-0000-0000120A0000}"/>
    <cellStyle name="40% - akcent 1 2 18 2" xfId="2598" xr:uid="{00000000-0005-0000-0000-0000130A0000}"/>
    <cellStyle name="40% - akcent 1 2 18 3" xfId="2599" xr:uid="{00000000-0005-0000-0000-0000140A0000}"/>
    <cellStyle name="40% - akcent 1 2 18 4" xfId="2600" xr:uid="{00000000-0005-0000-0000-0000150A0000}"/>
    <cellStyle name="40% - akcent 1 2 18 5" xfId="2601" xr:uid="{00000000-0005-0000-0000-0000160A0000}"/>
    <cellStyle name="40% - akcent 1 2 18 6" xfId="2602" xr:uid="{00000000-0005-0000-0000-0000170A0000}"/>
    <cellStyle name="40% - akcent 1 2 19" xfId="2603" xr:uid="{00000000-0005-0000-0000-0000180A0000}"/>
    <cellStyle name="40% - akcent 1 2 19 2" xfId="2604" xr:uid="{00000000-0005-0000-0000-0000190A0000}"/>
    <cellStyle name="40% - akcent 1 2 19 3" xfId="2605" xr:uid="{00000000-0005-0000-0000-00001A0A0000}"/>
    <cellStyle name="40% - akcent 1 2 19 4" xfId="2606" xr:uid="{00000000-0005-0000-0000-00001B0A0000}"/>
    <cellStyle name="40% - akcent 1 2 19 5" xfId="2607" xr:uid="{00000000-0005-0000-0000-00001C0A0000}"/>
    <cellStyle name="40% - akcent 1 2 19 6" xfId="2608" xr:uid="{00000000-0005-0000-0000-00001D0A0000}"/>
    <cellStyle name="40% - akcent 1 2 2" xfId="2609" xr:uid="{00000000-0005-0000-0000-00001E0A0000}"/>
    <cellStyle name="40% - akcent 1 2 2 2" xfId="2610" xr:uid="{00000000-0005-0000-0000-00001F0A0000}"/>
    <cellStyle name="40% - akcent 1 2 2 3" xfId="2611" xr:uid="{00000000-0005-0000-0000-0000200A0000}"/>
    <cellStyle name="40% - akcent 1 2 2 4" xfId="2612" xr:uid="{00000000-0005-0000-0000-0000210A0000}"/>
    <cellStyle name="40% - akcent 1 2 2 5" xfId="2613" xr:uid="{00000000-0005-0000-0000-0000220A0000}"/>
    <cellStyle name="40% - akcent 1 2 2 6" xfId="2614" xr:uid="{00000000-0005-0000-0000-0000230A0000}"/>
    <cellStyle name="40% - akcent 1 2 2 7" xfId="2615" xr:uid="{00000000-0005-0000-0000-0000240A0000}"/>
    <cellStyle name="40% - akcent 1 2 20" xfId="2616" xr:uid="{00000000-0005-0000-0000-0000250A0000}"/>
    <cellStyle name="40% - akcent 1 2 20 2" xfId="2617" xr:uid="{00000000-0005-0000-0000-0000260A0000}"/>
    <cellStyle name="40% - akcent 1 2 20 3" xfId="2618" xr:uid="{00000000-0005-0000-0000-0000270A0000}"/>
    <cellStyle name="40% - akcent 1 2 20 4" xfId="2619" xr:uid="{00000000-0005-0000-0000-0000280A0000}"/>
    <cellStyle name="40% - akcent 1 2 20 5" xfId="2620" xr:uid="{00000000-0005-0000-0000-0000290A0000}"/>
    <cellStyle name="40% - akcent 1 2 20 6" xfId="2621" xr:uid="{00000000-0005-0000-0000-00002A0A0000}"/>
    <cellStyle name="40% - akcent 1 2 21" xfId="2622" xr:uid="{00000000-0005-0000-0000-00002B0A0000}"/>
    <cellStyle name="40% - akcent 1 2 21 2" xfId="2623" xr:uid="{00000000-0005-0000-0000-00002C0A0000}"/>
    <cellStyle name="40% - akcent 1 2 21 3" xfId="2624" xr:uid="{00000000-0005-0000-0000-00002D0A0000}"/>
    <cellStyle name="40% - akcent 1 2 21 4" xfId="2625" xr:uid="{00000000-0005-0000-0000-00002E0A0000}"/>
    <cellStyle name="40% - akcent 1 2 21 5" xfId="2626" xr:uid="{00000000-0005-0000-0000-00002F0A0000}"/>
    <cellStyle name="40% - akcent 1 2 21 6" xfId="2627" xr:uid="{00000000-0005-0000-0000-0000300A0000}"/>
    <cellStyle name="40% - akcent 1 2 22" xfId="2628" xr:uid="{00000000-0005-0000-0000-0000310A0000}"/>
    <cellStyle name="40% - akcent 1 2 22 2" xfId="2629" xr:uid="{00000000-0005-0000-0000-0000320A0000}"/>
    <cellStyle name="40% - akcent 1 2 22 3" xfId="2630" xr:uid="{00000000-0005-0000-0000-0000330A0000}"/>
    <cellStyle name="40% - akcent 1 2 22 4" xfId="2631" xr:uid="{00000000-0005-0000-0000-0000340A0000}"/>
    <cellStyle name="40% - akcent 1 2 22 5" xfId="2632" xr:uid="{00000000-0005-0000-0000-0000350A0000}"/>
    <cellStyle name="40% - akcent 1 2 22 6" xfId="2633" xr:uid="{00000000-0005-0000-0000-0000360A0000}"/>
    <cellStyle name="40% - akcent 1 2 23" xfId="2634" xr:uid="{00000000-0005-0000-0000-0000370A0000}"/>
    <cellStyle name="40% - akcent 1 2 23 2" xfId="2635" xr:uid="{00000000-0005-0000-0000-0000380A0000}"/>
    <cellStyle name="40% - akcent 1 2 23 3" xfId="2636" xr:uid="{00000000-0005-0000-0000-0000390A0000}"/>
    <cellStyle name="40% - akcent 1 2 23 4" xfId="2637" xr:uid="{00000000-0005-0000-0000-00003A0A0000}"/>
    <cellStyle name="40% - akcent 1 2 23 5" xfId="2638" xr:uid="{00000000-0005-0000-0000-00003B0A0000}"/>
    <cellStyle name="40% - akcent 1 2 23 6" xfId="2639" xr:uid="{00000000-0005-0000-0000-00003C0A0000}"/>
    <cellStyle name="40% - akcent 1 2 24" xfId="2640" xr:uid="{00000000-0005-0000-0000-00003D0A0000}"/>
    <cellStyle name="40% - akcent 1 2 24 2" xfId="2641" xr:uid="{00000000-0005-0000-0000-00003E0A0000}"/>
    <cellStyle name="40% - akcent 1 2 24 3" xfId="2642" xr:uid="{00000000-0005-0000-0000-00003F0A0000}"/>
    <cellStyle name="40% - akcent 1 2 24 4" xfId="2643" xr:uid="{00000000-0005-0000-0000-0000400A0000}"/>
    <cellStyle name="40% - akcent 1 2 24 5" xfId="2644" xr:uid="{00000000-0005-0000-0000-0000410A0000}"/>
    <cellStyle name="40% - akcent 1 2 24 6" xfId="2645" xr:uid="{00000000-0005-0000-0000-0000420A0000}"/>
    <cellStyle name="40% - akcent 1 2 25" xfId="2646" xr:uid="{00000000-0005-0000-0000-0000430A0000}"/>
    <cellStyle name="40% - akcent 1 2 25 2" xfId="2647" xr:uid="{00000000-0005-0000-0000-0000440A0000}"/>
    <cellStyle name="40% - akcent 1 2 25 3" xfId="2648" xr:uid="{00000000-0005-0000-0000-0000450A0000}"/>
    <cellStyle name="40% - akcent 1 2 25 4" xfId="2649" xr:uid="{00000000-0005-0000-0000-0000460A0000}"/>
    <cellStyle name="40% - akcent 1 2 25 5" xfId="2650" xr:uid="{00000000-0005-0000-0000-0000470A0000}"/>
    <cellStyle name="40% - akcent 1 2 25 6" xfId="2651" xr:uid="{00000000-0005-0000-0000-0000480A0000}"/>
    <cellStyle name="40% - akcent 1 2 26" xfId="2652" xr:uid="{00000000-0005-0000-0000-0000490A0000}"/>
    <cellStyle name="40% - akcent 1 2 26 2" xfId="2653" xr:uid="{00000000-0005-0000-0000-00004A0A0000}"/>
    <cellStyle name="40% - akcent 1 2 26 3" xfId="2654" xr:uid="{00000000-0005-0000-0000-00004B0A0000}"/>
    <cellStyle name="40% - akcent 1 2 26 4" xfId="2655" xr:uid="{00000000-0005-0000-0000-00004C0A0000}"/>
    <cellStyle name="40% - akcent 1 2 26 5" xfId="2656" xr:uid="{00000000-0005-0000-0000-00004D0A0000}"/>
    <cellStyle name="40% - akcent 1 2 26 6" xfId="2657" xr:uid="{00000000-0005-0000-0000-00004E0A0000}"/>
    <cellStyle name="40% - akcent 1 2 27" xfId="2658" xr:uid="{00000000-0005-0000-0000-00004F0A0000}"/>
    <cellStyle name="40% - akcent 1 2 27 2" xfId="2659" xr:uid="{00000000-0005-0000-0000-0000500A0000}"/>
    <cellStyle name="40% - akcent 1 2 27 3" xfId="2660" xr:uid="{00000000-0005-0000-0000-0000510A0000}"/>
    <cellStyle name="40% - akcent 1 2 27 4" xfId="2661" xr:uid="{00000000-0005-0000-0000-0000520A0000}"/>
    <cellStyle name="40% - akcent 1 2 27 5" xfId="2662" xr:uid="{00000000-0005-0000-0000-0000530A0000}"/>
    <cellStyle name="40% - akcent 1 2 27 6" xfId="2663" xr:uid="{00000000-0005-0000-0000-0000540A0000}"/>
    <cellStyle name="40% - akcent 1 2 28" xfId="2664" xr:uid="{00000000-0005-0000-0000-0000550A0000}"/>
    <cellStyle name="40% - akcent 1 2 28 2" xfId="2665" xr:uid="{00000000-0005-0000-0000-0000560A0000}"/>
    <cellStyle name="40% - akcent 1 2 28 3" xfId="2666" xr:uid="{00000000-0005-0000-0000-0000570A0000}"/>
    <cellStyle name="40% - akcent 1 2 28 4" xfId="2667" xr:uid="{00000000-0005-0000-0000-0000580A0000}"/>
    <cellStyle name="40% - akcent 1 2 28 5" xfId="2668" xr:uid="{00000000-0005-0000-0000-0000590A0000}"/>
    <cellStyle name="40% - akcent 1 2 28 6" xfId="2669" xr:uid="{00000000-0005-0000-0000-00005A0A0000}"/>
    <cellStyle name="40% - akcent 1 2 29" xfId="2670" xr:uid="{00000000-0005-0000-0000-00005B0A0000}"/>
    <cellStyle name="40% - akcent 1 2 29 2" xfId="2671" xr:uid="{00000000-0005-0000-0000-00005C0A0000}"/>
    <cellStyle name="40% - akcent 1 2 3" xfId="2672" xr:uid="{00000000-0005-0000-0000-00005D0A0000}"/>
    <cellStyle name="40% - akcent 1 2 3 2" xfId="2673" xr:uid="{00000000-0005-0000-0000-00005E0A0000}"/>
    <cellStyle name="40% - akcent 1 2 3 3" xfId="2674" xr:uid="{00000000-0005-0000-0000-00005F0A0000}"/>
    <cellStyle name="40% - akcent 1 2 3 4" xfId="2675" xr:uid="{00000000-0005-0000-0000-0000600A0000}"/>
    <cellStyle name="40% - akcent 1 2 3 5" xfId="2676" xr:uid="{00000000-0005-0000-0000-0000610A0000}"/>
    <cellStyle name="40% - akcent 1 2 3 6" xfId="2677" xr:uid="{00000000-0005-0000-0000-0000620A0000}"/>
    <cellStyle name="40% - akcent 1 2 3 7" xfId="2678" xr:uid="{00000000-0005-0000-0000-0000630A0000}"/>
    <cellStyle name="40% - akcent 1 2 30" xfId="2679" xr:uid="{00000000-0005-0000-0000-0000640A0000}"/>
    <cellStyle name="40% - akcent 1 2 30 2" xfId="2680" xr:uid="{00000000-0005-0000-0000-0000650A0000}"/>
    <cellStyle name="40% - akcent 1 2 31" xfId="2681" xr:uid="{00000000-0005-0000-0000-0000660A0000}"/>
    <cellStyle name="40% - akcent 1 2 31 2" xfId="2682" xr:uid="{00000000-0005-0000-0000-0000670A0000}"/>
    <cellStyle name="40% - akcent 1 2 32" xfId="2683" xr:uid="{00000000-0005-0000-0000-0000680A0000}"/>
    <cellStyle name="40% - akcent 1 2 32 2" xfId="2684" xr:uid="{00000000-0005-0000-0000-0000690A0000}"/>
    <cellStyle name="40% - akcent 1 2 33" xfId="2685" xr:uid="{00000000-0005-0000-0000-00006A0A0000}"/>
    <cellStyle name="40% - akcent 1 2 34" xfId="2686" xr:uid="{00000000-0005-0000-0000-00006B0A0000}"/>
    <cellStyle name="40% - akcent 1 2 35" xfId="2687" xr:uid="{00000000-0005-0000-0000-00006C0A0000}"/>
    <cellStyle name="40% - akcent 1 2 36" xfId="2688" xr:uid="{00000000-0005-0000-0000-00006D0A0000}"/>
    <cellStyle name="40% - akcent 1 2 37" xfId="2689" xr:uid="{00000000-0005-0000-0000-00006E0A0000}"/>
    <cellStyle name="40% - akcent 1 2 38" xfId="2690" xr:uid="{00000000-0005-0000-0000-00006F0A0000}"/>
    <cellStyle name="40% - akcent 1 2 39" xfId="2691" xr:uid="{00000000-0005-0000-0000-0000700A0000}"/>
    <cellStyle name="40% - akcent 1 2 4" xfId="2692" xr:uid="{00000000-0005-0000-0000-0000710A0000}"/>
    <cellStyle name="40% - akcent 1 2 4 2" xfId="2693" xr:uid="{00000000-0005-0000-0000-0000720A0000}"/>
    <cellStyle name="40% - akcent 1 2 4 3" xfId="2694" xr:uid="{00000000-0005-0000-0000-0000730A0000}"/>
    <cellStyle name="40% - akcent 1 2 4 4" xfId="2695" xr:uid="{00000000-0005-0000-0000-0000740A0000}"/>
    <cellStyle name="40% - akcent 1 2 4 5" xfId="2696" xr:uid="{00000000-0005-0000-0000-0000750A0000}"/>
    <cellStyle name="40% - akcent 1 2 4 6" xfId="2697" xr:uid="{00000000-0005-0000-0000-0000760A0000}"/>
    <cellStyle name="40% - akcent 1 2 4 7" xfId="2698" xr:uid="{00000000-0005-0000-0000-0000770A0000}"/>
    <cellStyle name="40% - akcent 1 2 40" xfId="2699" xr:uid="{00000000-0005-0000-0000-0000780A0000}"/>
    <cellStyle name="40% - akcent 1 2 41" xfId="2700" xr:uid="{00000000-0005-0000-0000-0000790A0000}"/>
    <cellStyle name="40% - akcent 1 2 42" xfId="2701" xr:uid="{00000000-0005-0000-0000-00007A0A0000}"/>
    <cellStyle name="40% - akcent 1 2 43" xfId="2702" xr:uid="{00000000-0005-0000-0000-00007B0A0000}"/>
    <cellStyle name="40% - akcent 1 2 44" xfId="2703" xr:uid="{00000000-0005-0000-0000-00007C0A0000}"/>
    <cellStyle name="40% - akcent 1 2 45" xfId="2704" xr:uid="{00000000-0005-0000-0000-00007D0A0000}"/>
    <cellStyle name="40% - akcent 1 2 46" xfId="2705" xr:uid="{00000000-0005-0000-0000-00007E0A0000}"/>
    <cellStyle name="40% - akcent 1 2 47" xfId="2706" xr:uid="{00000000-0005-0000-0000-00007F0A0000}"/>
    <cellStyle name="40% - akcent 1 2 48" xfId="2707" xr:uid="{00000000-0005-0000-0000-0000800A0000}"/>
    <cellStyle name="40% - akcent 1 2 49" xfId="2708" xr:uid="{00000000-0005-0000-0000-0000810A0000}"/>
    <cellStyle name="40% - akcent 1 2 5" xfId="2709" xr:uid="{00000000-0005-0000-0000-0000820A0000}"/>
    <cellStyle name="40% - akcent 1 2 5 2" xfId="2710" xr:uid="{00000000-0005-0000-0000-0000830A0000}"/>
    <cellStyle name="40% - akcent 1 2 5 3" xfId="2711" xr:uid="{00000000-0005-0000-0000-0000840A0000}"/>
    <cellStyle name="40% - akcent 1 2 5 4" xfId="2712" xr:uid="{00000000-0005-0000-0000-0000850A0000}"/>
    <cellStyle name="40% - akcent 1 2 5 5" xfId="2713" xr:uid="{00000000-0005-0000-0000-0000860A0000}"/>
    <cellStyle name="40% - akcent 1 2 5 6" xfId="2714" xr:uid="{00000000-0005-0000-0000-0000870A0000}"/>
    <cellStyle name="40% - akcent 1 2 50" xfId="2715" xr:uid="{00000000-0005-0000-0000-0000880A0000}"/>
    <cellStyle name="40% - akcent 1 2 51" xfId="2716" xr:uid="{00000000-0005-0000-0000-0000890A0000}"/>
    <cellStyle name="40% - akcent 1 2 6" xfId="2717" xr:uid="{00000000-0005-0000-0000-00008A0A0000}"/>
    <cellStyle name="40% - akcent 1 2 6 2" xfId="2718" xr:uid="{00000000-0005-0000-0000-00008B0A0000}"/>
    <cellStyle name="40% - akcent 1 2 6 3" xfId="2719" xr:uid="{00000000-0005-0000-0000-00008C0A0000}"/>
    <cellStyle name="40% - akcent 1 2 6 4" xfId="2720" xr:uid="{00000000-0005-0000-0000-00008D0A0000}"/>
    <cellStyle name="40% - akcent 1 2 6 5" xfId="2721" xr:uid="{00000000-0005-0000-0000-00008E0A0000}"/>
    <cellStyle name="40% - akcent 1 2 6 6" xfId="2722" xr:uid="{00000000-0005-0000-0000-00008F0A0000}"/>
    <cellStyle name="40% - akcent 1 2 7" xfId="2723" xr:uid="{00000000-0005-0000-0000-0000900A0000}"/>
    <cellStyle name="40% - akcent 1 2 7 2" xfId="2724" xr:uid="{00000000-0005-0000-0000-0000910A0000}"/>
    <cellStyle name="40% - akcent 1 2 7 3" xfId="2725" xr:uid="{00000000-0005-0000-0000-0000920A0000}"/>
    <cellStyle name="40% - akcent 1 2 7 4" xfId="2726" xr:uid="{00000000-0005-0000-0000-0000930A0000}"/>
    <cellStyle name="40% - akcent 1 2 7 5" xfId="2727" xr:uid="{00000000-0005-0000-0000-0000940A0000}"/>
    <cellStyle name="40% - akcent 1 2 7 6" xfId="2728" xr:uid="{00000000-0005-0000-0000-0000950A0000}"/>
    <cellStyle name="40% - akcent 1 2 8" xfId="2729" xr:uid="{00000000-0005-0000-0000-0000960A0000}"/>
    <cellStyle name="40% - akcent 1 2 8 2" xfId="2730" xr:uid="{00000000-0005-0000-0000-0000970A0000}"/>
    <cellStyle name="40% - akcent 1 2 8 3" xfId="2731" xr:uid="{00000000-0005-0000-0000-0000980A0000}"/>
    <cellStyle name="40% - akcent 1 2 8 4" xfId="2732" xr:uid="{00000000-0005-0000-0000-0000990A0000}"/>
    <cellStyle name="40% - akcent 1 2 8 5" xfId="2733" xr:uid="{00000000-0005-0000-0000-00009A0A0000}"/>
    <cellStyle name="40% - akcent 1 2 8 6" xfId="2734" xr:uid="{00000000-0005-0000-0000-00009B0A0000}"/>
    <cellStyle name="40% - akcent 1 2 9" xfId="2735" xr:uid="{00000000-0005-0000-0000-00009C0A0000}"/>
    <cellStyle name="40% - akcent 1 2 9 2" xfId="2736" xr:uid="{00000000-0005-0000-0000-00009D0A0000}"/>
    <cellStyle name="40% - akcent 1 2 9 3" xfId="2737" xr:uid="{00000000-0005-0000-0000-00009E0A0000}"/>
    <cellStyle name="40% - akcent 1 2 9 4" xfId="2738" xr:uid="{00000000-0005-0000-0000-00009F0A0000}"/>
    <cellStyle name="40% - akcent 1 2 9 5" xfId="2739" xr:uid="{00000000-0005-0000-0000-0000A00A0000}"/>
    <cellStyle name="40% - akcent 1 2 9 6" xfId="2740" xr:uid="{00000000-0005-0000-0000-0000A10A0000}"/>
    <cellStyle name="40% - akcent 1 20" xfId="2741" xr:uid="{00000000-0005-0000-0000-0000A20A0000}"/>
    <cellStyle name="40% - akcent 1 21" xfId="2742" xr:uid="{00000000-0005-0000-0000-0000A30A0000}"/>
    <cellStyle name="40% - akcent 1 22" xfId="2743" xr:uid="{00000000-0005-0000-0000-0000A40A0000}"/>
    <cellStyle name="40% - akcent 1 23" xfId="2744" xr:uid="{00000000-0005-0000-0000-0000A50A0000}"/>
    <cellStyle name="40% - akcent 1 24" xfId="2745" xr:uid="{00000000-0005-0000-0000-0000A60A0000}"/>
    <cellStyle name="40% - akcent 1 25" xfId="2746" xr:uid="{00000000-0005-0000-0000-0000A70A0000}"/>
    <cellStyle name="40% - akcent 1 26" xfId="2747" xr:uid="{00000000-0005-0000-0000-0000A80A0000}"/>
    <cellStyle name="40% - akcent 1 27" xfId="2748" xr:uid="{00000000-0005-0000-0000-0000A90A0000}"/>
    <cellStyle name="40% - akcent 1 28" xfId="2749" xr:uid="{00000000-0005-0000-0000-0000AA0A0000}"/>
    <cellStyle name="40% - akcent 1 29" xfId="2750" xr:uid="{00000000-0005-0000-0000-0000AB0A0000}"/>
    <cellStyle name="40% - akcent 1 3" xfId="2751" xr:uid="{00000000-0005-0000-0000-0000AC0A0000}"/>
    <cellStyle name="40% - akcent 1 3 2" xfId="2752" xr:uid="{00000000-0005-0000-0000-0000AD0A0000}"/>
    <cellStyle name="40% - akcent 1 3 2 2" xfId="2753" xr:uid="{00000000-0005-0000-0000-0000AE0A0000}"/>
    <cellStyle name="40% - akcent 1 3 3" xfId="2754" xr:uid="{00000000-0005-0000-0000-0000AF0A0000}"/>
    <cellStyle name="40% - akcent 1 3 3 2" xfId="2755" xr:uid="{00000000-0005-0000-0000-0000B00A0000}"/>
    <cellStyle name="40% - akcent 1 3 4" xfId="2756" xr:uid="{00000000-0005-0000-0000-0000B10A0000}"/>
    <cellStyle name="40% - akcent 1 3 4 2" xfId="2757" xr:uid="{00000000-0005-0000-0000-0000B20A0000}"/>
    <cellStyle name="40% - akcent 1 3 5" xfId="2758" xr:uid="{00000000-0005-0000-0000-0000B30A0000}"/>
    <cellStyle name="40% - akcent 1 3 6" xfId="2759" xr:uid="{00000000-0005-0000-0000-0000B40A0000}"/>
    <cellStyle name="40% - akcent 1 3 7" xfId="2760" xr:uid="{00000000-0005-0000-0000-0000B50A0000}"/>
    <cellStyle name="40% - akcent 1 3 8" xfId="2761" xr:uid="{00000000-0005-0000-0000-0000B60A0000}"/>
    <cellStyle name="40% - akcent 1 30" xfId="2762" xr:uid="{00000000-0005-0000-0000-0000B70A0000}"/>
    <cellStyle name="40% - akcent 1 30 2" xfId="2763" xr:uid="{00000000-0005-0000-0000-0000B80A0000}"/>
    <cellStyle name="40% - akcent 1 31" xfId="2764" xr:uid="{00000000-0005-0000-0000-0000B90A0000}"/>
    <cellStyle name="40% - akcent 1 31 2" xfId="2765" xr:uid="{00000000-0005-0000-0000-0000BA0A0000}"/>
    <cellStyle name="40% - akcent 1 32" xfId="2766" xr:uid="{00000000-0005-0000-0000-0000BB0A0000}"/>
    <cellStyle name="40% - akcent 1 32 2" xfId="2767" xr:uid="{00000000-0005-0000-0000-0000BC0A0000}"/>
    <cellStyle name="40% - akcent 1 33" xfId="2768" xr:uid="{00000000-0005-0000-0000-0000BD0A0000}"/>
    <cellStyle name="40% - akcent 1 33 2" xfId="2769" xr:uid="{00000000-0005-0000-0000-0000BE0A0000}"/>
    <cellStyle name="40% - akcent 1 34" xfId="2770" xr:uid="{00000000-0005-0000-0000-0000BF0A0000}"/>
    <cellStyle name="40% - akcent 1 34 2" xfId="2771" xr:uid="{00000000-0005-0000-0000-0000C00A0000}"/>
    <cellStyle name="40% - akcent 1 35" xfId="2772" xr:uid="{00000000-0005-0000-0000-0000C10A0000}"/>
    <cellStyle name="40% - akcent 1 35 2" xfId="2773" xr:uid="{00000000-0005-0000-0000-0000C20A0000}"/>
    <cellStyle name="40% - akcent 1 36" xfId="2774" xr:uid="{00000000-0005-0000-0000-0000C30A0000}"/>
    <cellStyle name="40% - akcent 1 36 2" xfId="2775" xr:uid="{00000000-0005-0000-0000-0000C40A0000}"/>
    <cellStyle name="40% - akcent 1 37" xfId="2776" xr:uid="{00000000-0005-0000-0000-0000C50A0000}"/>
    <cellStyle name="40% - akcent 1 37 2" xfId="2777" xr:uid="{00000000-0005-0000-0000-0000C60A0000}"/>
    <cellStyle name="40% - akcent 1 38" xfId="2778" xr:uid="{00000000-0005-0000-0000-0000C70A0000}"/>
    <cellStyle name="40% - akcent 1 38 2" xfId="2779" xr:uid="{00000000-0005-0000-0000-0000C80A0000}"/>
    <cellStyle name="40% - akcent 1 39" xfId="2780" xr:uid="{00000000-0005-0000-0000-0000C90A0000}"/>
    <cellStyle name="40% - akcent 1 39 2" xfId="2781" xr:uid="{00000000-0005-0000-0000-0000CA0A0000}"/>
    <cellStyle name="40% - akcent 1 4" xfId="2782" xr:uid="{00000000-0005-0000-0000-0000CB0A0000}"/>
    <cellStyle name="40% - akcent 1 4 2" xfId="2783" xr:uid="{00000000-0005-0000-0000-0000CC0A0000}"/>
    <cellStyle name="40% - akcent 1 4 2 2" xfId="2784" xr:uid="{00000000-0005-0000-0000-0000CD0A0000}"/>
    <cellStyle name="40% - akcent 1 4 3" xfId="2785" xr:uid="{00000000-0005-0000-0000-0000CE0A0000}"/>
    <cellStyle name="40% - akcent 1 4 3 2" xfId="2786" xr:uid="{00000000-0005-0000-0000-0000CF0A0000}"/>
    <cellStyle name="40% - akcent 1 4 4" xfId="2787" xr:uid="{00000000-0005-0000-0000-0000D00A0000}"/>
    <cellStyle name="40% - akcent 1 4 4 2" xfId="2788" xr:uid="{00000000-0005-0000-0000-0000D10A0000}"/>
    <cellStyle name="40% - akcent 1 4 5" xfId="2789" xr:uid="{00000000-0005-0000-0000-0000D20A0000}"/>
    <cellStyle name="40% - akcent 1 4 6" xfId="2790" xr:uid="{00000000-0005-0000-0000-0000D30A0000}"/>
    <cellStyle name="40% - akcent 1 4 7" xfId="2791" xr:uid="{00000000-0005-0000-0000-0000D40A0000}"/>
    <cellStyle name="40% - akcent 1 4 8" xfId="2792" xr:uid="{00000000-0005-0000-0000-0000D50A0000}"/>
    <cellStyle name="40% - akcent 1 40" xfId="2793" xr:uid="{00000000-0005-0000-0000-0000D60A0000}"/>
    <cellStyle name="40% - akcent 1 40 2" xfId="2794" xr:uid="{00000000-0005-0000-0000-0000D70A0000}"/>
    <cellStyle name="40% - akcent 1 41" xfId="2795" xr:uid="{00000000-0005-0000-0000-0000D80A0000}"/>
    <cellStyle name="40% - akcent 1 41 2" xfId="2796" xr:uid="{00000000-0005-0000-0000-0000D90A0000}"/>
    <cellStyle name="40% - akcent 1 42" xfId="2797" xr:uid="{00000000-0005-0000-0000-0000DA0A0000}"/>
    <cellStyle name="40% - akcent 1 42 2" xfId="2798" xr:uid="{00000000-0005-0000-0000-0000DB0A0000}"/>
    <cellStyle name="40% - akcent 1 43" xfId="2799" xr:uid="{00000000-0005-0000-0000-0000DC0A0000}"/>
    <cellStyle name="40% - akcent 1 43 2" xfId="2800" xr:uid="{00000000-0005-0000-0000-0000DD0A0000}"/>
    <cellStyle name="40% - akcent 1 44" xfId="2801" xr:uid="{00000000-0005-0000-0000-0000DE0A0000}"/>
    <cellStyle name="40% - akcent 1 44 2" xfId="2802" xr:uid="{00000000-0005-0000-0000-0000DF0A0000}"/>
    <cellStyle name="40% - akcent 1 45" xfId="2803" xr:uid="{00000000-0005-0000-0000-0000E00A0000}"/>
    <cellStyle name="40% - akcent 1 45 2" xfId="2804" xr:uid="{00000000-0005-0000-0000-0000E10A0000}"/>
    <cellStyle name="40% - akcent 1 46" xfId="2805" xr:uid="{00000000-0005-0000-0000-0000E20A0000}"/>
    <cellStyle name="40% - akcent 1 46 2" xfId="2806" xr:uid="{00000000-0005-0000-0000-0000E30A0000}"/>
    <cellStyle name="40% - akcent 1 47" xfId="2807" xr:uid="{00000000-0005-0000-0000-0000E40A0000}"/>
    <cellStyle name="40% - akcent 1 47 2" xfId="2808" xr:uid="{00000000-0005-0000-0000-0000E50A0000}"/>
    <cellStyle name="40% - akcent 1 48" xfId="2809" xr:uid="{00000000-0005-0000-0000-0000E60A0000}"/>
    <cellStyle name="40% - akcent 1 48 2" xfId="2810" xr:uid="{00000000-0005-0000-0000-0000E70A0000}"/>
    <cellStyle name="40% - akcent 1 49" xfId="2811" xr:uid="{00000000-0005-0000-0000-0000E80A0000}"/>
    <cellStyle name="40% - akcent 1 49 2" xfId="2812" xr:uid="{00000000-0005-0000-0000-0000E90A0000}"/>
    <cellStyle name="40% - akcent 1 5" xfId="2813" xr:uid="{00000000-0005-0000-0000-0000EA0A0000}"/>
    <cellStyle name="40% - akcent 1 5 2" xfId="2814" xr:uid="{00000000-0005-0000-0000-0000EB0A0000}"/>
    <cellStyle name="40% - akcent 1 5 3" xfId="2815" xr:uid="{00000000-0005-0000-0000-0000EC0A0000}"/>
    <cellStyle name="40% - akcent 1 50" xfId="2816" xr:uid="{00000000-0005-0000-0000-0000ED0A0000}"/>
    <cellStyle name="40% - akcent 1 50 2" xfId="2817" xr:uid="{00000000-0005-0000-0000-0000EE0A0000}"/>
    <cellStyle name="40% - akcent 1 51" xfId="2818" xr:uid="{00000000-0005-0000-0000-0000EF0A0000}"/>
    <cellStyle name="40% - akcent 1 51 2" xfId="2819" xr:uid="{00000000-0005-0000-0000-0000F00A0000}"/>
    <cellStyle name="40% - akcent 1 52" xfId="2820" xr:uid="{00000000-0005-0000-0000-0000F10A0000}"/>
    <cellStyle name="40% - akcent 1 52 2" xfId="2821" xr:uid="{00000000-0005-0000-0000-0000F20A0000}"/>
    <cellStyle name="40% - akcent 1 53" xfId="2822" xr:uid="{00000000-0005-0000-0000-0000F30A0000}"/>
    <cellStyle name="40% - akcent 1 53 2" xfId="2823" xr:uid="{00000000-0005-0000-0000-0000F40A0000}"/>
    <cellStyle name="40% - akcent 1 54" xfId="2824" xr:uid="{00000000-0005-0000-0000-0000F50A0000}"/>
    <cellStyle name="40% - akcent 1 54 2" xfId="2825" xr:uid="{00000000-0005-0000-0000-0000F60A0000}"/>
    <cellStyle name="40% - akcent 1 55" xfId="2826" xr:uid="{00000000-0005-0000-0000-0000F70A0000}"/>
    <cellStyle name="40% - akcent 1 55 2" xfId="2827" xr:uid="{00000000-0005-0000-0000-0000F80A0000}"/>
    <cellStyle name="40% - akcent 1 56" xfId="2828" xr:uid="{00000000-0005-0000-0000-0000F90A0000}"/>
    <cellStyle name="40% - akcent 1 56 2" xfId="2829" xr:uid="{00000000-0005-0000-0000-0000FA0A0000}"/>
    <cellStyle name="40% - akcent 1 57" xfId="2830" xr:uid="{00000000-0005-0000-0000-0000FB0A0000}"/>
    <cellStyle name="40% - akcent 1 57 2" xfId="2831" xr:uid="{00000000-0005-0000-0000-0000FC0A0000}"/>
    <cellStyle name="40% - akcent 1 58" xfId="2832" xr:uid="{00000000-0005-0000-0000-0000FD0A0000}"/>
    <cellStyle name="40% - akcent 1 58 2" xfId="2833" xr:uid="{00000000-0005-0000-0000-0000FE0A0000}"/>
    <cellStyle name="40% - akcent 1 59" xfId="2834" xr:uid="{00000000-0005-0000-0000-0000FF0A0000}"/>
    <cellStyle name="40% - akcent 1 59 2" xfId="2835" xr:uid="{00000000-0005-0000-0000-0000000B0000}"/>
    <cellStyle name="40% - akcent 1 6" xfId="2836" xr:uid="{00000000-0005-0000-0000-0000010B0000}"/>
    <cellStyle name="40% - akcent 1 60" xfId="2837" xr:uid="{00000000-0005-0000-0000-0000020B0000}"/>
    <cellStyle name="40% - akcent 1 60 2" xfId="2838" xr:uid="{00000000-0005-0000-0000-0000030B0000}"/>
    <cellStyle name="40% - akcent 1 61" xfId="2839" xr:uid="{00000000-0005-0000-0000-0000040B0000}"/>
    <cellStyle name="40% - akcent 1 61 2" xfId="2840" xr:uid="{00000000-0005-0000-0000-0000050B0000}"/>
    <cellStyle name="40% - akcent 1 62" xfId="2841" xr:uid="{00000000-0005-0000-0000-0000060B0000}"/>
    <cellStyle name="40% - akcent 1 62 2" xfId="2842" xr:uid="{00000000-0005-0000-0000-0000070B0000}"/>
    <cellStyle name="40% - akcent 1 63" xfId="2843" xr:uid="{00000000-0005-0000-0000-0000080B0000}"/>
    <cellStyle name="40% - akcent 1 63 2" xfId="2844" xr:uid="{00000000-0005-0000-0000-0000090B0000}"/>
    <cellStyle name="40% - akcent 1 64" xfId="2845" xr:uid="{00000000-0005-0000-0000-00000A0B0000}"/>
    <cellStyle name="40% - akcent 1 64 2" xfId="2846" xr:uid="{00000000-0005-0000-0000-00000B0B0000}"/>
    <cellStyle name="40% - akcent 1 65" xfId="2847" xr:uid="{00000000-0005-0000-0000-00000C0B0000}"/>
    <cellStyle name="40% - akcent 1 65 2" xfId="2848" xr:uid="{00000000-0005-0000-0000-00000D0B0000}"/>
    <cellStyle name="40% - akcent 1 66" xfId="2849" xr:uid="{00000000-0005-0000-0000-00000E0B0000}"/>
    <cellStyle name="40% - akcent 1 66 2" xfId="2850" xr:uid="{00000000-0005-0000-0000-00000F0B0000}"/>
    <cellStyle name="40% - akcent 1 67" xfId="2851" xr:uid="{00000000-0005-0000-0000-0000100B0000}"/>
    <cellStyle name="40% - akcent 1 67 2" xfId="2852" xr:uid="{00000000-0005-0000-0000-0000110B0000}"/>
    <cellStyle name="40% - akcent 1 68" xfId="2853" xr:uid="{00000000-0005-0000-0000-0000120B0000}"/>
    <cellStyle name="40% - akcent 1 68 2" xfId="2854" xr:uid="{00000000-0005-0000-0000-0000130B0000}"/>
    <cellStyle name="40% - akcent 1 69" xfId="2855" xr:uid="{00000000-0005-0000-0000-0000140B0000}"/>
    <cellStyle name="40% - akcent 1 69 2" xfId="2856" xr:uid="{00000000-0005-0000-0000-0000150B0000}"/>
    <cellStyle name="40% - akcent 1 7" xfId="2857" xr:uid="{00000000-0005-0000-0000-0000160B0000}"/>
    <cellStyle name="40% - akcent 1 70" xfId="2858" xr:uid="{00000000-0005-0000-0000-0000170B0000}"/>
    <cellStyle name="40% - akcent 1 70 2" xfId="2859" xr:uid="{00000000-0005-0000-0000-0000180B0000}"/>
    <cellStyle name="40% - akcent 1 71" xfId="2860" xr:uid="{00000000-0005-0000-0000-0000190B0000}"/>
    <cellStyle name="40% - akcent 1 71 2" xfId="2861" xr:uid="{00000000-0005-0000-0000-00001A0B0000}"/>
    <cellStyle name="40% - akcent 1 72" xfId="2862" xr:uid="{00000000-0005-0000-0000-00001B0B0000}"/>
    <cellStyle name="40% - akcent 1 72 2" xfId="2863" xr:uid="{00000000-0005-0000-0000-00001C0B0000}"/>
    <cellStyle name="40% - akcent 1 73" xfId="2864" xr:uid="{00000000-0005-0000-0000-00001D0B0000}"/>
    <cellStyle name="40% - akcent 1 73 2" xfId="2865" xr:uid="{00000000-0005-0000-0000-00001E0B0000}"/>
    <cellStyle name="40% - akcent 1 74" xfId="2866" xr:uid="{00000000-0005-0000-0000-00001F0B0000}"/>
    <cellStyle name="40% - akcent 1 74 2" xfId="2867" xr:uid="{00000000-0005-0000-0000-0000200B0000}"/>
    <cellStyle name="40% - akcent 1 75" xfId="2868" xr:uid="{00000000-0005-0000-0000-0000210B0000}"/>
    <cellStyle name="40% - akcent 1 75 2" xfId="2869" xr:uid="{00000000-0005-0000-0000-0000220B0000}"/>
    <cellStyle name="40% - akcent 1 76" xfId="2870" xr:uid="{00000000-0005-0000-0000-0000230B0000}"/>
    <cellStyle name="40% - akcent 1 76 2" xfId="2871" xr:uid="{00000000-0005-0000-0000-0000240B0000}"/>
    <cellStyle name="40% - akcent 1 77" xfId="2872" xr:uid="{00000000-0005-0000-0000-0000250B0000}"/>
    <cellStyle name="40% - akcent 1 77 2" xfId="2873" xr:uid="{00000000-0005-0000-0000-0000260B0000}"/>
    <cellStyle name="40% - akcent 1 78" xfId="2874" xr:uid="{00000000-0005-0000-0000-0000270B0000}"/>
    <cellStyle name="40% - akcent 1 78 2" xfId="2875" xr:uid="{00000000-0005-0000-0000-0000280B0000}"/>
    <cellStyle name="40% - akcent 1 79" xfId="2876" xr:uid="{00000000-0005-0000-0000-0000290B0000}"/>
    <cellStyle name="40% - akcent 1 79 2" xfId="2877" xr:uid="{00000000-0005-0000-0000-00002A0B0000}"/>
    <cellStyle name="40% - akcent 1 8" xfId="2878" xr:uid="{00000000-0005-0000-0000-00002B0B0000}"/>
    <cellStyle name="40% - akcent 1 80" xfId="2879" xr:uid="{00000000-0005-0000-0000-00002C0B0000}"/>
    <cellStyle name="40% - akcent 1 80 2" xfId="2880" xr:uid="{00000000-0005-0000-0000-00002D0B0000}"/>
    <cellStyle name="40% - akcent 1 81" xfId="2881" xr:uid="{00000000-0005-0000-0000-00002E0B0000}"/>
    <cellStyle name="40% - akcent 1 81 2" xfId="2882" xr:uid="{00000000-0005-0000-0000-00002F0B0000}"/>
    <cellStyle name="40% - akcent 1 82" xfId="2883" xr:uid="{00000000-0005-0000-0000-0000300B0000}"/>
    <cellStyle name="40% - akcent 1 82 2" xfId="2884" xr:uid="{00000000-0005-0000-0000-0000310B0000}"/>
    <cellStyle name="40% - akcent 1 83" xfId="2885" xr:uid="{00000000-0005-0000-0000-0000320B0000}"/>
    <cellStyle name="40% - akcent 1 83 2" xfId="2886" xr:uid="{00000000-0005-0000-0000-0000330B0000}"/>
    <cellStyle name="40% - akcent 1 84" xfId="2887" xr:uid="{00000000-0005-0000-0000-0000340B0000}"/>
    <cellStyle name="40% - akcent 1 84 2" xfId="2888" xr:uid="{00000000-0005-0000-0000-0000350B0000}"/>
    <cellStyle name="40% - akcent 1 85" xfId="2889" xr:uid="{00000000-0005-0000-0000-0000360B0000}"/>
    <cellStyle name="40% - akcent 1 85 2" xfId="2890" xr:uid="{00000000-0005-0000-0000-0000370B0000}"/>
    <cellStyle name="40% - akcent 1 86" xfId="2891" xr:uid="{00000000-0005-0000-0000-0000380B0000}"/>
    <cellStyle name="40% - akcent 1 86 2" xfId="2892" xr:uid="{00000000-0005-0000-0000-0000390B0000}"/>
    <cellStyle name="40% - akcent 1 87" xfId="2893" xr:uid="{00000000-0005-0000-0000-00003A0B0000}"/>
    <cellStyle name="40% - akcent 1 87 2" xfId="2894" xr:uid="{00000000-0005-0000-0000-00003B0B0000}"/>
    <cellStyle name="40% - akcent 1 88" xfId="2895" xr:uid="{00000000-0005-0000-0000-00003C0B0000}"/>
    <cellStyle name="40% - akcent 1 88 2" xfId="2896" xr:uid="{00000000-0005-0000-0000-00003D0B0000}"/>
    <cellStyle name="40% - akcent 1 89" xfId="2897" xr:uid="{00000000-0005-0000-0000-00003E0B0000}"/>
    <cellStyle name="40% - akcent 1 89 2" xfId="2898" xr:uid="{00000000-0005-0000-0000-00003F0B0000}"/>
    <cellStyle name="40% - akcent 1 9" xfId="2899" xr:uid="{00000000-0005-0000-0000-0000400B0000}"/>
    <cellStyle name="40% - akcent 1 90" xfId="2900" xr:uid="{00000000-0005-0000-0000-0000410B0000}"/>
    <cellStyle name="40% - akcent 1 90 2" xfId="2901" xr:uid="{00000000-0005-0000-0000-0000420B0000}"/>
    <cellStyle name="40% - akcent 1 91" xfId="2902" xr:uid="{00000000-0005-0000-0000-0000430B0000}"/>
    <cellStyle name="40% - akcent 1 91 2" xfId="2903" xr:uid="{00000000-0005-0000-0000-0000440B0000}"/>
    <cellStyle name="40% - akcent 1 92" xfId="2904" xr:uid="{00000000-0005-0000-0000-0000450B0000}"/>
    <cellStyle name="40% - akcent 1 92 2" xfId="2905" xr:uid="{00000000-0005-0000-0000-0000460B0000}"/>
    <cellStyle name="40% - akcent 1 93" xfId="2906" xr:uid="{00000000-0005-0000-0000-0000470B0000}"/>
    <cellStyle name="40% - akcent 1 93 2" xfId="2907" xr:uid="{00000000-0005-0000-0000-0000480B0000}"/>
    <cellStyle name="40% - akcent 1 94" xfId="2908" xr:uid="{00000000-0005-0000-0000-0000490B0000}"/>
    <cellStyle name="40% - akcent 1 94 2" xfId="2909" xr:uid="{00000000-0005-0000-0000-00004A0B0000}"/>
    <cellStyle name="40% - akcent 1 95" xfId="2910" xr:uid="{00000000-0005-0000-0000-00004B0B0000}"/>
    <cellStyle name="40% - akcent 1 95 2" xfId="2911" xr:uid="{00000000-0005-0000-0000-00004C0B0000}"/>
    <cellStyle name="40% - akcent 1 96" xfId="2912" xr:uid="{00000000-0005-0000-0000-00004D0B0000}"/>
    <cellStyle name="40% - akcent 1 96 2" xfId="2913" xr:uid="{00000000-0005-0000-0000-00004E0B0000}"/>
    <cellStyle name="40% - akcent 1 97" xfId="2914" xr:uid="{00000000-0005-0000-0000-00004F0B0000}"/>
    <cellStyle name="40% - akcent 1 97 2" xfId="2915" xr:uid="{00000000-0005-0000-0000-0000500B0000}"/>
    <cellStyle name="40% - akcent 1 98" xfId="2916" xr:uid="{00000000-0005-0000-0000-0000510B0000}"/>
    <cellStyle name="40% - akcent 1 98 2" xfId="2917" xr:uid="{00000000-0005-0000-0000-0000520B0000}"/>
    <cellStyle name="40% - akcent 1 99" xfId="2918" xr:uid="{00000000-0005-0000-0000-0000530B0000}"/>
    <cellStyle name="40% - akcent 1 99 2" xfId="2919" xr:uid="{00000000-0005-0000-0000-0000540B0000}"/>
    <cellStyle name="40% - akcent 2 10" xfId="2920" xr:uid="{00000000-0005-0000-0000-0000550B0000}"/>
    <cellStyle name="40% - akcent 2 100" xfId="2921" xr:uid="{00000000-0005-0000-0000-0000560B0000}"/>
    <cellStyle name="40% - akcent 2 100 2" xfId="2922" xr:uid="{00000000-0005-0000-0000-0000570B0000}"/>
    <cellStyle name="40% - akcent 2 101" xfId="2923" xr:uid="{00000000-0005-0000-0000-0000580B0000}"/>
    <cellStyle name="40% - akcent 2 101 2" xfId="2924" xr:uid="{00000000-0005-0000-0000-0000590B0000}"/>
    <cellStyle name="40% - akcent 2 102" xfId="2925" xr:uid="{00000000-0005-0000-0000-00005A0B0000}"/>
    <cellStyle name="40% - akcent 2 102 2" xfId="2926" xr:uid="{00000000-0005-0000-0000-00005B0B0000}"/>
    <cellStyle name="40% - akcent 2 103" xfId="2927" xr:uid="{00000000-0005-0000-0000-00005C0B0000}"/>
    <cellStyle name="40% - akcent 2 103 2" xfId="2928" xr:uid="{00000000-0005-0000-0000-00005D0B0000}"/>
    <cellStyle name="40% - akcent 2 104" xfId="2929" xr:uid="{00000000-0005-0000-0000-00005E0B0000}"/>
    <cellStyle name="40% - akcent 2 104 2" xfId="2930" xr:uid="{00000000-0005-0000-0000-00005F0B0000}"/>
    <cellStyle name="40% - akcent 2 105" xfId="2931" xr:uid="{00000000-0005-0000-0000-0000600B0000}"/>
    <cellStyle name="40% - akcent 2 105 2" xfId="2932" xr:uid="{00000000-0005-0000-0000-0000610B0000}"/>
    <cellStyle name="40% - akcent 2 106" xfId="2933" xr:uid="{00000000-0005-0000-0000-0000620B0000}"/>
    <cellStyle name="40% - akcent 2 106 2" xfId="2934" xr:uid="{00000000-0005-0000-0000-0000630B0000}"/>
    <cellStyle name="40% - akcent 2 107" xfId="2935" xr:uid="{00000000-0005-0000-0000-0000640B0000}"/>
    <cellStyle name="40% - akcent 2 107 2" xfId="2936" xr:uid="{00000000-0005-0000-0000-0000650B0000}"/>
    <cellStyle name="40% - akcent 2 108" xfId="2937" xr:uid="{00000000-0005-0000-0000-0000660B0000}"/>
    <cellStyle name="40% - akcent 2 108 2" xfId="2938" xr:uid="{00000000-0005-0000-0000-0000670B0000}"/>
    <cellStyle name="40% - akcent 2 109" xfId="2939" xr:uid="{00000000-0005-0000-0000-0000680B0000}"/>
    <cellStyle name="40% - akcent 2 109 2" xfId="2940" xr:uid="{00000000-0005-0000-0000-0000690B0000}"/>
    <cellStyle name="40% - akcent 2 11" xfId="2941" xr:uid="{00000000-0005-0000-0000-00006A0B0000}"/>
    <cellStyle name="40% - akcent 2 110" xfId="2942" xr:uid="{00000000-0005-0000-0000-00006B0B0000}"/>
    <cellStyle name="40% - akcent 2 110 2" xfId="2943" xr:uid="{00000000-0005-0000-0000-00006C0B0000}"/>
    <cellStyle name="40% - akcent 2 111" xfId="2944" xr:uid="{00000000-0005-0000-0000-00006D0B0000}"/>
    <cellStyle name="40% - akcent 2 111 2" xfId="2945" xr:uid="{00000000-0005-0000-0000-00006E0B0000}"/>
    <cellStyle name="40% - akcent 2 112" xfId="2946" xr:uid="{00000000-0005-0000-0000-00006F0B0000}"/>
    <cellStyle name="40% - akcent 2 112 2" xfId="2947" xr:uid="{00000000-0005-0000-0000-0000700B0000}"/>
    <cellStyle name="40% - akcent 2 113" xfId="2948" xr:uid="{00000000-0005-0000-0000-0000710B0000}"/>
    <cellStyle name="40% - akcent 2 113 2" xfId="2949" xr:uid="{00000000-0005-0000-0000-0000720B0000}"/>
    <cellStyle name="40% - akcent 2 114" xfId="2950" xr:uid="{00000000-0005-0000-0000-0000730B0000}"/>
    <cellStyle name="40% - akcent 2 114 2" xfId="2951" xr:uid="{00000000-0005-0000-0000-0000740B0000}"/>
    <cellStyle name="40% - akcent 2 115" xfId="2952" xr:uid="{00000000-0005-0000-0000-0000750B0000}"/>
    <cellStyle name="40% - akcent 2 115 2" xfId="2953" xr:uid="{00000000-0005-0000-0000-0000760B0000}"/>
    <cellStyle name="40% - akcent 2 116" xfId="2954" xr:uid="{00000000-0005-0000-0000-0000770B0000}"/>
    <cellStyle name="40% - akcent 2 116 2" xfId="2955" xr:uid="{00000000-0005-0000-0000-0000780B0000}"/>
    <cellStyle name="40% - akcent 2 117" xfId="2956" xr:uid="{00000000-0005-0000-0000-0000790B0000}"/>
    <cellStyle name="40% - akcent 2 117 2" xfId="2957" xr:uid="{00000000-0005-0000-0000-00007A0B0000}"/>
    <cellStyle name="40% - akcent 2 118" xfId="2958" xr:uid="{00000000-0005-0000-0000-00007B0B0000}"/>
    <cellStyle name="40% - akcent 2 118 2" xfId="2959" xr:uid="{00000000-0005-0000-0000-00007C0B0000}"/>
    <cellStyle name="40% - akcent 2 119" xfId="2960" xr:uid="{00000000-0005-0000-0000-00007D0B0000}"/>
    <cellStyle name="40% - akcent 2 119 2" xfId="2961" xr:uid="{00000000-0005-0000-0000-00007E0B0000}"/>
    <cellStyle name="40% - akcent 2 12" xfId="2962" xr:uid="{00000000-0005-0000-0000-00007F0B0000}"/>
    <cellStyle name="40% - akcent 2 120" xfId="2963" xr:uid="{00000000-0005-0000-0000-0000800B0000}"/>
    <cellStyle name="40% - akcent 2 121" xfId="2964" xr:uid="{00000000-0005-0000-0000-0000810B0000}"/>
    <cellStyle name="40% - akcent 2 13" xfId="2965" xr:uid="{00000000-0005-0000-0000-0000820B0000}"/>
    <cellStyle name="40% - akcent 2 14" xfId="2966" xr:uid="{00000000-0005-0000-0000-0000830B0000}"/>
    <cellStyle name="40% - akcent 2 15" xfId="2967" xr:uid="{00000000-0005-0000-0000-0000840B0000}"/>
    <cellStyle name="40% - akcent 2 16" xfId="2968" xr:uid="{00000000-0005-0000-0000-0000850B0000}"/>
    <cellStyle name="40% - akcent 2 17" xfId="2969" xr:uid="{00000000-0005-0000-0000-0000860B0000}"/>
    <cellStyle name="40% - akcent 2 18" xfId="2970" xr:uid="{00000000-0005-0000-0000-0000870B0000}"/>
    <cellStyle name="40% - akcent 2 19" xfId="2971" xr:uid="{00000000-0005-0000-0000-0000880B0000}"/>
    <cellStyle name="40% - akcent 2 2" xfId="2972" xr:uid="{00000000-0005-0000-0000-0000890B0000}"/>
    <cellStyle name="40% - akcent 2 2 10" xfId="2973" xr:uid="{00000000-0005-0000-0000-00008A0B0000}"/>
    <cellStyle name="40% - akcent 2 2 10 2" xfId="2974" xr:uid="{00000000-0005-0000-0000-00008B0B0000}"/>
    <cellStyle name="40% - akcent 2 2 10 3" xfId="2975" xr:uid="{00000000-0005-0000-0000-00008C0B0000}"/>
    <cellStyle name="40% - akcent 2 2 10 4" xfId="2976" xr:uid="{00000000-0005-0000-0000-00008D0B0000}"/>
    <cellStyle name="40% - akcent 2 2 10 5" xfId="2977" xr:uid="{00000000-0005-0000-0000-00008E0B0000}"/>
    <cellStyle name="40% - akcent 2 2 10 6" xfId="2978" xr:uid="{00000000-0005-0000-0000-00008F0B0000}"/>
    <cellStyle name="40% - akcent 2 2 11" xfId="2979" xr:uid="{00000000-0005-0000-0000-0000900B0000}"/>
    <cellStyle name="40% - akcent 2 2 11 2" xfId="2980" xr:uid="{00000000-0005-0000-0000-0000910B0000}"/>
    <cellStyle name="40% - akcent 2 2 11 3" xfId="2981" xr:uid="{00000000-0005-0000-0000-0000920B0000}"/>
    <cellStyle name="40% - akcent 2 2 11 4" xfId="2982" xr:uid="{00000000-0005-0000-0000-0000930B0000}"/>
    <cellStyle name="40% - akcent 2 2 11 5" xfId="2983" xr:uid="{00000000-0005-0000-0000-0000940B0000}"/>
    <cellStyle name="40% - akcent 2 2 11 6" xfId="2984" xr:uid="{00000000-0005-0000-0000-0000950B0000}"/>
    <cellStyle name="40% - akcent 2 2 12" xfId="2985" xr:uid="{00000000-0005-0000-0000-0000960B0000}"/>
    <cellStyle name="40% - akcent 2 2 12 2" xfId="2986" xr:uid="{00000000-0005-0000-0000-0000970B0000}"/>
    <cellStyle name="40% - akcent 2 2 12 3" xfId="2987" xr:uid="{00000000-0005-0000-0000-0000980B0000}"/>
    <cellStyle name="40% - akcent 2 2 12 4" xfId="2988" xr:uid="{00000000-0005-0000-0000-0000990B0000}"/>
    <cellStyle name="40% - akcent 2 2 12 5" xfId="2989" xr:uid="{00000000-0005-0000-0000-00009A0B0000}"/>
    <cellStyle name="40% - akcent 2 2 12 6" xfId="2990" xr:uid="{00000000-0005-0000-0000-00009B0B0000}"/>
    <cellStyle name="40% - akcent 2 2 13" xfId="2991" xr:uid="{00000000-0005-0000-0000-00009C0B0000}"/>
    <cellStyle name="40% - akcent 2 2 13 2" xfId="2992" xr:uid="{00000000-0005-0000-0000-00009D0B0000}"/>
    <cellStyle name="40% - akcent 2 2 13 3" xfId="2993" xr:uid="{00000000-0005-0000-0000-00009E0B0000}"/>
    <cellStyle name="40% - akcent 2 2 13 4" xfId="2994" xr:uid="{00000000-0005-0000-0000-00009F0B0000}"/>
    <cellStyle name="40% - akcent 2 2 13 5" xfId="2995" xr:uid="{00000000-0005-0000-0000-0000A00B0000}"/>
    <cellStyle name="40% - akcent 2 2 13 6" xfId="2996" xr:uid="{00000000-0005-0000-0000-0000A10B0000}"/>
    <cellStyle name="40% - akcent 2 2 14" xfId="2997" xr:uid="{00000000-0005-0000-0000-0000A20B0000}"/>
    <cellStyle name="40% - akcent 2 2 14 2" xfId="2998" xr:uid="{00000000-0005-0000-0000-0000A30B0000}"/>
    <cellStyle name="40% - akcent 2 2 14 3" xfId="2999" xr:uid="{00000000-0005-0000-0000-0000A40B0000}"/>
    <cellStyle name="40% - akcent 2 2 14 4" xfId="3000" xr:uid="{00000000-0005-0000-0000-0000A50B0000}"/>
    <cellStyle name="40% - akcent 2 2 14 5" xfId="3001" xr:uid="{00000000-0005-0000-0000-0000A60B0000}"/>
    <cellStyle name="40% - akcent 2 2 14 6" xfId="3002" xr:uid="{00000000-0005-0000-0000-0000A70B0000}"/>
    <cellStyle name="40% - akcent 2 2 15" xfId="3003" xr:uid="{00000000-0005-0000-0000-0000A80B0000}"/>
    <cellStyle name="40% - akcent 2 2 15 2" xfId="3004" xr:uid="{00000000-0005-0000-0000-0000A90B0000}"/>
    <cellStyle name="40% - akcent 2 2 15 3" xfId="3005" xr:uid="{00000000-0005-0000-0000-0000AA0B0000}"/>
    <cellStyle name="40% - akcent 2 2 15 4" xfId="3006" xr:uid="{00000000-0005-0000-0000-0000AB0B0000}"/>
    <cellStyle name="40% - akcent 2 2 15 5" xfId="3007" xr:uid="{00000000-0005-0000-0000-0000AC0B0000}"/>
    <cellStyle name="40% - akcent 2 2 15 6" xfId="3008" xr:uid="{00000000-0005-0000-0000-0000AD0B0000}"/>
    <cellStyle name="40% - akcent 2 2 16" xfId="3009" xr:uid="{00000000-0005-0000-0000-0000AE0B0000}"/>
    <cellStyle name="40% - akcent 2 2 16 2" xfId="3010" xr:uid="{00000000-0005-0000-0000-0000AF0B0000}"/>
    <cellStyle name="40% - akcent 2 2 16 3" xfId="3011" xr:uid="{00000000-0005-0000-0000-0000B00B0000}"/>
    <cellStyle name="40% - akcent 2 2 16 4" xfId="3012" xr:uid="{00000000-0005-0000-0000-0000B10B0000}"/>
    <cellStyle name="40% - akcent 2 2 16 5" xfId="3013" xr:uid="{00000000-0005-0000-0000-0000B20B0000}"/>
    <cellStyle name="40% - akcent 2 2 16 6" xfId="3014" xr:uid="{00000000-0005-0000-0000-0000B30B0000}"/>
    <cellStyle name="40% - akcent 2 2 17" xfId="3015" xr:uid="{00000000-0005-0000-0000-0000B40B0000}"/>
    <cellStyle name="40% - akcent 2 2 17 2" xfId="3016" xr:uid="{00000000-0005-0000-0000-0000B50B0000}"/>
    <cellStyle name="40% - akcent 2 2 17 3" xfId="3017" xr:uid="{00000000-0005-0000-0000-0000B60B0000}"/>
    <cellStyle name="40% - akcent 2 2 17 4" xfId="3018" xr:uid="{00000000-0005-0000-0000-0000B70B0000}"/>
    <cellStyle name="40% - akcent 2 2 17 5" xfId="3019" xr:uid="{00000000-0005-0000-0000-0000B80B0000}"/>
    <cellStyle name="40% - akcent 2 2 17 6" xfId="3020" xr:uid="{00000000-0005-0000-0000-0000B90B0000}"/>
    <cellStyle name="40% - akcent 2 2 18" xfId="3021" xr:uid="{00000000-0005-0000-0000-0000BA0B0000}"/>
    <cellStyle name="40% - akcent 2 2 18 2" xfId="3022" xr:uid="{00000000-0005-0000-0000-0000BB0B0000}"/>
    <cellStyle name="40% - akcent 2 2 18 3" xfId="3023" xr:uid="{00000000-0005-0000-0000-0000BC0B0000}"/>
    <cellStyle name="40% - akcent 2 2 18 4" xfId="3024" xr:uid="{00000000-0005-0000-0000-0000BD0B0000}"/>
    <cellStyle name="40% - akcent 2 2 18 5" xfId="3025" xr:uid="{00000000-0005-0000-0000-0000BE0B0000}"/>
    <cellStyle name="40% - akcent 2 2 18 6" xfId="3026" xr:uid="{00000000-0005-0000-0000-0000BF0B0000}"/>
    <cellStyle name="40% - akcent 2 2 19" xfId="3027" xr:uid="{00000000-0005-0000-0000-0000C00B0000}"/>
    <cellStyle name="40% - akcent 2 2 19 2" xfId="3028" xr:uid="{00000000-0005-0000-0000-0000C10B0000}"/>
    <cellStyle name="40% - akcent 2 2 19 3" xfId="3029" xr:uid="{00000000-0005-0000-0000-0000C20B0000}"/>
    <cellStyle name="40% - akcent 2 2 19 4" xfId="3030" xr:uid="{00000000-0005-0000-0000-0000C30B0000}"/>
    <cellStyle name="40% - akcent 2 2 19 5" xfId="3031" xr:uid="{00000000-0005-0000-0000-0000C40B0000}"/>
    <cellStyle name="40% - akcent 2 2 19 6" xfId="3032" xr:uid="{00000000-0005-0000-0000-0000C50B0000}"/>
    <cellStyle name="40% - akcent 2 2 2" xfId="3033" xr:uid="{00000000-0005-0000-0000-0000C60B0000}"/>
    <cellStyle name="40% - akcent 2 2 2 2" xfId="3034" xr:uid="{00000000-0005-0000-0000-0000C70B0000}"/>
    <cellStyle name="40% - akcent 2 2 2 3" xfId="3035" xr:uid="{00000000-0005-0000-0000-0000C80B0000}"/>
    <cellStyle name="40% - akcent 2 2 2 4" xfId="3036" xr:uid="{00000000-0005-0000-0000-0000C90B0000}"/>
    <cellStyle name="40% - akcent 2 2 2 5" xfId="3037" xr:uid="{00000000-0005-0000-0000-0000CA0B0000}"/>
    <cellStyle name="40% - akcent 2 2 2 6" xfId="3038" xr:uid="{00000000-0005-0000-0000-0000CB0B0000}"/>
    <cellStyle name="40% - akcent 2 2 2 7" xfId="3039" xr:uid="{00000000-0005-0000-0000-0000CC0B0000}"/>
    <cellStyle name="40% - akcent 2 2 20" xfId="3040" xr:uid="{00000000-0005-0000-0000-0000CD0B0000}"/>
    <cellStyle name="40% - akcent 2 2 20 2" xfId="3041" xr:uid="{00000000-0005-0000-0000-0000CE0B0000}"/>
    <cellStyle name="40% - akcent 2 2 20 3" xfId="3042" xr:uid="{00000000-0005-0000-0000-0000CF0B0000}"/>
    <cellStyle name="40% - akcent 2 2 20 4" xfId="3043" xr:uid="{00000000-0005-0000-0000-0000D00B0000}"/>
    <cellStyle name="40% - akcent 2 2 20 5" xfId="3044" xr:uid="{00000000-0005-0000-0000-0000D10B0000}"/>
    <cellStyle name="40% - akcent 2 2 20 6" xfId="3045" xr:uid="{00000000-0005-0000-0000-0000D20B0000}"/>
    <cellStyle name="40% - akcent 2 2 21" xfId="3046" xr:uid="{00000000-0005-0000-0000-0000D30B0000}"/>
    <cellStyle name="40% - akcent 2 2 21 2" xfId="3047" xr:uid="{00000000-0005-0000-0000-0000D40B0000}"/>
    <cellStyle name="40% - akcent 2 2 21 3" xfId="3048" xr:uid="{00000000-0005-0000-0000-0000D50B0000}"/>
    <cellStyle name="40% - akcent 2 2 21 4" xfId="3049" xr:uid="{00000000-0005-0000-0000-0000D60B0000}"/>
    <cellStyle name="40% - akcent 2 2 21 5" xfId="3050" xr:uid="{00000000-0005-0000-0000-0000D70B0000}"/>
    <cellStyle name="40% - akcent 2 2 21 6" xfId="3051" xr:uid="{00000000-0005-0000-0000-0000D80B0000}"/>
    <cellStyle name="40% - akcent 2 2 22" xfId="3052" xr:uid="{00000000-0005-0000-0000-0000D90B0000}"/>
    <cellStyle name="40% - akcent 2 2 22 2" xfId="3053" xr:uid="{00000000-0005-0000-0000-0000DA0B0000}"/>
    <cellStyle name="40% - akcent 2 2 22 3" xfId="3054" xr:uid="{00000000-0005-0000-0000-0000DB0B0000}"/>
    <cellStyle name="40% - akcent 2 2 22 4" xfId="3055" xr:uid="{00000000-0005-0000-0000-0000DC0B0000}"/>
    <cellStyle name="40% - akcent 2 2 22 5" xfId="3056" xr:uid="{00000000-0005-0000-0000-0000DD0B0000}"/>
    <cellStyle name="40% - akcent 2 2 22 6" xfId="3057" xr:uid="{00000000-0005-0000-0000-0000DE0B0000}"/>
    <cellStyle name="40% - akcent 2 2 23" xfId="3058" xr:uid="{00000000-0005-0000-0000-0000DF0B0000}"/>
    <cellStyle name="40% - akcent 2 2 23 2" xfId="3059" xr:uid="{00000000-0005-0000-0000-0000E00B0000}"/>
    <cellStyle name="40% - akcent 2 2 23 3" xfId="3060" xr:uid="{00000000-0005-0000-0000-0000E10B0000}"/>
    <cellStyle name="40% - akcent 2 2 23 4" xfId="3061" xr:uid="{00000000-0005-0000-0000-0000E20B0000}"/>
    <cellStyle name="40% - akcent 2 2 23 5" xfId="3062" xr:uid="{00000000-0005-0000-0000-0000E30B0000}"/>
    <cellStyle name="40% - akcent 2 2 23 6" xfId="3063" xr:uid="{00000000-0005-0000-0000-0000E40B0000}"/>
    <cellStyle name="40% - akcent 2 2 24" xfId="3064" xr:uid="{00000000-0005-0000-0000-0000E50B0000}"/>
    <cellStyle name="40% - akcent 2 2 24 2" xfId="3065" xr:uid="{00000000-0005-0000-0000-0000E60B0000}"/>
    <cellStyle name="40% - akcent 2 2 24 3" xfId="3066" xr:uid="{00000000-0005-0000-0000-0000E70B0000}"/>
    <cellStyle name="40% - akcent 2 2 24 4" xfId="3067" xr:uid="{00000000-0005-0000-0000-0000E80B0000}"/>
    <cellStyle name="40% - akcent 2 2 24 5" xfId="3068" xr:uid="{00000000-0005-0000-0000-0000E90B0000}"/>
    <cellStyle name="40% - akcent 2 2 24 6" xfId="3069" xr:uid="{00000000-0005-0000-0000-0000EA0B0000}"/>
    <cellStyle name="40% - akcent 2 2 25" xfId="3070" xr:uid="{00000000-0005-0000-0000-0000EB0B0000}"/>
    <cellStyle name="40% - akcent 2 2 25 2" xfId="3071" xr:uid="{00000000-0005-0000-0000-0000EC0B0000}"/>
    <cellStyle name="40% - akcent 2 2 25 3" xfId="3072" xr:uid="{00000000-0005-0000-0000-0000ED0B0000}"/>
    <cellStyle name="40% - akcent 2 2 25 4" xfId="3073" xr:uid="{00000000-0005-0000-0000-0000EE0B0000}"/>
    <cellStyle name="40% - akcent 2 2 25 5" xfId="3074" xr:uid="{00000000-0005-0000-0000-0000EF0B0000}"/>
    <cellStyle name="40% - akcent 2 2 25 6" xfId="3075" xr:uid="{00000000-0005-0000-0000-0000F00B0000}"/>
    <cellStyle name="40% - akcent 2 2 26" xfId="3076" xr:uid="{00000000-0005-0000-0000-0000F10B0000}"/>
    <cellStyle name="40% - akcent 2 2 26 2" xfId="3077" xr:uid="{00000000-0005-0000-0000-0000F20B0000}"/>
    <cellStyle name="40% - akcent 2 2 26 3" xfId="3078" xr:uid="{00000000-0005-0000-0000-0000F30B0000}"/>
    <cellStyle name="40% - akcent 2 2 26 4" xfId="3079" xr:uid="{00000000-0005-0000-0000-0000F40B0000}"/>
    <cellStyle name="40% - akcent 2 2 26 5" xfId="3080" xr:uid="{00000000-0005-0000-0000-0000F50B0000}"/>
    <cellStyle name="40% - akcent 2 2 26 6" xfId="3081" xr:uid="{00000000-0005-0000-0000-0000F60B0000}"/>
    <cellStyle name="40% - akcent 2 2 27" xfId="3082" xr:uid="{00000000-0005-0000-0000-0000F70B0000}"/>
    <cellStyle name="40% - akcent 2 2 27 2" xfId="3083" xr:uid="{00000000-0005-0000-0000-0000F80B0000}"/>
    <cellStyle name="40% - akcent 2 2 27 3" xfId="3084" xr:uid="{00000000-0005-0000-0000-0000F90B0000}"/>
    <cellStyle name="40% - akcent 2 2 27 4" xfId="3085" xr:uid="{00000000-0005-0000-0000-0000FA0B0000}"/>
    <cellStyle name="40% - akcent 2 2 27 5" xfId="3086" xr:uid="{00000000-0005-0000-0000-0000FB0B0000}"/>
    <cellStyle name="40% - akcent 2 2 27 6" xfId="3087" xr:uid="{00000000-0005-0000-0000-0000FC0B0000}"/>
    <cellStyle name="40% - akcent 2 2 28" xfId="3088" xr:uid="{00000000-0005-0000-0000-0000FD0B0000}"/>
    <cellStyle name="40% - akcent 2 2 28 2" xfId="3089" xr:uid="{00000000-0005-0000-0000-0000FE0B0000}"/>
    <cellStyle name="40% - akcent 2 2 28 3" xfId="3090" xr:uid="{00000000-0005-0000-0000-0000FF0B0000}"/>
    <cellStyle name="40% - akcent 2 2 28 4" xfId="3091" xr:uid="{00000000-0005-0000-0000-0000000C0000}"/>
    <cellStyle name="40% - akcent 2 2 28 5" xfId="3092" xr:uid="{00000000-0005-0000-0000-0000010C0000}"/>
    <cellStyle name="40% - akcent 2 2 28 6" xfId="3093" xr:uid="{00000000-0005-0000-0000-0000020C0000}"/>
    <cellStyle name="40% - akcent 2 2 29" xfId="3094" xr:uid="{00000000-0005-0000-0000-0000030C0000}"/>
    <cellStyle name="40% - akcent 2 2 29 2" xfId="3095" xr:uid="{00000000-0005-0000-0000-0000040C0000}"/>
    <cellStyle name="40% - akcent 2 2 3" xfId="3096" xr:uid="{00000000-0005-0000-0000-0000050C0000}"/>
    <cellStyle name="40% - akcent 2 2 3 2" xfId="3097" xr:uid="{00000000-0005-0000-0000-0000060C0000}"/>
    <cellStyle name="40% - akcent 2 2 3 3" xfId="3098" xr:uid="{00000000-0005-0000-0000-0000070C0000}"/>
    <cellStyle name="40% - akcent 2 2 3 4" xfId="3099" xr:uid="{00000000-0005-0000-0000-0000080C0000}"/>
    <cellStyle name="40% - akcent 2 2 3 5" xfId="3100" xr:uid="{00000000-0005-0000-0000-0000090C0000}"/>
    <cellStyle name="40% - akcent 2 2 3 6" xfId="3101" xr:uid="{00000000-0005-0000-0000-00000A0C0000}"/>
    <cellStyle name="40% - akcent 2 2 3 7" xfId="3102" xr:uid="{00000000-0005-0000-0000-00000B0C0000}"/>
    <cellStyle name="40% - akcent 2 2 30" xfId="3103" xr:uid="{00000000-0005-0000-0000-00000C0C0000}"/>
    <cellStyle name="40% - akcent 2 2 30 2" xfId="3104" xr:uid="{00000000-0005-0000-0000-00000D0C0000}"/>
    <cellStyle name="40% - akcent 2 2 31" xfId="3105" xr:uid="{00000000-0005-0000-0000-00000E0C0000}"/>
    <cellStyle name="40% - akcent 2 2 31 2" xfId="3106" xr:uid="{00000000-0005-0000-0000-00000F0C0000}"/>
    <cellStyle name="40% - akcent 2 2 32" xfId="3107" xr:uid="{00000000-0005-0000-0000-0000100C0000}"/>
    <cellStyle name="40% - akcent 2 2 32 2" xfId="3108" xr:uid="{00000000-0005-0000-0000-0000110C0000}"/>
    <cellStyle name="40% - akcent 2 2 33" xfId="3109" xr:uid="{00000000-0005-0000-0000-0000120C0000}"/>
    <cellStyle name="40% - akcent 2 2 34" xfId="3110" xr:uid="{00000000-0005-0000-0000-0000130C0000}"/>
    <cellStyle name="40% - akcent 2 2 35" xfId="3111" xr:uid="{00000000-0005-0000-0000-0000140C0000}"/>
    <cellStyle name="40% - akcent 2 2 36" xfId="3112" xr:uid="{00000000-0005-0000-0000-0000150C0000}"/>
    <cellStyle name="40% - akcent 2 2 37" xfId="3113" xr:uid="{00000000-0005-0000-0000-0000160C0000}"/>
    <cellStyle name="40% - akcent 2 2 38" xfId="3114" xr:uid="{00000000-0005-0000-0000-0000170C0000}"/>
    <cellStyle name="40% - akcent 2 2 39" xfId="3115" xr:uid="{00000000-0005-0000-0000-0000180C0000}"/>
    <cellStyle name="40% - akcent 2 2 4" xfId="3116" xr:uid="{00000000-0005-0000-0000-0000190C0000}"/>
    <cellStyle name="40% - akcent 2 2 4 2" xfId="3117" xr:uid="{00000000-0005-0000-0000-00001A0C0000}"/>
    <cellStyle name="40% - akcent 2 2 4 3" xfId="3118" xr:uid="{00000000-0005-0000-0000-00001B0C0000}"/>
    <cellStyle name="40% - akcent 2 2 4 4" xfId="3119" xr:uid="{00000000-0005-0000-0000-00001C0C0000}"/>
    <cellStyle name="40% - akcent 2 2 4 5" xfId="3120" xr:uid="{00000000-0005-0000-0000-00001D0C0000}"/>
    <cellStyle name="40% - akcent 2 2 4 6" xfId="3121" xr:uid="{00000000-0005-0000-0000-00001E0C0000}"/>
    <cellStyle name="40% - akcent 2 2 4 7" xfId="3122" xr:uid="{00000000-0005-0000-0000-00001F0C0000}"/>
    <cellStyle name="40% - akcent 2 2 40" xfId="3123" xr:uid="{00000000-0005-0000-0000-0000200C0000}"/>
    <cellStyle name="40% - akcent 2 2 41" xfId="3124" xr:uid="{00000000-0005-0000-0000-0000210C0000}"/>
    <cellStyle name="40% - akcent 2 2 42" xfId="3125" xr:uid="{00000000-0005-0000-0000-0000220C0000}"/>
    <cellStyle name="40% - akcent 2 2 43" xfId="3126" xr:uid="{00000000-0005-0000-0000-0000230C0000}"/>
    <cellStyle name="40% - akcent 2 2 44" xfId="3127" xr:uid="{00000000-0005-0000-0000-0000240C0000}"/>
    <cellStyle name="40% - akcent 2 2 45" xfId="3128" xr:uid="{00000000-0005-0000-0000-0000250C0000}"/>
    <cellStyle name="40% - akcent 2 2 46" xfId="3129" xr:uid="{00000000-0005-0000-0000-0000260C0000}"/>
    <cellStyle name="40% - akcent 2 2 47" xfId="3130" xr:uid="{00000000-0005-0000-0000-0000270C0000}"/>
    <cellStyle name="40% - akcent 2 2 48" xfId="3131" xr:uid="{00000000-0005-0000-0000-0000280C0000}"/>
    <cellStyle name="40% - akcent 2 2 49" xfId="3132" xr:uid="{00000000-0005-0000-0000-0000290C0000}"/>
    <cellStyle name="40% - akcent 2 2 5" xfId="3133" xr:uid="{00000000-0005-0000-0000-00002A0C0000}"/>
    <cellStyle name="40% - akcent 2 2 5 2" xfId="3134" xr:uid="{00000000-0005-0000-0000-00002B0C0000}"/>
    <cellStyle name="40% - akcent 2 2 5 3" xfId="3135" xr:uid="{00000000-0005-0000-0000-00002C0C0000}"/>
    <cellStyle name="40% - akcent 2 2 5 4" xfId="3136" xr:uid="{00000000-0005-0000-0000-00002D0C0000}"/>
    <cellStyle name="40% - akcent 2 2 5 5" xfId="3137" xr:uid="{00000000-0005-0000-0000-00002E0C0000}"/>
    <cellStyle name="40% - akcent 2 2 5 6" xfId="3138" xr:uid="{00000000-0005-0000-0000-00002F0C0000}"/>
    <cellStyle name="40% - akcent 2 2 50" xfId="3139" xr:uid="{00000000-0005-0000-0000-0000300C0000}"/>
    <cellStyle name="40% - akcent 2 2 51" xfId="3140" xr:uid="{00000000-0005-0000-0000-0000310C0000}"/>
    <cellStyle name="40% - akcent 2 2 6" xfId="3141" xr:uid="{00000000-0005-0000-0000-0000320C0000}"/>
    <cellStyle name="40% - akcent 2 2 6 2" xfId="3142" xr:uid="{00000000-0005-0000-0000-0000330C0000}"/>
    <cellStyle name="40% - akcent 2 2 6 3" xfId="3143" xr:uid="{00000000-0005-0000-0000-0000340C0000}"/>
    <cellStyle name="40% - akcent 2 2 6 4" xfId="3144" xr:uid="{00000000-0005-0000-0000-0000350C0000}"/>
    <cellStyle name="40% - akcent 2 2 6 5" xfId="3145" xr:uid="{00000000-0005-0000-0000-0000360C0000}"/>
    <cellStyle name="40% - akcent 2 2 6 6" xfId="3146" xr:uid="{00000000-0005-0000-0000-0000370C0000}"/>
    <cellStyle name="40% - akcent 2 2 7" xfId="3147" xr:uid="{00000000-0005-0000-0000-0000380C0000}"/>
    <cellStyle name="40% - akcent 2 2 7 2" xfId="3148" xr:uid="{00000000-0005-0000-0000-0000390C0000}"/>
    <cellStyle name="40% - akcent 2 2 7 3" xfId="3149" xr:uid="{00000000-0005-0000-0000-00003A0C0000}"/>
    <cellStyle name="40% - akcent 2 2 7 4" xfId="3150" xr:uid="{00000000-0005-0000-0000-00003B0C0000}"/>
    <cellStyle name="40% - akcent 2 2 7 5" xfId="3151" xr:uid="{00000000-0005-0000-0000-00003C0C0000}"/>
    <cellStyle name="40% - akcent 2 2 7 6" xfId="3152" xr:uid="{00000000-0005-0000-0000-00003D0C0000}"/>
    <cellStyle name="40% - akcent 2 2 8" xfId="3153" xr:uid="{00000000-0005-0000-0000-00003E0C0000}"/>
    <cellStyle name="40% - akcent 2 2 8 2" xfId="3154" xr:uid="{00000000-0005-0000-0000-00003F0C0000}"/>
    <cellStyle name="40% - akcent 2 2 8 3" xfId="3155" xr:uid="{00000000-0005-0000-0000-0000400C0000}"/>
    <cellStyle name="40% - akcent 2 2 8 4" xfId="3156" xr:uid="{00000000-0005-0000-0000-0000410C0000}"/>
    <cellStyle name="40% - akcent 2 2 8 5" xfId="3157" xr:uid="{00000000-0005-0000-0000-0000420C0000}"/>
    <cellStyle name="40% - akcent 2 2 8 6" xfId="3158" xr:uid="{00000000-0005-0000-0000-0000430C0000}"/>
    <cellStyle name="40% - akcent 2 2 9" xfId="3159" xr:uid="{00000000-0005-0000-0000-0000440C0000}"/>
    <cellStyle name="40% - akcent 2 2 9 2" xfId="3160" xr:uid="{00000000-0005-0000-0000-0000450C0000}"/>
    <cellStyle name="40% - akcent 2 2 9 3" xfId="3161" xr:uid="{00000000-0005-0000-0000-0000460C0000}"/>
    <cellStyle name="40% - akcent 2 2 9 4" xfId="3162" xr:uid="{00000000-0005-0000-0000-0000470C0000}"/>
    <cellStyle name="40% - akcent 2 2 9 5" xfId="3163" xr:uid="{00000000-0005-0000-0000-0000480C0000}"/>
    <cellStyle name="40% - akcent 2 2 9 6" xfId="3164" xr:uid="{00000000-0005-0000-0000-0000490C0000}"/>
    <cellStyle name="40% - akcent 2 20" xfId="3165" xr:uid="{00000000-0005-0000-0000-00004A0C0000}"/>
    <cellStyle name="40% - akcent 2 21" xfId="3166" xr:uid="{00000000-0005-0000-0000-00004B0C0000}"/>
    <cellStyle name="40% - akcent 2 22" xfId="3167" xr:uid="{00000000-0005-0000-0000-00004C0C0000}"/>
    <cellStyle name="40% - akcent 2 23" xfId="3168" xr:uid="{00000000-0005-0000-0000-00004D0C0000}"/>
    <cellStyle name="40% - akcent 2 24" xfId="3169" xr:uid="{00000000-0005-0000-0000-00004E0C0000}"/>
    <cellStyle name="40% - akcent 2 25" xfId="3170" xr:uid="{00000000-0005-0000-0000-00004F0C0000}"/>
    <cellStyle name="40% - akcent 2 26" xfId="3171" xr:uid="{00000000-0005-0000-0000-0000500C0000}"/>
    <cellStyle name="40% - akcent 2 27" xfId="3172" xr:uid="{00000000-0005-0000-0000-0000510C0000}"/>
    <cellStyle name="40% - akcent 2 28" xfId="3173" xr:uid="{00000000-0005-0000-0000-0000520C0000}"/>
    <cellStyle name="40% - akcent 2 29" xfId="3174" xr:uid="{00000000-0005-0000-0000-0000530C0000}"/>
    <cellStyle name="40% - akcent 2 3" xfId="3175" xr:uid="{00000000-0005-0000-0000-0000540C0000}"/>
    <cellStyle name="40% - akcent 2 3 2" xfId="3176" xr:uid="{00000000-0005-0000-0000-0000550C0000}"/>
    <cellStyle name="40% - akcent 2 3 2 2" xfId="3177" xr:uid="{00000000-0005-0000-0000-0000560C0000}"/>
    <cellStyle name="40% - akcent 2 3 3" xfId="3178" xr:uid="{00000000-0005-0000-0000-0000570C0000}"/>
    <cellStyle name="40% - akcent 2 3 3 2" xfId="3179" xr:uid="{00000000-0005-0000-0000-0000580C0000}"/>
    <cellStyle name="40% - akcent 2 3 4" xfId="3180" xr:uid="{00000000-0005-0000-0000-0000590C0000}"/>
    <cellStyle name="40% - akcent 2 3 4 2" xfId="3181" xr:uid="{00000000-0005-0000-0000-00005A0C0000}"/>
    <cellStyle name="40% - akcent 2 3 5" xfId="3182" xr:uid="{00000000-0005-0000-0000-00005B0C0000}"/>
    <cellStyle name="40% - akcent 2 3 6" xfId="3183" xr:uid="{00000000-0005-0000-0000-00005C0C0000}"/>
    <cellStyle name="40% - akcent 2 3 7" xfId="3184" xr:uid="{00000000-0005-0000-0000-00005D0C0000}"/>
    <cellStyle name="40% - akcent 2 3 8" xfId="3185" xr:uid="{00000000-0005-0000-0000-00005E0C0000}"/>
    <cellStyle name="40% - akcent 2 30" xfId="3186" xr:uid="{00000000-0005-0000-0000-00005F0C0000}"/>
    <cellStyle name="40% - akcent 2 30 2" xfId="3187" xr:uid="{00000000-0005-0000-0000-0000600C0000}"/>
    <cellStyle name="40% - akcent 2 31" xfId="3188" xr:uid="{00000000-0005-0000-0000-0000610C0000}"/>
    <cellStyle name="40% - akcent 2 31 2" xfId="3189" xr:uid="{00000000-0005-0000-0000-0000620C0000}"/>
    <cellStyle name="40% - akcent 2 32" xfId="3190" xr:uid="{00000000-0005-0000-0000-0000630C0000}"/>
    <cellStyle name="40% - akcent 2 32 2" xfId="3191" xr:uid="{00000000-0005-0000-0000-0000640C0000}"/>
    <cellStyle name="40% - akcent 2 33" xfId="3192" xr:uid="{00000000-0005-0000-0000-0000650C0000}"/>
    <cellStyle name="40% - akcent 2 33 2" xfId="3193" xr:uid="{00000000-0005-0000-0000-0000660C0000}"/>
    <cellStyle name="40% - akcent 2 34" xfId="3194" xr:uid="{00000000-0005-0000-0000-0000670C0000}"/>
    <cellStyle name="40% - akcent 2 34 2" xfId="3195" xr:uid="{00000000-0005-0000-0000-0000680C0000}"/>
    <cellStyle name="40% - akcent 2 35" xfId="3196" xr:uid="{00000000-0005-0000-0000-0000690C0000}"/>
    <cellStyle name="40% - akcent 2 35 2" xfId="3197" xr:uid="{00000000-0005-0000-0000-00006A0C0000}"/>
    <cellStyle name="40% - akcent 2 36" xfId="3198" xr:uid="{00000000-0005-0000-0000-00006B0C0000}"/>
    <cellStyle name="40% - akcent 2 36 2" xfId="3199" xr:uid="{00000000-0005-0000-0000-00006C0C0000}"/>
    <cellStyle name="40% - akcent 2 37" xfId="3200" xr:uid="{00000000-0005-0000-0000-00006D0C0000}"/>
    <cellStyle name="40% - akcent 2 37 2" xfId="3201" xr:uid="{00000000-0005-0000-0000-00006E0C0000}"/>
    <cellStyle name="40% - akcent 2 38" xfId="3202" xr:uid="{00000000-0005-0000-0000-00006F0C0000}"/>
    <cellStyle name="40% - akcent 2 38 2" xfId="3203" xr:uid="{00000000-0005-0000-0000-0000700C0000}"/>
    <cellStyle name="40% - akcent 2 39" xfId="3204" xr:uid="{00000000-0005-0000-0000-0000710C0000}"/>
    <cellStyle name="40% - akcent 2 39 2" xfId="3205" xr:uid="{00000000-0005-0000-0000-0000720C0000}"/>
    <cellStyle name="40% - akcent 2 4" xfId="3206" xr:uid="{00000000-0005-0000-0000-0000730C0000}"/>
    <cellStyle name="40% - akcent 2 4 2" xfId="3207" xr:uid="{00000000-0005-0000-0000-0000740C0000}"/>
    <cellStyle name="40% - akcent 2 4 2 2" xfId="3208" xr:uid="{00000000-0005-0000-0000-0000750C0000}"/>
    <cellStyle name="40% - akcent 2 4 3" xfId="3209" xr:uid="{00000000-0005-0000-0000-0000760C0000}"/>
    <cellStyle name="40% - akcent 2 4 3 2" xfId="3210" xr:uid="{00000000-0005-0000-0000-0000770C0000}"/>
    <cellStyle name="40% - akcent 2 4 4" xfId="3211" xr:uid="{00000000-0005-0000-0000-0000780C0000}"/>
    <cellStyle name="40% - akcent 2 4 4 2" xfId="3212" xr:uid="{00000000-0005-0000-0000-0000790C0000}"/>
    <cellStyle name="40% - akcent 2 4 5" xfId="3213" xr:uid="{00000000-0005-0000-0000-00007A0C0000}"/>
    <cellStyle name="40% - akcent 2 4 6" xfId="3214" xr:uid="{00000000-0005-0000-0000-00007B0C0000}"/>
    <cellStyle name="40% - akcent 2 4 7" xfId="3215" xr:uid="{00000000-0005-0000-0000-00007C0C0000}"/>
    <cellStyle name="40% - akcent 2 4 8" xfId="3216" xr:uid="{00000000-0005-0000-0000-00007D0C0000}"/>
    <cellStyle name="40% - akcent 2 40" xfId="3217" xr:uid="{00000000-0005-0000-0000-00007E0C0000}"/>
    <cellStyle name="40% - akcent 2 40 2" xfId="3218" xr:uid="{00000000-0005-0000-0000-00007F0C0000}"/>
    <cellStyle name="40% - akcent 2 41" xfId="3219" xr:uid="{00000000-0005-0000-0000-0000800C0000}"/>
    <cellStyle name="40% - akcent 2 41 2" xfId="3220" xr:uid="{00000000-0005-0000-0000-0000810C0000}"/>
    <cellStyle name="40% - akcent 2 42" xfId="3221" xr:uid="{00000000-0005-0000-0000-0000820C0000}"/>
    <cellStyle name="40% - akcent 2 42 2" xfId="3222" xr:uid="{00000000-0005-0000-0000-0000830C0000}"/>
    <cellStyle name="40% - akcent 2 43" xfId="3223" xr:uid="{00000000-0005-0000-0000-0000840C0000}"/>
    <cellStyle name="40% - akcent 2 43 2" xfId="3224" xr:uid="{00000000-0005-0000-0000-0000850C0000}"/>
    <cellStyle name="40% - akcent 2 44" xfId="3225" xr:uid="{00000000-0005-0000-0000-0000860C0000}"/>
    <cellStyle name="40% - akcent 2 44 2" xfId="3226" xr:uid="{00000000-0005-0000-0000-0000870C0000}"/>
    <cellStyle name="40% - akcent 2 45" xfId="3227" xr:uid="{00000000-0005-0000-0000-0000880C0000}"/>
    <cellStyle name="40% - akcent 2 45 2" xfId="3228" xr:uid="{00000000-0005-0000-0000-0000890C0000}"/>
    <cellStyle name="40% - akcent 2 46" xfId="3229" xr:uid="{00000000-0005-0000-0000-00008A0C0000}"/>
    <cellStyle name="40% - akcent 2 46 2" xfId="3230" xr:uid="{00000000-0005-0000-0000-00008B0C0000}"/>
    <cellStyle name="40% - akcent 2 47" xfId="3231" xr:uid="{00000000-0005-0000-0000-00008C0C0000}"/>
    <cellStyle name="40% - akcent 2 47 2" xfId="3232" xr:uid="{00000000-0005-0000-0000-00008D0C0000}"/>
    <cellStyle name="40% - akcent 2 48" xfId="3233" xr:uid="{00000000-0005-0000-0000-00008E0C0000}"/>
    <cellStyle name="40% - akcent 2 48 2" xfId="3234" xr:uid="{00000000-0005-0000-0000-00008F0C0000}"/>
    <cellStyle name="40% - akcent 2 49" xfId="3235" xr:uid="{00000000-0005-0000-0000-0000900C0000}"/>
    <cellStyle name="40% - akcent 2 49 2" xfId="3236" xr:uid="{00000000-0005-0000-0000-0000910C0000}"/>
    <cellStyle name="40% - akcent 2 5" xfId="3237" xr:uid="{00000000-0005-0000-0000-0000920C0000}"/>
    <cellStyle name="40% - akcent 2 5 2" xfId="3238" xr:uid="{00000000-0005-0000-0000-0000930C0000}"/>
    <cellStyle name="40% - akcent 2 5 3" xfId="3239" xr:uid="{00000000-0005-0000-0000-0000940C0000}"/>
    <cellStyle name="40% - akcent 2 50" xfId="3240" xr:uid="{00000000-0005-0000-0000-0000950C0000}"/>
    <cellStyle name="40% - akcent 2 50 2" xfId="3241" xr:uid="{00000000-0005-0000-0000-0000960C0000}"/>
    <cellStyle name="40% - akcent 2 51" xfId="3242" xr:uid="{00000000-0005-0000-0000-0000970C0000}"/>
    <cellStyle name="40% - akcent 2 51 2" xfId="3243" xr:uid="{00000000-0005-0000-0000-0000980C0000}"/>
    <cellStyle name="40% - akcent 2 52" xfId="3244" xr:uid="{00000000-0005-0000-0000-0000990C0000}"/>
    <cellStyle name="40% - akcent 2 52 2" xfId="3245" xr:uid="{00000000-0005-0000-0000-00009A0C0000}"/>
    <cellStyle name="40% - akcent 2 53" xfId="3246" xr:uid="{00000000-0005-0000-0000-00009B0C0000}"/>
    <cellStyle name="40% - akcent 2 53 2" xfId="3247" xr:uid="{00000000-0005-0000-0000-00009C0C0000}"/>
    <cellStyle name="40% - akcent 2 54" xfId="3248" xr:uid="{00000000-0005-0000-0000-00009D0C0000}"/>
    <cellStyle name="40% - akcent 2 54 2" xfId="3249" xr:uid="{00000000-0005-0000-0000-00009E0C0000}"/>
    <cellStyle name="40% - akcent 2 55" xfId="3250" xr:uid="{00000000-0005-0000-0000-00009F0C0000}"/>
    <cellStyle name="40% - akcent 2 55 2" xfId="3251" xr:uid="{00000000-0005-0000-0000-0000A00C0000}"/>
    <cellStyle name="40% - akcent 2 56" xfId="3252" xr:uid="{00000000-0005-0000-0000-0000A10C0000}"/>
    <cellStyle name="40% - akcent 2 56 2" xfId="3253" xr:uid="{00000000-0005-0000-0000-0000A20C0000}"/>
    <cellStyle name="40% - akcent 2 57" xfId="3254" xr:uid="{00000000-0005-0000-0000-0000A30C0000}"/>
    <cellStyle name="40% - akcent 2 57 2" xfId="3255" xr:uid="{00000000-0005-0000-0000-0000A40C0000}"/>
    <cellStyle name="40% - akcent 2 58" xfId="3256" xr:uid="{00000000-0005-0000-0000-0000A50C0000}"/>
    <cellStyle name="40% - akcent 2 58 2" xfId="3257" xr:uid="{00000000-0005-0000-0000-0000A60C0000}"/>
    <cellStyle name="40% - akcent 2 59" xfId="3258" xr:uid="{00000000-0005-0000-0000-0000A70C0000}"/>
    <cellStyle name="40% - akcent 2 59 2" xfId="3259" xr:uid="{00000000-0005-0000-0000-0000A80C0000}"/>
    <cellStyle name="40% - akcent 2 6" xfId="3260" xr:uid="{00000000-0005-0000-0000-0000A90C0000}"/>
    <cellStyle name="40% - akcent 2 60" xfId="3261" xr:uid="{00000000-0005-0000-0000-0000AA0C0000}"/>
    <cellStyle name="40% - akcent 2 60 2" xfId="3262" xr:uid="{00000000-0005-0000-0000-0000AB0C0000}"/>
    <cellStyle name="40% - akcent 2 61" xfId="3263" xr:uid="{00000000-0005-0000-0000-0000AC0C0000}"/>
    <cellStyle name="40% - akcent 2 61 2" xfId="3264" xr:uid="{00000000-0005-0000-0000-0000AD0C0000}"/>
    <cellStyle name="40% - akcent 2 62" xfId="3265" xr:uid="{00000000-0005-0000-0000-0000AE0C0000}"/>
    <cellStyle name="40% - akcent 2 62 2" xfId="3266" xr:uid="{00000000-0005-0000-0000-0000AF0C0000}"/>
    <cellStyle name="40% - akcent 2 63" xfId="3267" xr:uid="{00000000-0005-0000-0000-0000B00C0000}"/>
    <cellStyle name="40% - akcent 2 63 2" xfId="3268" xr:uid="{00000000-0005-0000-0000-0000B10C0000}"/>
    <cellStyle name="40% - akcent 2 64" xfId="3269" xr:uid="{00000000-0005-0000-0000-0000B20C0000}"/>
    <cellStyle name="40% - akcent 2 64 2" xfId="3270" xr:uid="{00000000-0005-0000-0000-0000B30C0000}"/>
    <cellStyle name="40% - akcent 2 65" xfId="3271" xr:uid="{00000000-0005-0000-0000-0000B40C0000}"/>
    <cellStyle name="40% - akcent 2 65 2" xfId="3272" xr:uid="{00000000-0005-0000-0000-0000B50C0000}"/>
    <cellStyle name="40% - akcent 2 66" xfId="3273" xr:uid="{00000000-0005-0000-0000-0000B60C0000}"/>
    <cellStyle name="40% - akcent 2 66 2" xfId="3274" xr:uid="{00000000-0005-0000-0000-0000B70C0000}"/>
    <cellStyle name="40% - akcent 2 67" xfId="3275" xr:uid="{00000000-0005-0000-0000-0000B80C0000}"/>
    <cellStyle name="40% - akcent 2 67 2" xfId="3276" xr:uid="{00000000-0005-0000-0000-0000B90C0000}"/>
    <cellStyle name="40% - akcent 2 68" xfId="3277" xr:uid="{00000000-0005-0000-0000-0000BA0C0000}"/>
    <cellStyle name="40% - akcent 2 68 2" xfId="3278" xr:uid="{00000000-0005-0000-0000-0000BB0C0000}"/>
    <cellStyle name="40% - akcent 2 69" xfId="3279" xr:uid="{00000000-0005-0000-0000-0000BC0C0000}"/>
    <cellStyle name="40% - akcent 2 69 2" xfId="3280" xr:uid="{00000000-0005-0000-0000-0000BD0C0000}"/>
    <cellStyle name="40% - akcent 2 7" xfId="3281" xr:uid="{00000000-0005-0000-0000-0000BE0C0000}"/>
    <cellStyle name="40% - akcent 2 70" xfId="3282" xr:uid="{00000000-0005-0000-0000-0000BF0C0000}"/>
    <cellStyle name="40% - akcent 2 70 2" xfId="3283" xr:uid="{00000000-0005-0000-0000-0000C00C0000}"/>
    <cellStyle name="40% - akcent 2 71" xfId="3284" xr:uid="{00000000-0005-0000-0000-0000C10C0000}"/>
    <cellStyle name="40% - akcent 2 71 2" xfId="3285" xr:uid="{00000000-0005-0000-0000-0000C20C0000}"/>
    <cellStyle name="40% - akcent 2 72" xfId="3286" xr:uid="{00000000-0005-0000-0000-0000C30C0000}"/>
    <cellStyle name="40% - akcent 2 72 2" xfId="3287" xr:uid="{00000000-0005-0000-0000-0000C40C0000}"/>
    <cellStyle name="40% - akcent 2 73" xfId="3288" xr:uid="{00000000-0005-0000-0000-0000C50C0000}"/>
    <cellStyle name="40% - akcent 2 73 2" xfId="3289" xr:uid="{00000000-0005-0000-0000-0000C60C0000}"/>
    <cellStyle name="40% - akcent 2 74" xfId="3290" xr:uid="{00000000-0005-0000-0000-0000C70C0000}"/>
    <cellStyle name="40% - akcent 2 74 2" xfId="3291" xr:uid="{00000000-0005-0000-0000-0000C80C0000}"/>
    <cellStyle name="40% - akcent 2 75" xfId="3292" xr:uid="{00000000-0005-0000-0000-0000C90C0000}"/>
    <cellStyle name="40% - akcent 2 75 2" xfId="3293" xr:uid="{00000000-0005-0000-0000-0000CA0C0000}"/>
    <cellStyle name="40% - akcent 2 76" xfId="3294" xr:uid="{00000000-0005-0000-0000-0000CB0C0000}"/>
    <cellStyle name="40% - akcent 2 76 2" xfId="3295" xr:uid="{00000000-0005-0000-0000-0000CC0C0000}"/>
    <cellStyle name="40% - akcent 2 77" xfId="3296" xr:uid="{00000000-0005-0000-0000-0000CD0C0000}"/>
    <cellStyle name="40% - akcent 2 77 2" xfId="3297" xr:uid="{00000000-0005-0000-0000-0000CE0C0000}"/>
    <cellStyle name="40% - akcent 2 78" xfId="3298" xr:uid="{00000000-0005-0000-0000-0000CF0C0000}"/>
    <cellStyle name="40% - akcent 2 78 2" xfId="3299" xr:uid="{00000000-0005-0000-0000-0000D00C0000}"/>
    <cellStyle name="40% - akcent 2 79" xfId="3300" xr:uid="{00000000-0005-0000-0000-0000D10C0000}"/>
    <cellStyle name="40% - akcent 2 79 2" xfId="3301" xr:uid="{00000000-0005-0000-0000-0000D20C0000}"/>
    <cellStyle name="40% - akcent 2 8" xfId="3302" xr:uid="{00000000-0005-0000-0000-0000D30C0000}"/>
    <cellStyle name="40% - akcent 2 80" xfId="3303" xr:uid="{00000000-0005-0000-0000-0000D40C0000}"/>
    <cellStyle name="40% - akcent 2 80 2" xfId="3304" xr:uid="{00000000-0005-0000-0000-0000D50C0000}"/>
    <cellStyle name="40% - akcent 2 81" xfId="3305" xr:uid="{00000000-0005-0000-0000-0000D60C0000}"/>
    <cellStyle name="40% - akcent 2 81 2" xfId="3306" xr:uid="{00000000-0005-0000-0000-0000D70C0000}"/>
    <cellStyle name="40% - akcent 2 82" xfId="3307" xr:uid="{00000000-0005-0000-0000-0000D80C0000}"/>
    <cellStyle name="40% - akcent 2 82 2" xfId="3308" xr:uid="{00000000-0005-0000-0000-0000D90C0000}"/>
    <cellStyle name="40% - akcent 2 83" xfId="3309" xr:uid="{00000000-0005-0000-0000-0000DA0C0000}"/>
    <cellStyle name="40% - akcent 2 83 2" xfId="3310" xr:uid="{00000000-0005-0000-0000-0000DB0C0000}"/>
    <cellStyle name="40% - akcent 2 84" xfId="3311" xr:uid="{00000000-0005-0000-0000-0000DC0C0000}"/>
    <cellStyle name="40% - akcent 2 84 2" xfId="3312" xr:uid="{00000000-0005-0000-0000-0000DD0C0000}"/>
    <cellStyle name="40% - akcent 2 85" xfId="3313" xr:uid="{00000000-0005-0000-0000-0000DE0C0000}"/>
    <cellStyle name="40% - akcent 2 85 2" xfId="3314" xr:uid="{00000000-0005-0000-0000-0000DF0C0000}"/>
    <cellStyle name="40% - akcent 2 86" xfId="3315" xr:uid="{00000000-0005-0000-0000-0000E00C0000}"/>
    <cellStyle name="40% - akcent 2 86 2" xfId="3316" xr:uid="{00000000-0005-0000-0000-0000E10C0000}"/>
    <cellStyle name="40% - akcent 2 87" xfId="3317" xr:uid="{00000000-0005-0000-0000-0000E20C0000}"/>
    <cellStyle name="40% - akcent 2 87 2" xfId="3318" xr:uid="{00000000-0005-0000-0000-0000E30C0000}"/>
    <cellStyle name="40% - akcent 2 88" xfId="3319" xr:uid="{00000000-0005-0000-0000-0000E40C0000}"/>
    <cellStyle name="40% - akcent 2 88 2" xfId="3320" xr:uid="{00000000-0005-0000-0000-0000E50C0000}"/>
    <cellStyle name="40% - akcent 2 89" xfId="3321" xr:uid="{00000000-0005-0000-0000-0000E60C0000}"/>
    <cellStyle name="40% - akcent 2 89 2" xfId="3322" xr:uid="{00000000-0005-0000-0000-0000E70C0000}"/>
    <cellStyle name="40% - akcent 2 9" xfId="3323" xr:uid="{00000000-0005-0000-0000-0000E80C0000}"/>
    <cellStyle name="40% - akcent 2 90" xfId="3324" xr:uid="{00000000-0005-0000-0000-0000E90C0000}"/>
    <cellStyle name="40% - akcent 2 90 2" xfId="3325" xr:uid="{00000000-0005-0000-0000-0000EA0C0000}"/>
    <cellStyle name="40% - akcent 2 91" xfId="3326" xr:uid="{00000000-0005-0000-0000-0000EB0C0000}"/>
    <cellStyle name="40% - akcent 2 91 2" xfId="3327" xr:uid="{00000000-0005-0000-0000-0000EC0C0000}"/>
    <cellStyle name="40% - akcent 2 92" xfId="3328" xr:uid="{00000000-0005-0000-0000-0000ED0C0000}"/>
    <cellStyle name="40% - akcent 2 92 2" xfId="3329" xr:uid="{00000000-0005-0000-0000-0000EE0C0000}"/>
    <cellStyle name="40% - akcent 2 93" xfId="3330" xr:uid="{00000000-0005-0000-0000-0000EF0C0000}"/>
    <cellStyle name="40% - akcent 2 93 2" xfId="3331" xr:uid="{00000000-0005-0000-0000-0000F00C0000}"/>
    <cellStyle name="40% - akcent 2 94" xfId="3332" xr:uid="{00000000-0005-0000-0000-0000F10C0000}"/>
    <cellStyle name="40% - akcent 2 94 2" xfId="3333" xr:uid="{00000000-0005-0000-0000-0000F20C0000}"/>
    <cellStyle name="40% - akcent 2 95" xfId="3334" xr:uid="{00000000-0005-0000-0000-0000F30C0000}"/>
    <cellStyle name="40% - akcent 2 95 2" xfId="3335" xr:uid="{00000000-0005-0000-0000-0000F40C0000}"/>
    <cellStyle name="40% - akcent 2 96" xfId="3336" xr:uid="{00000000-0005-0000-0000-0000F50C0000}"/>
    <cellStyle name="40% - akcent 2 96 2" xfId="3337" xr:uid="{00000000-0005-0000-0000-0000F60C0000}"/>
    <cellStyle name="40% - akcent 2 97" xfId="3338" xr:uid="{00000000-0005-0000-0000-0000F70C0000}"/>
    <cellStyle name="40% - akcent 2 97 2" xfId="3339" xr:uid="{00000000-0005-0000-0000-0000F80C0000}"/>
    <cellStyle name="40% - akcent 2 98" xfId="3340" xr:uid="{00000000-0005-0000-0000-0000F90C0000}"/>
    <cellStyle name="40% - akcent 2 98 2" xfId="3341" xr:uid="{00000000-0005-0000-0000-0000FA0C0000}"/>
    <cellStyle name="40% - akcent 2 99" xfId="3342" xr:uid="{00000000-0005-0000-0000-0000FB0C0000}"/>
    <cellStyle name="40% - akcent 2 99 2" xfId="3343" xr:uid="{00000000-0005-0000-0000-0000FC0C0000}"/>
    <cellStyle name="40% - akcent 3 10" xfId="3344" xr:uid="{00000000-0005-0000-0000-0000FD0C0000}"/>
    <cellStyle name="40% - akcent 3 100" xfId="3345" xr:uid="{00000000-0005-0000-0000-0000FE0C0000}"/>
    <cellStyle name="40% - akcent 3 100 2" xfId="3346" xr:uid="{00000000-0005-0000-0000-0000FF0C0000}"/>
    <cellStyle name="40% - akcent 3 101" xfId="3347" xr:uid="{00000000-0005-0000-0000-0000000D0000}"/>
    <cellStyle name="40% - akcent 3 101 2" xfId="3348" xr:uid="{00000000-0005-0000-0000-0000010D0000}"/>
    <cellStyle name="40% - akcent 3 102" xfId="3349" xr:uid="{00000000-0005-0000-0000-0000020D0000}"/>
    <cellStyle name="40% - akcent 3 102 2" xfId="3350" xr:uid="{00000000-0005-0000-0000-0000030D0000}"/>
    <cellStyle name="40% - akcent 3 103" xfId="3351" xr:uid="{00000000-0005-0000-0000-0000040D0000}"/>
    <cellStyle name="40% - akcent 3 103 2" xfId="3352" xr:uid="{00000000-0005-0000-0000-0000050D0000}"/>
    <cellStyle name="40% - akcent 3 104" xfId="3353" xr:uid="{00000000-0005-0000-0000-0000060D0000}"/>
    <cellStyle name="40% - akcent 3 104 2" xfId="3354" xr:uid="{00000000-0005-0000-0000-0000070D0000}"/>
    <cellStyle name="40% - akcent 3 105" xfId="3355" xr:uid="{00000000-0005-0000-0000-0000080D0000}"/>
    <cellStyle name="40% - akcent 3 105 2" xfId="3356" xr:uid="{00000000-0005-0000-0000-0000090D0000}"/>
    <cellStyle name="40% - akcent 3 106" xfId="3357" xr:uid="{00000000-0005-0000-0000-00000A0D0000}"/>
    <cellStyle name="40% - akcent 3 106 2" xfId="3358" xr:uid="{00000000-0005-0000-0000-00000B0D0000}"/>
    <cellStyle name="40% - akcent 3 107" xfId="3359" xr:uid="{00000000-0005-0000-0000-00000C0D0000}"/>
    <cellStyle name="40% - akcent 3 107 2" xfId="3360" xr:uid="{00000000-0005-0000-0000-00000D0D0000}"/>
    <cellStyle name="40% - akcent 3 108" xfId="3361" xr:uid="{00000000-0005-0000-0000-00000E0D0000}"/>
    <cellStyle name="40% - akcent 3 108 2" xfId="3362" xr:uid="{00000000-0005-0000-0000-00000F0D0000}"/>
    <cellStyle name="40% - akcent 3 109" xfId="3363" xr:uid="{00000000-0005-0000-0000-0000100D0000}"/>
    <cellStyle name="40% - akcent 3 109 2" xfId="3364" xr:uid="{00000000-0005-0000-0000-0000110D0000}"/>
    <cellStyle name="40% - akcent 3 11" xfId="3365" xr:uid="{00000000-0005-0000-0000-0000120D0000}"/>
    <cellStyle name="40% - akcent 3 110" xfId="3366" xr:uid="{00000000-0005-0000-0000-0000130D0000}"/>
    <cellStyle name="40% - akcent 3 110 2" xfId="3367" xr:uid="{00000000-0005-0000-0000-0000140D0000}"/>
    <cellStyle name="40% - akcent 3 111" xfId="3368" xr:uid="{00000000-0005-0000-0000-0000150D0000}"/>
    <cellStyle name="40% - akcent 3 111 2" xfId="3369" xr:uid="{00000000-0005-0000-0000-0000160D0000}"/>
    <cellStyle name="40% - akcent 3 112" xfId="3370" xr:uid="{00000000-0005-0000-0000-0000170D0000}"/>
    <cellStyle name="40% - akcent 3 112 2" xfId="3371" xr:uid="{00000000-0005-0000-0000-0000180D0000}"/>
    <cellStyle name="40% - akcent 3 113" xfId="3372" xr:uid="{00000000-0005-0000-0000-0000190D0000}"/>
    <cellStyle name="40% - akcent 3 113 2" xfId="3373" xr:uid="{00000000-0005-0000-0000-00001A0D0000}"/>
    <cellStyle name="40% - akcent 3 114" xfId="3374" xr:uid="{00000000-0005-0000-0000-00001B0D0000}"/>
    <cellStyle name="40% - akcent 3 114 2" xfId="3375" xr:uid="{00000000-0005-0000-0000-00001C0D0000}"/>
    <cellStyle name="40% - akcent 3 115" xfId="3376" xr:uid="{00000000-0005-0000-0000-00001D0D0000}"/>
    <cellStyle name="40% - akcent 3 115 2" xfId="3377" xr:uid="{00000000-0005-0000-0000-00001E0D0000}"/>
    <cellStyle name="40% - akcent 3 116" xfId="3378" xr:uid="{00000000-0005-0000-0000-00001F0D0000}"/>
    <cellStyle name="40% - akcent 3 116 2" xfId="3379" xr:uid="{00000000-0005-0000-0000-0000200D0000}"/>
    <cellStyle name="40% - akcent 3 117" xfId="3380" xr:uid="{00000000-0005-0000-0000-0000210D0000}"/>
    <cellStyle name="40% - akcent 3 117 2" xfId="3381" xr:uid="{00000000-0005-0000-0000-0000220D0000}"/>
    <cellStyle name="40% - akcent 3 118" xfId="3382" xr:uid="{00000000-0005-0000-0000-0000230D0000}"/>
    <cellStyle name="40% - akcent 3 118 2" xfId="3383" xr:uid="{00000000-0005-0000-0000-0000240D0000}"/>
    <cellStyle name="40% - akcent 3 119" xfId="3384" xr:uid="{00000000-0005-0000-0000-0000250D0000}"/>
    <cellStyle name="40% - akcent 3 119 2" xfId="3385" xr:uid="{00000000-0005-0000-0000-0000260D0000}"/>
    <cellStyle name="40% - akcent 3 12" xfId="3386" xr:uid="{00000000-0005-0000-0000-0000270D0000}"/>
    <cellStyle name="40% - akcent 3 120" xfId="3387" xr:uid="{00000000-0005-0000-0000-0000280D0000}"/>
    <cellStyle name="40% - akcent 3 121" xfId="3388" xr:uid="{00000000-0005-0000-0000-0000290D0000}"/>
    <cellStyle name="40% - akcent 3 13" xfId="3389" xr:uid="{00000000-0005-0000-0000-00002A0D0000}"/>
    <cellStyle name="40% - akcent 3 14" xfId="3390" xr:uid="{00000000-0005-0000-0000-00002B0D0000}"/>
    <cellStyle name="40% - akcent 3 15" xfId="3391" xr:uid="{00000000-0005-0000-0000-00002C0D0000}"/>
    <cellStyle name="40% - akcent 3 16" xfId="3392" xr:uid="{00000000-0005-0000-0000-00002D0D0000}"/>
    <cellStyle name="40% - akcent 3 17" xfId="3393" xr:uid="{00000000-0005-0000-0000-00002E0D0000}"/>
    <cellStyle name="40% - akcent 3 18" xfId="3394" xr:uid="{00000000-0005-0000-0000-00002F0D0000}"/>
    <cellStyle name="40% - akcent 3 19" xfId="3395" xr:uid="{00000000-0005-0000-0000-0000300D0000}"/>
    <cellStyle name="40% - akcent 3 2" xfId="3396" xr:uid="{00000000-0005-0000-0000-0000310D0000}"/>
    <cellStyle name="40% - akcent 3 2 10" xfId="3397" xr:uid="{00000000-0005-0000-0000-0000320D0000}"/>
    <cellStyle name="40% - akcent 3 2 10 2" xfId="3398" xr:uid="{00000000-0005-0000-0000-0000330D0000}"/>
    <cellStyle name="40% - akcent 3 2 10 3" xfId="3399" xr:uid="{00000000-0005-0000-0000-0000340D0000}"/>
    <cellStyle name="40% - akcent 3 2 10 4" xfId="3400" xr:uid="{00000000-0005-0000-0000-0000350D0000}"/>
    <cellStyle name="40% - akcent 3 2 10 5" xfId="3401" xr:uid="{00000000-0005-0000-0000-0000360D0000}"/>
    <cellStyle name="40% - akcent 3 2 10 6" xfId="3402" xr:uid="{00000000-0005-0000-0000-0000370D0000}"/>
    <cellStyle name="40% - akcent 3 2 11" xfId="3403" xr:uid="{00000000-0005-0000-0000-0000380D0000}"/>
    <cellStyle name="40% - akcent 3 2 11 2" xfId="3404" xr:uid="{00000000-0005-0000-0000-0000390D0000}"/>
    <cellStyle name="40% - akcent 3 2 11 3" xfId="3405" xr:uid="{00000000-0005-0000-0000-00003A0D0000}"/>
    <cellStyle name="40% - akcent 3 2 11 4" xfId="3406" xr:uid="{00000000-0005-0000-0000-00003B0D0000}"/>
    <cellStyle name="40% - akcent 3 2 11 5" xfId="3407" xr:uid="{00000000-0005-0000-0000-00003C0D0000}"/>
    <cellStyle name="40% - akcent 3 2 11 6" xfId="3408" xr:uid="{00000000-0005-0000-0000-00003D0D0000}"/>
    <cellStyle name="40% - akcent 3 2 12" xfId="3409" xr:uid="{00000000-0005-0000-0000-00003E0D0000}"/>
    <cellStyle name="40% - akcent 3 2 12 2" xfId="3410" xr:uid="{00000000-0005-0000-0000-00003F0D0000}"/>
    <cellStyle name="40% - akcent 3 2 12 3" xfId="3411" xr:uid="{00000000-0005-0000-0000-0000400D0000}"/>
    <cellStyle name="40% - akcent 3 2 12 4" xfId="3412" xr:uid="{00000000-0005-0000-0000-0000410D0000}"/>
    <cellStyle name="40% - akcent 3 2 12 5" xfId="3413" xr:uid="{00000000-0005-0000-0000-0000420D0000}"/>
    <cellStyle name="40% - akcent 3 2 12 6" xfId="3414" xr:uid="{00000000-0005-0000-0000-0000430D0000}"/>
    <cellStyle name="40% - akcent 3 2 13" xfId="3415" xr:uid="{00000000-0005-0000-0000-0000440D0000}"/>
    <cellStyle name="40% - akcent 3 2 13 2" xfId="3416" xr:uid="{00000000-0005-0000-0000-0000450D0000}"/>
    <cellStyle name="40% - akcent 3 2 13 3" xfId="3417" xr:uid="{00000000-0005-0000-0000-0000460D0000}"/>
    <cellStyle name="40% - akcent 3 2 13 4" xfId="3418" xr:uid="{00000000-0005-0000-0000-0000470D0000}"/>
    <cellStyle name="40% - akcent 3 2 13 5" xfId="3419" xr:uid="{00000000-0005-0000-0000-0000480D0000}"/>
    <cellStyle name="40% - akcent 3 2 13 6" xfId="3420" xr:uid="{00000000-0005-0000-0000-0000490D0000}"/>
    <cellStyle name="40% - akcent 3 2 14" xfId="3421" xr:uid="{00000000-0005-0000-0000-00004A0D0000}"/>
    <cellStyle name="40% - akcent 3 2 14 2" xfId="3422" xr:uid="{00000000-0005-0000-0000-00004B0D0000}"/>
    <cellStyle name="40% - akcent 3 2 14 3" xfId="3423" xr:uid="{00000000-0005-0000-0000-00004C0D0000}"/>
    <cellStyle name="40% - akcent 3 2 14 4" xfId="3424" xr:uid="{00000000-0005-0000-0000-00004D0D0000}"/>
    <cellStyle name="40% - akcent 3 2 14 5" xfId="3425" xr:uid="{00000000-0005-0000-0000-00004E0D0000}"/>
    <cellStyle name="40% - akcent 3 2 14 6" xfId="3426" xr:uid="{00000000-0005-0000-0000-00004F0D0000}"/>
    <cellStyle name="40% - akcent 3 2 15" xfId="3427" xr:uid="{00000000-0005-0000-0000-0000500D0000}"/>
    <cellStyle name="40% - akcent 3 2 15 2" xfId="3428" xr:uid="{00000000-0005-0000-0000-0000510D0000}"/>
    <cellStyle name="40% - akcent 3 2 15 3" xfId="3429" xr:uid="{00000000-0005-0000-0000-0000520D0000}"/>
    <cellStyle name="40% - akcent 3 2 15 4" xfId="3430" xr:uid="{00000000-0005-0000-0000-0000530D0000}"/>
    <cellStyle name="40% - akcent 3 2 15 5" xfId="3431" xr:uid="{00000000-0005-0000-0000-0000540D0000}"/>
    <cellStyle name="40% - akcent 3 2 15 6" xfId="3432" xr:uid="{00000000-0005-0000-0000-0000550D0000}"/>
    <cellStyle name="40% - akcent 3 2 16" xfId="3433" xr:uid="{00000000-0005-0000-0000-0000560D0000}"/>
    <cellStyle name="40% - akcent 3 2 16 2" xfId="3434" xr:uid="{00000000-0005-0000-0000-0000570D0000}"/>
    <cellStyle name="40% - akcent 3 2 16 3" xfId="3435" xr:uid="{00000000-0005-0000-0000-0000580D0000}"/>
    <cellStyle name="40% - akcent 3 2 16 4" xfId="3436" xr:uid="{00000000-0005-0000-0000-0000590D0000}"/>
    <cellStyle name="40% - akcent 3 2 16 5" xfId="3437" xr:uid="{00000000-0005-0000-0000-00005A0D0000}"/>
    <cellStyle name="40% - akcent 3 2 16 6" xfId="3438" xr:uid="{00000000-0005-0000-0000-00005B0D0000}"/>
    <cellStyle name="40% - akcent 3 2 17" xfId="3439" xr:uid="{00000000-0005-0000-0000-00005C0D0000}"/>
    <cellStyle name="40% - akcent 3 2 17 2" xfId="3440" xr:uid="{00000000-0005-0000-0000-00005D0D0000}"/>
    <cellStyle name="40% - akcent 3 2 17 3" xfId="3441" xr:uid="{00000000-0005-0000-0000-00005E0D0000}"/>
    <cellStyle name="40% - akcent 3 2 17 4" xfId="3442" xr:uid="{00000000-0005-0000-0000-00005F0D0000}"/>
    <cellStyle name="40% - akcent 3 2 17 5" xfId="3443" xr:uid="{00000000-0005-0000-0000-0000600D0000}"/>
    <cellStyle name="40% - akcent 3 2 17 6" xfId="3444" xr:uid="{00000000-0005-0000-0000-0000610D0000}"/>
    <cellStyle name="40% - akcent 3 2 18" xfId="3445" xr:uid="{00000000-0005-0000-0000-0000620D0000}"/>
    <cellStyle name="40% - akcent 3 2 18 2" xfId="3446" xr:uid="{00000000-0005-0000-0000-0000630D0000}"/>
    <cellStyle name="40% - akcent 3 2 18 3" xfId="3447" xr:uid="{00000000-0005-0000-0000-0000640D0000}"/>
    <cellStyle name="40% - akcent 3 2 18 4" xfId="3448" xr:uid="{00000000-0005-0000-0000-0000650D0000}"/>
    <cellStyle name="40% - akcent 3 2 18 5" xfId="3449" xr:uid="{00000000-0005-0000-0000-0000660D0000}"/>
    <cellStyle name="40% - akcent 3 2 18 6" xfId="3450" xr:uid="{00000000-0005-0000-0000-0000670D0000}"/>
    <cellStyle name="40% - akcent 3 2 19" xfId="3451" xr:uid="{00000000-0005-0000-0000-0000680D0000}"/>
    <cellStyle name="40% - akcent 3 2 19 2" xfId="3452" xr:uid="{00000000-0005-0000-0000-0000690D0000}"/>
    <cellStyle name="40% - akcent 3 2 19 3" xfId="3453" xr:uid="{00000000-0005-0000-0000-00006A0D0000}"/>
    <cellStyle name="40% - akcent 3 2 19 4" xfId="3454" xr:uid="{00000000-0005-0000-0000-00006B0D0000}"/>
    <cellStyle name="40% - akcent 3 2 19 5" xfId="3455" xr:uid="{00000000-0005-0000-0000-00006C0D0000}"/>
    <cellStyle name="40% - akcent 3 2 19 6" xfId="3456" xr:uid="{00000000-0005-0000-0000-00006D0D0000}"/>
    <cellStyle name="40% - akcent 3 2 2" xfId="3457" xr:uid="{00000000-0005-0000-0000-00006E0D0000}"/>
    <cellStyle name="40% - akcent 3 2 2 2" xfId="3458" xr:uid="{00000000-0005-0000-0000-00006F0D0000}"/>
    <cellStyle name="40% - akcent 3 2 2 3" xfId="3459" xr:uid="{00000000-0005-0000-0000-0000700D0000}"/>
    <cellStyle name="40% - akcent 3 2 2 4" xfId="3460" xr:uid="{00000000-0005-0000-0000-0000710D0000}"/>
    <cellStyle name="40% - akcent 3 2 2 5" xfId="3461" xr:uid="{00000000-0005-0000-0000-0000720D0000}"/>
    <cellStyle name="40% - akcent 3 2 2 6" xfId="3462" xr:uid="{00000000-0005-0000-0000-0000730D0000}"/>
    <cellStyle name="40% - akcent 3 2 2 7" xfId="3463" xr:uid="{00000000-0005-0000-0000-0000740D0000}"/>
    <cellStyle name="40% - akcent 3 2 20" xfId="3464" xr:uid="{00000000-0005-0000-0000-0000750D0000}"/>
    <cellStyle name="40% - akcent 3 2 20 2" xfId="3465" xr:uid="{00000000-0005-0000-0000-0000760D0000}"/>
    <cellStyle name="40% - akcent 3 2 20 3" xfId="3466" xr:uid="{00000000-0005-0000-0000-0000770D0000}"/>
    <cellStyle name="40% - akcent 3 2 20 4" xfId="3467" xr:uid="{00000000-0005-0000-0000-0000780D0000}"/>
    <cellStyle name="40% - akcent 3 2 20 5" xfId="3468" xr:uid="{00000000-0005-0000-0000-0000790D0000}"/>
    <cellStyle name="40% - akcent 3 2 20 6" xfId="3469" xr:uid="{00000000-0005-0000-0000-00007A0D0000}"/>
    <cellStyle name="40% - akcent 3 2 21" xfId="3470" xr:uid="{00000000-0005-0000-0000-00007B0D0000}"/>
    <cellStyle name="40% - akcent 3 2 21 2" xfId="3471" xr:uid="{00000000-0005-0000-0000-00007C0D0000}"/>
    <cellStyle name="40% - akcent 3 2 21 3" xfId="3472" xr:uid="{00000000-0005-0000-0000-00007D0D0000}"/>
    <cellStyle name="40% - akcent 3 2 21 4" xfId="3473" xr:uid="{00000000-0005-0000-0000-00007E0D0000}"/>
    <cellStyle name="40% - akcent 3 2 21 5" xfId="3474" xr:uid="{00000000-0005-0000-0000-00007F0D0000}"/>
    <cellStyle name="40% - akcent 3 2 21 6" xfId="3475" xr:uid="{00000000-0005-0000-0000-0000800D0000}"/>
    <cellStyle name="40% - akcent 3 2 22" xfId="3476" xr:uid="{00000000-0005-0000-0000-0000810D0000}"/>
    <cellStyle name="40% - akcent 3 2 22 2" xfId="3477" xr:uid="{00000000-0005-0000-0000-0000820D0000}"/>
    <cellStyle name="40% - akcent 3 2 22 3" xfId="3478" xr:uid="{00000000-0005-0000-0000-0000830D0000}"/>
    <cellStyle name="40% - akcent 3 2 22 4" xfId="3479" xr:uid="{00000000-0005-0000-0000-0000840D0000}"/>
    <cellStyle name="40% - akcent 3 2 22 5" xfId="3480" xr:uid="{00000000-0005-0000-0000-0000850D0000}"/>
    <cellStyle name="40% - akcent 3 2 22 6" xfId="3481" xr:uid="{00000000-0005-0000-0000-0000860D0000}"/>
    <cellStyle name="40% - akcent 3 2 23" xfId="3482" xr:uid="{00000000-0005-0000-0000-0000870D0000}"/>
    <cellStyle name="40% - akcent 3 2 23 2" xfId="3483" xr:uid="{00000000-0005-0000-0000-0000880D0000}"/>
    <cellStyle name="40% - akcent 3 2 23 3" xfId="3484" xr:uid="{00000000-0005-0000-0000-0000890D0000}"/>
    <cellStyle name="40% - akcent 3 2 23 4" xfId="3485" xr:uid="{00000000-0005-0000-0000-00008A0D0000}"/>
    <cellStyle name="40% - akcent 3 2 23 5" xfId="3486" xr:uid="{00000000-0005-0000-0000-00008B0D0000}"/>
    <cellStyle name="40% - akcent 3 2 23 6" xfId="3487" xr:uid="{00000000-0005-0000-0000-00008C0D0000}"/>
    <cellStyle name="40% - akcent 3 2 24" xfId="3488" xr:uid="{00000000-0005-0000-0000-00008D0D0000}"/>
    <cellStyle name="40% - akcent 3 2 24 2" xfId="3489" xr:uid="{00000000-0005-0000-0000-00008E0D0000}"/>
    <cellStyle name="40% - akcent 3 2 24 3" xfId="3490" xr:uid="{00000000-0005-0000-0000-00008F0D0000}"/>
    <cellStyle name="40% - akcent 3 2 24 4" xfId="3491" xr:uid="{00000000-0005-0000-0000-0000900D0000}"/>
    <cellStyle name="40% - akcent 3 2 24 5" xfId="3492" xr:uid="{00000000-0005-0000-0000-0000910D0000}"/>
    <cellStyle name="40% - akcent 3 2 24 6" xfId="3493" xr:uid="{00000000-0005-0000-0000-0000920D0000}"/>
    <cellStyle name="40% - akcent 3 2 25" xfId="3494" xr:uid="{00000000-0005-0000-0000-0000930D0000}"/>
    <cellStyle name="40% - akcent 3 2 25 2" xfId="3495" xr:uid="{00000000-0005-0000-0000-0000940D0000}"/>
    <cellStyle name="40% - akcent 3 2 25 3" xfId="3496" xr:uid="{00000000-0005-0000-0000-0000950D0000}"/>
    <cellStyle name="40% - akcent 3 2 25 4" xfId="3497" xr:uid="{00000000-0005-0000-0000-0000960D0000}"/>
    <cellStyle name="40% - akcent 3 2 25 5" xfId="3498" xr:uid="{00000000-0005-0000-0000-0000970D0000}"/>
    <cellStyle name="40% - akcent 3 2 25 6" xfId="3499" xr:uid="{00000000-0005-0000-0000-0000980D0000}"/>
    <cellStyle name="40% - akcent 3 2 26" xfId="3500" xr:uid="{00000000-0005-0000-0000-0000990D0000}"/>
    <cellStyle name="40% - akcent 3 2 26 2" xfId="3501" xr:uid="{00000000-0005-0000-0000-00009A0D0000}"/>
    <cellStyle name="40% - akcent 3 2 26 3" xfId="3502" xr:uid="{00000000-0005-0000-0000-00009B0D0000}"/>
    <cellStyle name="40% - akcent 3 2 26 4" xfId="3503" xr:uid="{00000000-0005-0000-0000-00009C0D0000}"/>
    <cellStyle name="40% - akcent 3 2 26 5" xfId="3504" xr:uid="{00000000-0005-0000-0000-00009D0D0000}"/>
    <cellStyle name="40% - akcent 3 2 26 6" xfId="3505" xr:uid="{00000000-0005-0000-0000-00009E0D0000}"/>
    <cellStyle name="40% - akcent 3 2 27" xfId="3506" xr:uid="{00000000-0005-0000-0000-00009F0D0000}"/>
    <cellStyle name="40% - akcent 3 2 27 2" xfId="3507" xr:uid="{00000000-0005-0000-0000-0000A00D0000}"/>
    <cellStyle name="40% - akcent 3 2 27 3" xfId="3508" xr:uid="{00000000-0005-0000-0000-0000A10D0000}"/>
    <cellStyle name="40% - akcent 3 2 27 4" xfId="3509" xr:uid="{00000000-0005-0000-0000-0000A20D0000}"/>
    <cellStyle name="40% - akcent 3 2 27 5" xfId="3510" xr:uid="{00000000-0005-0000-0000-0000A30D0000}"/>
    <cellStyle name="40% - akcent 3 2 27 6" xfId="3511" xr:uid="{00000000-0005-0000-0000-0000A40D0000}"/>
    <cellStyle name="40% - akcent 3 2 28" xfId="3512" xr:uid="{00000000-0005-0000-0000-0000A50D0000}"/>
    <cellStyle name="40% - akcent 3 2 28 2" xfId="3513" xr:uid="{00000000-0005-0000-0000-0000A60D0000}"/>
    <cellStyle name="40% - akcent 3 2 28 3" xfId="3514" xr:uid="{00000000-0005-0000-0000-0000A70D0000}"/>
    <cellStyle name="40% - akcent 3 2 28 4" xfId="3515" xr:uid="{00000000-0005-0000-0000-0000A80D0000}"/>
    <cellStyle name="40% - akcent 3 2 28 5" xfId="3516" xr:uid="{00000000-0005-0000-0000-0000A90D0000}"/>
    <cellStyle name="40% - akcent 3 2 28 6" xfId="3517" xr:uid="{00000000-0005-0000-0000-0000AA0D0000}"/>
    <cellStyle name="40% - akcent 3 2 29" xfId="3518" xr:uid="{00000000-0005-0000-0000-0000AB0D0000}"/>
    <cellStyle name="40% - akcent 3 2 29 2" xfId="3519" xr:uid="{00000000-0005-0000-0000-0000AC0D0000}"/>
    <cellStyle name="40% - akcent 3 2 3" xfId="3520" xr:uid="{00000000-0005-0000-0000-0000AD0D0000}"/>
    <cellStyle name="40% - akcent 3 2 3 2" xfId="3521" xr:uid="{00000000-0005-0000-0000-0000AE0D0000}"/>
    <cellStyle name="40% - akcent 3 2 3 3" xfId="3522" xr:uid="{00000000-0005-0000-0000-0000AF0D0000}"/>
    <cellStyle name="40% - akcent 3 2 3 4" xfId="3523" xr:uid="{00000000-0005-0000-0000-0000B00D0000}"/>
    <cellStyle name="40% - akcent 3 2 3 5" xfId="3524" xr:uid="{00000000-0005-0000-0000-0000B10D0000}"/>
    <cellStyle name="40% - akcent 3 2 3 6" xfId="3525" xr:uid="{00000000-0005-0000-0000-0000B20D0000}"/>
    <cellStyle name="40% - akcent 3 2 3 7" xfId="3526" xr:uid="{00000000-0005-0000-0000-0000B30D0000}"/>
    <cellStyle name="40% - akcent 3 2 30" xfId="3527" xr:uid="{00000000-0005-0000-0000-0000B40D0000}"/>
    <cellStyle name="40% - akcent 3 2 30 2" xfId="3528" xr:uid="{00000000-0005-0000-0000-0000B50D0000}"/>
    <cellStyle name="40% - akcent 3 2 31" xfId="3529" xr:uid="{00000000-0005-0000-0000-0000B60D0000}"/>
    <cellStyle name="40% - akcent 3 2 31 2" xfId="3530" xr:uid="{00000000-0005-0000-0000-0000B70D0000}"/>
    <cellStyle name="40% - akcent 3 2 32" xfId="3531" xr:uid="{00000000-0005-0000-0000-0000B80D0000}"/>
    <cellStyle name="40% - akcent 3 2 32 2" xfId="3532" xr:uid="{00000000-0005-0000-0000-0000B90D0000}"/>
    <cellStyle name="40% - akcent 3 2 33" xfId="3533" xr:uid="{00000000-0005-0000-0000-0000BA0D0000}"/>
    <cellStyle name="40% - akcent 3 2 34" xfId="3534" xr:uid="{00000000-0005-0000-0000-0000BB0D0000}"/>
    <cellStyle name="40% - akcent 3 2 35" xfId="3535" xr:uid="{00000000-0005-0000-0000-0000BC0D0000}"/>
    <cellStyle name="40% - akcent 3 2 36" xfId="3536" xr:uid="{00000000-0005-0000-0000-0000BD0D0000}"/>
    <cellStyle name="40% - akcent 3 2 37" xfId="3537" xr:uid="{00000000-0005-0000-0000-0000BE0D0000}"/>
    <cellStyle name="40% - akcent 3 2 38" xfId="3538" xr:uid="{00000000-0005-0000-0000-0000BF0D0000}"/>
    <cellStyle name="40% - akcent 3 2 39" xfId="3539" xr:uid="{00000000-0005-0000-0000-0000C00D0000}"/>
    <cellStyle name="40% - akcent 3 2 4" xfId="3540" xr:uid="{00000000-0005-0000-0000-0000C10D0000}"/>
    <cellStyle name="40% - akcent 3 2 4 2" xfId="3541" xr:uid="{00000000-0005-0000-0000-0000C20D0000}"/>
    <cellStyle name="40% - akcent 3 2 4 3" xfId="3542" xr:uid="{00000000-0005-0000-0000-0000C30D0000}"/>
    <cellStyle name="40% - akcent 3 2 4 4" xfId="3543" xr:uid="{00000000-0005-0000-0000-0000C40D0000}"/>
    <cellStyle name="40% - akcent 3 2 4 5" xfId="3544" xr:uid="{00000000-0005-0000-0000-0000C50D0000}"/>
    <cellStyle name="40% - akcent 3 2 4 6" xfId="3545" xr:uid="{00000000-0005-0000-0000-0000C60D0000}"/>
    <cellStyle name="40% - akcent 3 2 4 7" xfId="3546" xr:uid="{00000000-0005-0000-0000-0000C70D0000}"/>
    <cellStyle name="40% - akcent 3 2 40" xfId="3547" xr:uid="{00000000-0005-0000-0000-0000C80D0000}"/>
    <cellStyle name="40% - akcent 3 2 41" xfId="3548" xr:uid="{00000000-0005-0000-0000-0000C90D0000}"/>
    <cellStyle name="40% - akcent 3 2 42" xfId="3549" xr:uid="{00000000-0005-0000-0000-0000CA0D0000}"/>
    <cellStyle name="40% - akcent 3 2 43" xfId="3550" xr:uid="{00000000-0005-0000-0000-0000CB0D0000}"/>
    <cellStyle name="40% - akcent 3 2 44" xfId="3551" xr:uid="{00000000-0005-0000-0000-0000CC0D0000}"/>
    <cellStyle name="40% - akcent 3 2 45" xfId="3552" xr:uid="{00000000-0005-0000-0000-0000CD0D0000}"/>
    <cellStyle name="40% - akcent 3 2 46" xfId="3553" xr:uid="{00000000-0005-0000-0000-0000CE0D0000}"/>
    <cellStyle name="40% - akcent 3 2 47" xfId="3554" xr:uid="{00000000-0005-0000-0000-0000CF0D0000}"/>
    <cellStyle name="40% - akcent 3 2 48" xfId="3555" xr:uid="{00000000-0005-0000-0000-0000D00D0000}"/>
    <cellStyle name="40% - akcent 3 2 49" xfId="3556" xr:uid="{00000000-0005-0000-0000-0000D10D0000}"/>
    <cellStyle name="40% - akcent 3 2 5" xfId="3557" xr:uid="{00000000-0005-0000-0000-0000D20D0000}"/>
    <cellStyle name="40% - akcent 3 2 5 2" xfId="3558" xr:uid="{00000000-0005-0000-0000-0000D30D0000}"/>
    <cellStyle name="40% - akcent 3 2 5 3" xfId="3559" xr:uid="{00000000-0005-0000-0000-0000D40D0000}"/>
    <cellStyle name="40% - akcent 3 2 5 4" xfId="3560" xr:uid="{00000000-0005-0000-0000-0000D50D0000}"/>
    <cellStyle name="40% - akcent 3 2 5 5" xfId="3561" xr:uid="{00000000-0005-0000-0000-0000D60D0000}"/>
    <cellStyle name="40% - akcent 3 2 5 6" xfId="3562" xr:uid="{00000000-0005-0000-0000-0000D70D0000}"/>
    <cellStyle name="40% - akcent 3 2 50" xfId="3563" xr:uid="{00000000-0005-0000-0000-0000D80D0000}"/>
    <cellStyle name="40% - akcent 3 2 51" xfId="3564" xr:uid="{00000000-0005-0000-0000-0000D90D0000}"/>
    <cellStyle name="40% - akcent 3 2 6" xfId="3565" xr:uid="{00000000-0005-0000-0000-0000DA0D0000}"/>
    <cellStyle name="40% - akcent 3 2 6 2" xfId="3566" xr:uid="{00000000-0005-0000-0000-0000DB0D0000}"/>
    <cellStyle name="40% - akcent 3 2 6 3" xfId="3567" xr:uid="{00000000-0005-0000-0000-0000DC0D0000}"/>
    <cellStyle name="40% - akcent 3 2 6 4" xfId="3568" xr:uid="{00000000-0005-0000-0000-0000DD0D0000}"/>
    <cellStyle name="40% - akcent 3 2 6 5" xfId="3569" xr:uid="{00000000-0005-0000-0000-0000DE0D0000}"/>
    <cellStyle name="40% - akcent 3 2 6 6" xfId="3570" xr:uid="{00000000-0005-0000-0000-0000DF0D0000}"/>
    <cellStyle name="40% - akcent 3 2 7" xfId="3571" xr:uid="{00000000-0005-0000-0000-0000E00D0000}"/>
    <cellStyle name="40% - akcent 3 2 7 2" xfId="3572" xr:uid="{00000000-0005-0000-0000-0000E10D0000}"/>
    <cellStyle name="40% - akcent 3 2 7 3" xfId="3573" xr:uid="{00000000-0005-0000-0000-0000E20D0000}"/>
    <cellStyle name="40% - akcent 3 2 7 4" xfId="3574" xr:uid="{00000000-0005-0000-0000-0000E30D0000}"/>
    <cellStyle name="40% - akcent 3 2 7 5" xfId="3575" xr:uid="{00000000-0005-0000-0000-0000E40D0000}"/>
    <cellStyle name="40% - akcent 3 2 7 6" xfId="3576" xr:uid="{00000000-0005-0000-0000-0000E50D0000}"/>
    <cellStyle name="40% - akcent 3 2 8" xfId="3577" xr:uid="{00000000-0005-0000-0000-0000E60D0000}"/>
    <cellStyle name="40% - akcent 3 2 8 2" xfId="3578" xr:uid="{00000000-0005-0000-0000-0000E70D0000}"/>
    <cellStyle name="40% - akcent 3 2 8 3" xfId="3579" xr:uid="{00000000-0005-0000-0000-0000E80D0000}"/>
    <cellStyle name="40% - akcent 3 2 8 4" xfId="3580" xr:uid="{00000000-0005-0000-0000-0000E90D0000}"/>
    <cellStyle name="40% - akcent 3 2 8 5" xfId="3581" xr:uid="{00000000-0005-0000-0000-0000EA0D0000}"/>
    <cellStyle name="40% - akcent 3 2 8 6" xfId="3582" xr:uid="{00000000-0005-0000-0000-0000EB0D0000}"/>
    <cellStyle name="40% - akcent 3 2 9" xfId="3583" xr:uid="{00000000-0005-0000-0000-0000EC0D0000}"/>
    <cellStyle name="40% - akcent 3 2 9 2" xfId="3584" xr:uid="{00000000-0005-0000-0000-0000ED0D0000}"/>
    <cellStyle name="40% - akcent 3 2 9 3" xfId="3585" xr:uid="{00000000-0005-0000-0000-0000EE0D0000}"/>
    <cellStyle name="40% - akcent 3 2 9 4" xfId="3586" xr:uid="{00000000-0005-0000-0000-0000EF0D0000}"/>
    <cellStyle name="40% - akcent 3 2 9 5" xfId="3587" xr:uid="{00000000-0005-0000-0000-0000F00D0000}"/>
    <cellStyle name="40% - akcent 3 2 9 6" xfId="3588" xr:uid="{00000000-0005-0000-0000-0000F10D0000}"/>
    <cellStyle name="40% - akcent 3 20" xfId="3589" xr:uid="{00000000-0005-0000-0000-0000F20D0000}"/>
    <cellStyle name="40% - akcent 3 21" xfId="3590" xr:uid="{00000000-0005-0000-0000-0000F30D0000}"/>
    <cellStyle name="40% - akcent 3 22" xfId="3591" xr:uid="{00000000-0005-0000-0000-0000F40D0000}"/>
    <cellStyle name="40% - akcent 3 23" xfId="3592" xr:uid="{00000000-0005-0000-0000-0000F50D0000}"/>
    <cellStyle name="40% - akcent 3 24" xfId="3593" xr:uid="{00000000-0005-0000-0000-0000F60D0000}"/>
    <cellStyle name="40% - akcent 3 25" xfId="3594" xr:uid="{00000000-0005-0000-0000-0000F70D0000}"/>
    <cellStyle name="40% - akcent 3 26" xfId="3595" xr:uid="{00000000-0005-0000-0000-0000F80D0000}"/>
    <cellStyle name="40% - akcent 3 27" xfId="3596" xr:uid="{00000000-0005-0000-0000-0000F90D0000}"/>
    <cellStyle name="40% - akcent 3 28" xfId="3597" xr:uid="{00000000-0005-0000-0000-0000FA0D0000}"/>
    <cellStyle name="40% - akcent 3 29" xfId="3598" xr:uid="{00000000-0005-0000-0000-0000FB0D0000}"/>
    <cellStyle name="40% - akcent 3 3" xfId="3599" xr:uid="{00000000-0005-0000-0000-0000FC0D0000}"/>
    <cellStyle name="40% - akcent 3 3 2" xfId="3600" xr:uid="{00000000-0005-0000-0000-0000FD0D0000}"/>
    <cellStyle name="40% - akcent 3 3 2 2" xfId="3601" xr:uid="{00000000-0005-0000-0000-0000FE0D0000}"/>
    <cellStyle name="40% - akcent 3 3 3" xfId="3602" xr:uid="{00000000-0005-0000-0000-0000FF0D0000}"/>
    <cellStyle name="40% - akcent 3 3 3 2" xfId="3603" xr:uid="{00000000-0005-0000-0000-0000000E0000}"/>
    <cellStyle name="40% - akcent 3 3 4" xfId="3604" xr:uid="{00000000-0005-0000-0000-0000010E0000}"/>
    <cellStyle name="40% - akcent 3 3 4 2" xfId="3605" xr:uid="{00000000-0005-0000-0000-0000020E0000}"/>
    <cellStyle name="40% - akcent 3 3 5" xfId="3606" xr:uid="{00000000-0005-0000-0000-0000030E0000}"/>
    <cellStyle name="40% - akcent 3 3 6" xfId="3607" xr:uid="{00000000-0005-0000-0000-0000040E0000}"/>
    <cellStyle name="40% - akcent 3 3 7" xfId="3608" xr:uid="{00000000-0005-0000-0000-0000050E0000}"/>
    <cellStyle name="40% - akcent 3 3 8" xfId="3609" xr:uid="{00000000-0005-0000-0000-0000060E0000}"/>
    <cellStyle name="40% - akcent 3 30" xfId="3610" xr:uid="{00000000-0005-0000-0000-0000070E0000}"/>
    <cellStyle name="40% - akcent 3 30 2" xfId="3611" xr:uid="{00000000-0005-0000-0000-0000080E0000}"/>
    <cellStyle name="40% - akcent 3 31" xfId="3612" xr:uid="{00000000-0005-0000-0000-0000090E0000}"/>
    <cellStyle name="40% - akcent 3 31 2" xfId="3613" xr:uid="{00000000-0005-0000-0000-00000A0E0000}"/>
    <cellStyle name="40% - akcent 3 32" xfId="3614" xr:uid="{00000000-0005-0000-0000-00000B0E0000}"/>
    <cellStyle name="40% - akcent 3 32 2" xfId="3615" xr:uid="{00000000-0005-0000-0000-00000C0E0000}"/>
    <cellStyle name="40% - akcent 3 33" xfId="3616" xr:uid="{00000000-0005-0000-0000-00000D0E0000}"/>
    <cellStyle name="40% - akcent 3 33 2" xfId="3617" xr:uid="{00000000-0005-0000-0000-00000E0E0000}"/>
    <cellStyle name="40% - akcent 3 34" xfId="3618" xr:uid="{00000000-0005-0000-0000-00000F0E0000}"/>
    <cellStyle name="40% - akcent 3 34 2" xfId="3619" xr:uid="{00000000-0005-0000-0000-0000100E0000}"/>
    <cellStyle name="40% - akcent 3 35" xfId="3620" xr:uid="{00000000-0005-0000-0000-0000110E0000}"/>
    <cellStyle name="40% - akcent 3 35 2" xfId="3621" xr:uid="{00000000-0005-0000-0000-0000120E0000}"/>
    <cellStyle name="40% - akcent 3 36" xfId="3622" xr:uid="{00000000-0005-0000-0000-0000130E0000}"/>
    <cellStyle name="40% - akcent 3 36 2" xfId="3623" xr:uid="{00000000-0005-0000-0000-0000140E0000}"/>
    <cellStyle name="40% - akcent 3 37" xfId="3624" xr:uid="{00000000-0005-0000-0000-0000150E0000}"/>
    <cellStyle name="40% - akcent 3 37 2" xfId="3625" xr:uid="{00000000-0005-0000-0000-0000160E0000}"/>
    <cellStyle name="40% - akcent 3 38" xfId="3626" xr:uid="{00000000-0005-0000-0000-0000170E0000}"/>
    <cellStyle name="40% - akcent 3 38 2" xfId="3627" xr:uid="{00000000-0005-0000-0000-0000180E0000}"/>
    <cellStyle name="40% - akcent 3 39" xfId="3628" xr:uid="{00000000-0005-0000-0000-0000190E0000}"/>
    <cellStyle name="40% - akcent 3 39 2" xfId="3629" xr:uid="{00000000-0005-0000-0000-00001A0E0000}"/>
    <cellStyle name="40% - akcent 3 4" xfId="3630" xr:uid="{00000000-0005-0000-0000-00001B0E0000}"/>
    <cellStyle name="40% - akcent 3 4 2" xfId="3631" xr:uid="{00000000-0005-0000-0000-00001C0E0000}"/>
    <cellStyle name="40% - akcent 3 4 2 2" xfId="3632" xr:uid="{00000000-0005-0000-0000-00001D0E0000}"/>
    <cellStyle name="40% - akcent 3 4 3" xfId="3633" xr:uid="{00000000-0005-0000-0000-00001E0E0000}"/>
    <cellStyle name="40% - akcent 3 4 3 2" xfId="3634" xr:uid="{00000000-0005-0000-0000-00001F0E0000}"/>
    <cellStyle name="40% - akcent 3 4 4" xfId="3635" xr:uid="{00000000-0005-0000-0000-0000200E0000}"/>
    <cellStyle name="40% - akcent 3 4 4 2" xfId="3636" xr:uid="{00000000-0005-0000-0000-0000210E0000}"/>
    <cellStyle name="40% - akcent 3 4 5" xfId="3637" xr:uid="{00000000-0005-0000-0000-0000220E0000}"/>
    <cellStyle name="40% - akcent 3 4 6" xfId="3638" xr:uid="{00000000-0005-0000-0000-0000230E0000}"/>
    <cellStyle name="40% - akcent 3 4 7" xfId="3639" xr:uid="{00000000-0005-0000-0000-0000240E0000}"/>
    <cellStyle name="40% - akcent 3 4 8" xfId="3640" xr:uid="{00000000-0005-0000-0000-0000250E0000}"/>
    <cellStyle name="40% - akcent 3 40" xfId="3641" xr:uid="{00000000-0005-0000-0000-0000260E0000}"/>
    <cellStyle name="40% - akcent 3 40 2" xfId="3642" xr:uid="{00000000-0005-0000-0000-0000270E0000}"/>
    <cellStyle name="40% - akcent 3 41" xfId="3643" xr:uid="{00000000-0005-0000-0000-0000280E0000}"/>
    <cellStyle name="40% - akcent 3 41 2" xfId="3644" xr:uid="{00000000-0005-0000-0000-0000290E0000}"/>
    <cellStyle name="40% - akcent 3 42" xfId="3645" xr:uid="{00000000-0005-0000-0000-00002A0E0000}"/>
    <cellStyle name="40% - akcent 3 42 2" xfId="3646" xr:uid="{00000000-0005-0000-0000-00002B0E0000}"/>
    <cellStyle name="40% - akcent 3 43" xfId="3647" xr:uid="{00000000-0005-0000-0000-00002C0E0000}"/>
    <cellStyle name="40% - akcent 3 43 2" xfId="3648" xr:uid="{00000000-0005-0000-0000-00002D0E0000}"/>
    <cellStyle name="40% - akcent 3 44" xfId="3649" xr:uid="{00000000-0005-0000-0000-00002E0E0000}"/>
    <cellStyle name="40% - akcent 3 44 2" xfId="3650" xr:uid="{00000000-0005-0000-0000-00002F0E0000}"/>
    <cellStyle name="40% - akcent 3 45" xfId="3651" xr:uid="{00000000-0005-0000-0000-0000300E0000}"/>
    <cellStyle name="40% - akcent 3 45 2" xfId="3652" xr:uid="{00000000-0005-0000-0000-0000310E0000}"/>
    <cellStyle name="40% - akcent 3 46" xfId="3653" xr:uid="{00000000-0005-0000-0000-0000320E0000}"/>
    <cellStyle name="40% - akcent 3 46 2" xfId="3654" xr:uid="{00000000-0005-0000-0000-0000330E0000}"/>
    <cellStyle name="40% - akcent 3 47" xfId="3655" xr:uid="{00000000-0005-0000-0000-0000340E0000}"/>
    <cellStyle name="40% - akcent 3 47 2" xfId="3656" xr:uid="{00000000-0005-0000-0000-0000350E0000}"/>
    <cellStyle name="40% - akcent 3 48" xfId="3657" xr:uid="{00000000-0005-0000-0000-0000360E0000}"/>
    <cellStyle name="40% - akcent 3 48 2" xfId="3658" xr:uid="{00000000-0005-0000-0000-0000370E0000}"/>
    <cellStyle name="40% - akcent 3 49" xfId="3659" xr:uid="{00000000-0005-0000-0000-0000380E0000}"/>
    <cellStyle name="40% - akcent 3 49 2" xfId="3660" xr:uid="{00000000-0005-0000-0000-0000390E0000}"/>
    <cellStyle name="40% - akcent 3 5" xfId="3661" xr:uid="{00000000-0005-0000-0000-00003A0E0000}"/>
    <cellStyle name="40% - akcent 3 5 2" xfId="3662" xr:uid="{00000000-0005-0000-0000-00003B0E0000}"/>
    <cellStyle name="40% - akcent 3 5 3" xfId="3663" xr:uid="{00000000-0005-0000-0000-00003C0E0000}"/>
    <cellStyle name="40% - akcent 3 50" xfId="3664" xr:uid="{00000000-0005-0000-0000-00003D0E0000}"/>
    <cellStyle name="40% - akcent 3 50 2" xfId="3665" xr:uid="{00000000-0005-0000-0000-00003E0E0000}"/>
    <cellStyle name="40% - akcent 3 51" xfId="3666" xr:uid="{00000000-0005-0000-0000-00003F0E0000}"/>
    <cellStyle name="40% - akcent 3 51 2" xfId="3667" xr:uid="{00000000-0005-0000-0000-0000400E0000}"/>
    <cellStyle name="40% - akcent 3 52" xfId="3668" xr:uid="{00000000-0005-0000-0000-0000410E0000}"/>
    <cellStyle name="40% - akcent 3 52 2" xfId="3669" xr:uid="{00000000-0005-0000-0000-0000420E0000}"/>
    <cellStyle name="40% - akcent 3 53" xfId="3670" xr:uid="{00000000-0005-0000-0000-0000430E0000}"/>
    <cellStyle name="40% - akcent 3 53 2" xfId="3671" xr:uid="{00000000-0005-0000-0000-0000440E0000}"/>
    <cellStyle name="40% - akcent 3 54" xfId="3672" xr:uid="{00000000-0005-0000-0000-0000450E0000}"/>
    <cellStyle name="40% - akcent 3 54 2" xfId="3673" xr:uid="{00000000-0005-0000-0000-0000460E0000}"/>
    <cellStyle name="40% - akcent 3 55" xfId="3674" xr:uid="{00000000-0005-0000-0000-0000470E0000}"/>
    <cellStyle name="40% - akcent 3 55 2" xfId="3675" xr:uid="{00000000-0005-0000-0000-0000480E0000}"/>
    <cellStyle name="40% - akcent 3 56" xfId="3676" xr:uid="{00000000-0005-0000-0000-0000490E0000}"/>
    <cellStyle name="40% - akcent 3 56 2" xfId="3677" xr:uid="{00000000-0005-0000-0000-00004A0E0000}"/>
    <cellStyle name="40% - akcent 3 57" xfId="3678" xr:uid="{00000000-0005-0000-0000-00004B0E0000}"/>
    <cellStyle name="40% - akcent 3 57 2" xfId="3679" xr:uid="{00000000-0005-0000-0000-00004C0E0000}"/>
    <cellStyle name="40% - akcent 3 58" xfId="3680" xr:uid="{00000000-0005-0000-0000-00004D0E0000}"/>
    <cellStyle name="40% - akcent 3 58 2" xfId="3681" xr:uid="{00000000-0005-0000-0000-00004E0E0000}"/>
    <cellStyle name="40% - akcent 3 59" xfId="3682" xr:uid="{00000000-0005-0000-0000-00004F0E0000}"/>
    <cellStyle name="40% - akcent 3 59 2" xfId="3683" xr:uid="{00000000-0005-0000-0000-0000500E0000}"/>
    <cellStyle name="40% - akcent 3 6" xfId="3684" xr:uid="{00000000-0005-0000-0000-0000510E0000}"/>
    <cellStyle name="40% - akcent 3 60" xfId="3685" xr:uid="{00000000-0005-0000-0000-0000520E0000}"/>
    <cellStyle name="40% - akcent 3 60 2" xfId="3686" xr:uid="{00000000-0005-0000-0000-0000530E0000}"/>
    <cellStyle name="40% - akcent 3 61" xfId="3687" xr:uid="{00000000-0005-0000-0000-0000540E0000}"/>
    <cellStyle name="40% - akcent 3 61 2" xfId="3688" xr:uid="{00000000-0005-0000-0000-0000550E0000}"/>
    <cellStyle name="40% - akcent 3 62" xfId="3689" xr:uid="{00000000-0005-0000-0000-0000560E0000}"/>
    <cellStyle name="40% - akcent 3 62 2" xfId="3690" xr:uid="{00000000-0005-0000-0000-0000570E0000}"/>
    <cellStyle name="40% - akcent 3 63" xfId="3691" xr:uid="{00000000-0005-0000-0000-0000580E0000}"/>
    <cellStyle name="40% - akcent 3 63 2" xfId="3692" xr:uid="{00000000-0005-0000-0000-0000590E0000}"/>
    <cellStyle name="40% - akcent 3 64" xfId="3693" xr:uid="{00000000-0005-0000-0000-00005A0E0000}"/>
    <cellStyle name="40% - akcent 3 64 2" xfId="3694" xr:uid="{00000000-0005-0000-0000-00005B0E0000}"/>
    <cellStyle name="40% - akcent 3 65" xfId="3695" xr:uid="{00000000-0005-0000-0000-00005C0E0000}"/>
    <cellStyle name="40% - akcent 3 65 2" xfId="3696" xr:uid="{00000000-0005-0000-0000-00005D0E0000}"/>
    <cellStyle name="40% - akcent 3 66" xfId="3697" xr:uid="{00000000-0005-0000-0000-00005E0E0000}"/>
    <cellStyle name="40% - akcent 3 66 2" xfId="3698" xr:uid="{00000000-0005-0000-0000-00005F0E0000}"/>
    <cellStyle name="40% - akcent 3 67" xfId="3699" xr:uid="{00000000-0005-0000-0000-0000600E0000}"/>
    <cellStyle name="40% - akcent 3 67 2" xfId="3700" xr:uid="{00000000-0005-0000-0000-0000610E0000}"/>
    <cellStyle name="40% - akcent 3 68" xfId="3701" xr:uid="{00000000-0005-0000-0000-0000620E0000}"/>
    <cellStyle name="40% - akcent 3 68 2" xfId="3702" xr:uid="{00000000-0005-0000-0000-0000630E0000}"/>
    <cellStyle name="40% - akcent 3 69" xfId="3703" xr:uid="{00000000-0005-0000-0000-0000640E0000}"/>
    <cellStyle name="40% - akcent 3 69 2" xfId="3704" xr:uid="{00000000-0005-0000-0000-0000650E0000}"/>
    <cellStyle name="40% - akcent 3 7" xfId="3705" xr:uid="{00000000-0005-0000-0000-0000660E0000}"/>
    <cellStyle name="40% - akcent 3 70" xfId="3706" xr:uid="{00000000-0005-0000-0000-0000670E0000}"/>
    <cellStyle name="40% - akcent 3 70 2" xfId="3707" xr:uid="{00000000-0005-0000-0000-0000680E0000}"/>
    <cellStyle name="40% - akcent 3 71" xfId="3708" xr:uid="{00000000-0005-0000-0000-0000690E0000}"/>
    <cellStyle name="40% - akcent 3 71 2" xfId="3709" xr:uid="{00000000-0005-0000-0000-00006A0E0000}"/>
    <cellStyle name="40% - akcent 3 72" xfId="3710" xr:uid="{00000000-0005-0000-0000-00006B0E0000}"/>
    <cellStyle name="40% - akcent 3 72 2" xfId="3711" xr:uid="{00000000-0005-0000-0000-00006C0E0000}"/>
    <cellStyle name="40% - akcent 3 73" xfId="3712" xr:uid="{00000000-0005-0000-0000-00006D0E0000}"/>
    <cellStyle name="40% - akcent 3 73 2" xfId="3713" xr:uid="{00000000-0005-0000-0000-00006E0E0000}"/>
    <cellStyle name="40% - akcent 3 74" xfId="3714" xr:uid="{00000000-0005-0000-0000-00006F0E0000}"/>
    <cellStyle name="40% - akcent 3 74 2" xfId="3715" xr:uid="{00000000-0005-0000-0000-0000700E0000}"/>
    <cellStyle name="40% - akcent 3 75" xfId="3716" xr:uid="{00000000-0005-0000-0000-0000710E0000}"/>
    <cellStyle name="40% - akcent 3 75 2" xfId="3717" xr:uid="{00000000-0005-0000-0000-0000720E0000}"/>
    <cellStyle name="40% - akcent 3 76" xfId="3718" xr:uid="{00000000-0005-0000-0000-0000730E0000}"/>
    <cellStyle name="40% - akcent 3 76 2" xfId="3719" xr:uid="{00000000-0005-0000-0000-0000740E0000}"/>
    <cellStyle name="40% - akcent 3 77" xfId="3720" xr:uid="{00000000-0005-0000-0000-0000750E0000}"/>
    <cellStyle name="40% - akcent 3 77 2" xfId="3721" xr:uid="{00000000-0005-0000-0000-0000760E0000}"/>
    <cellStyle name="40% - akcent 3 78" xfId="3722" xr:uid="{00000000-0005-0000-0000-0000770E0000}"/>
    <cellStyle name="40% - akcent 3 78 2" xfId="3723" xr:uid="{00000000-0005-0000-0000-0000780E0000}"/>
    <cellStyle name="40% - akcent 3 79" xfId="3724" xr:uid="{00000000-0005-0000-0000-0000790E0000}"/>
    <cellStyle name="40% - akcent 3 79 2" xfId="3725" xr:uid="{00000000-0005-0000-0000-00007A0E0000}"/>
    <cellStyle name="40% - akcent 3 8" xfId="3726" xr:uid="{00000000-0005-0000-0000-00007B0E0000}"/>
    <cellStyle name="40% - akcent 3 80" xfId="3727" xr:uid="{00000000-0005-0000-0000-00007C0E0000}"/>
    <cellStyle name="40% - akcent 3 80 2" xfId="3728" xr:uid="{00000000-0005-0000-0000-00007D0E0000}"/>
    <cellStyle name="40% - akcent 3 81" xfId="3729" xr:uid="{00000000-0005-0000-0000-00007E0E0000}"/>
    <cellStyle name="40% - akcent 3 81 2" xfId="3730" xr:uid="{00000000-0005-0000-0000-00007F0E0000}"/>
    <cellStyle name="40% - akcent 3 82" xfId="3731" xr:uid="{00000000-0005-0000-0000-0000800E0000}"/>
    <cellStyle name="40% - akcent 3 82 2" xfId="3732" xr:uid="{00000000-0005-0000-0000-0000810E0000}"/>
    <cellStyle name="40% - akcent 3 83" xfId="3733" xr:uid="{00000000-0005-0000-0000-0000820E0000}"/>
    <cellStyle name="40% - akcent 3 83 2" xfId="3734" xr:uid="{00000000-0005-0000-0000-0000830E0000}"/>
    <cellStyle name="40% - akcent 3 84" xfId="3735" xr:uid="{00000000-0005-0000-0000-0000840E0000}"/>
    <cellStyle name="40% - akcent 3 84 2" xfId="3736" xr:uid="{00000000-0005-0000-0000-0000850E0000}"/>
    <cellStyle name="40% - akcent 3 85" xfId="3737" xr:uid="{00000000-0005-0000-0000-0000860E0000}"/>
    <cellStyle name="40% - akcent 3 85 2" xfId="3738" xr:uid="{00000000-0005-0000-0000-0000870E0000}"/>
    <cellStyle name="40% - akcent 3 86" xfId="3739" xr:uid="{00000000-0005-0000-0000-0000880E0000}"/>
    <cellStyle name="40% - akcent 3 86 2" xfId="3740" xr:uid="{00000000-0005-0000-0000-0000890E0000}"/>
    <cellStyle name="40% - akcent 3 87" xfId="3741" xr:uid="{00000000-0005-0000-0000-00008A0E0000}"/>
    <cellStyle name="40% - akcent 3 87 2" xfId="3742" xr:uid="{00000000-0005-0000-0000-00008B0E0000}"/>
    <cellStyle name="40% - akcent 3 88" xfId="3743" xr:uid="{00000000-0005-0000-0000-00008C0E0000}"/>
    <cellStyle name="40% - akcent 3 88 2" xfId="3744" xr:uid="{00000000-0005-0000-0000-00008D0E0000}"/>
    <cellStyle name="40% - akcent 3 89" xfId="3745" xr:uid="{00000000-0005-0000-0000-00008E0E0000}"/>
    <cellStyle name="40% - akcent 3 89 2" xfId="3746" xr:uid="{00000000-0005-0000-0000-00008F0E0000}"/>
    <cellStyle name="40% - akcent 3 9" xfId="3747" xr:uid="{00000000-0005-0000-0000-0000900E0000}"/>
    <cellStyle name="40% - akcent 3 90" xfId="3748" xr:uid="{00000000-0005-0000-0000-0000910E0000}"/>
    <cellStyle name="40% - akcent 3 90 2" xfId="3749" xr:uid="{00000000-0005-0000-0000-0000920E0000}"/>
    <cellStyle name="40% - akcent 3 91" xfId="3750" xr:uid="{00000000-0005-0000-0000-0000930E0000}"/>
    <cellStyle name="40% - akcent 3 91 2" xfId="3751" xr:uid="{00000000-0005-0000-0000-0000940E0000}"/>
    <cellStyle name="40% - akcent 3 92" xfId="3752" xr:uid="{00000000-0005-0000-0000-0000950E0000}"/>
    <cellStyle name="40% - akcent 3 92 2" xfId="3753" xr:uid="{00000000-0005-0000-0000-0000960E0000}"/>
    <cellStyle name="40% - akcent 3 93" xfId="3754" xr:uid="{00000000-0005-0000-0000-0000970E0000}"/>
    <cellStyle name="40% - akcent 3 93 2" xfId="3755" xr:uid="{00000000-0005-0000-0000-0000980E0000}"/>
    <cellStyle name="40% - akcent 3 94" xfId="3756" xr:uid="{00000000-0005-0000-0000-0000990E0000}"/>
    <cellStyle name="40% - akcent 3 94 2" xfId="3757" xr:uid="{00000000-0005-0000-0000-00009A0E0000}"/>
    <cellStyle name="40% - akcent 3 95" xfId="3758" xr:uid="{00000000-0005-0000-0000-00009B0E0000}"/>
    <cellStyle name="40% - akcent 3 95 2" xfId="3759" xr:uid="{00000000-0005-0000-0000-00009C0E0000}"/>
    <cellStyle name="40% - akcent 3 96" xfId="3760" xr:uid="{00000000-0005-0000-0000-00009D0E0000}"/>
    <cellStyle name="40% - akcent 3 96 2" xfId="3761" xr:uid="{00000000-0005-0000-0000-00009E0E0000}"/>
    <cellStyle name="40% - akcent 3 97" xfId="3762" xr:uid="{00000000-0005-0000-0000-00009F0E0000}"/>
    <cellStyle name="40% - akcent 3 97 2" xfId="3763" xr:uid="{00000000-0005-0000-0000-0000A00E0000}"/>
    <cellStyle name="40% - akcent 3 98" xfId="3764" xr:uid="{00000000-0005-0000-0000-0000A10E0000}"/>
    <cellStyle name="40% - akcent 3 98 2" xfId="3765" xr:uid="{00000000-0005-0000-0000-0000A20E0000}"/>
    <cellStyle name="40% - akcent 3 99" xfId="3766" xr:uid="{00000000-0005-0000-0000-0000A30E0000}"/>
    <cellStyle name="40% - akcent 3 99 2" xfId="3767" xr:uid="{00000000-0005-0000-0000-0000A40E0000}"/>
    <cellStyle name="40% - akcent 4 10" xfId="3768" xr:uid="{00000000-0005-0000-0000-0000A50E0000}"/>
    <cellStyle name="40% - akcent 4 100" xfId="3769" xr:uid="{00000000-0005-0000-0000-0000A60E0000}"/>
    <cellStyle name="40% - akcent 4 100 2" xfId="3770" xr:uid="{00000000-0005-0000-0000-0000A70E0000}"/>
    <cellStyle name="40% - akcent 4 101" xfId="3771" xr:uid="{00000000-0005-0000-0000-0000A80E0000}"/>
    <cellStyle name="40% - akcent 4 101 2" xfId="3772" xr:uid="{00000000-0005-0000-0000-0000A90E0000}"/>
    <cellStyle name="40% - akcent 4 102" xfId="3773" xr:uid="{00000000-0005-0000-0000-0000AA0E0000}"/>
    <cellStyle name="40% - akcent 4 102 2" xfId="3774" xr:uid="{00000000-0005-0000-0000-0000AB0E0000}"/>
    <cellStyle name="40% - akcent 4 103" xfId="3775" xr:uid="{00000000-0005-0000-0000-0000AC0E0000}"/>
    <cellStyle name="40% - akcent 4 103 2" xfId="3776" xr:uid="{00000000-0005-0000-0000-0000AD0E0000}"/>
    <cellStyle name="40% - akcent 4 104" xfId="3777" xr:uid="{00000000-0005-0000-0000-0000AE0E0000}"/>
    <cellStyle name="40% - akcent 4 104 2" xfId="3778" xr:uid="{00000000-0005-0000-0000-0000AF0E0000}"/>
    <cellStyle name="40% - akcent 4 105" xfId="3779" xr:uid="{00000000-0005-0000-0000-0000B00E0000}"/>
    <cellStyle name="40% - akcent 4 105 2" xfId="3780" xr:uid="{00000000-0005-0000-0000-0000B10E0000}"/>
    <cellStyle name="40% - akcent 4 106" xfId="3781" xr:uid="{00000000-0005-0000-0000-0000B20E0000}"/>
    <cellStyle name="40% - akcent 4 106 2" xfId="3782" xr:uid="{00000000-0005-0000-0000-0000B30E0000}"/>
    <cellStyle name="40% - akcent 4 107" xfId="3783" xr:uid="{00000000-0005-0000-0000-0000B40E0000}"/>
    <cellStyle name="40% - akcent 4 107 2" xfId="3784" xr:uid="{00000000-0005-0000-0000-0000B50E0000}"/>
    <cellStyle name="40% - akcent 4 108" xfId="3785" xr:uid="{00000000-0005-0000-0000-0000B60E0000}"/>
    <cellStyle name="40% - akcent 4 108 2" xfId="3786" xr:uid="{00000000-0005-0000-0000-0000B70E0000}"/>
    <cellStyle name="40% - akcent 4 109" xfId="3787" xr:uid="{00000000-0005-0000-0000-0000B80E0000}"/>
    <cellStyle name="40% - akcent 4 109 2" xfId="3788" xr:uid="{00000000-0005-0000-0000-0000B90E0000}"/>
    <cellStyle name="40% - akcent 4 11" xfId="3789" xr:uid="{00000000-0005-0000-0000-0000BA0E0000}"/>
    <cellStyle name="40% - akcent 4 110" xfId="3790" xr:uid="{00000000-0005-0000-0000-0000BB0E0000}"/>
    <cellStyle name="40% - akcent 4 110 2" xfId="3791" xr:uid="{00000000-0005-0000-0000-0000BC0E0000}"/>
    <cellStyle name="40% - akcent 4 111" xfId="3792" xr:uid="{00000000-0005-0000-0000-0000BD0E0000}"/>
    <cellStyle name="40% - akcent 4 111 2" xfId="3793" xr:uid="{00000000-0005-0000-0000-0000BE0E0000}"/>
    <cellStyle name="40% - akcent 4 112" xfId="3794" xr:uid="{00000000-0005-0000-0000-0000BF0E0000}"/>
    <cellStyle name="40% - akcent 4 112 2" xfId="3795" xr:uid="{00000000-0005-0000-0000-0000C00E0000}"/>
    <cellStyle name="40% - akcent 4 113" xfId="3796" xr:uid="{00000000-0005-0000-0000-0000C10E0000}"/>
    <cellStyle name="40% - akcent 4 113 2" xfId="3797" xr:uid="{00000000-0005-0000-0000-0000C20E0000}"/>
    <cellStyle name="40% - akcent 4 114" xfId="3798" xr:uid="{00000000-0005-0000-0000-0000C30E0000}"/>
    <cellStyle name="40% - akcent 4 114 2" xfId="3799" xr:uid="{00000000-0005-0000-0000-0000C40E0000}"/>
    <cellStyle name="40% - akcent 4 115" xfId="3800" xr:uid="{00000000-0005-0000-0000-0000C50E0000}"/>
    <cellStyle name="40% - akcent 4 115 2" xfId="3801" xr:uid="{00000000-0005-0000-0000-0000C60E0000}"/>
    <cellStyle name="40% - akcent 4 116" xfId="3802" xr:uid="{00000000-0005-0000-0000-0000C70E0000}"/>
    <cellStyle name="40% - akcent 4 116 2" xfId="3803" xr:uid="{00000000-0005-0000-0000-0000C80E0000}"/>
    <cellStyle name="40% - akcent 4 117" xfId="3804" xr:uid="{00000000-0005-0000-0000-0000C90E0000}"/>
    <cellStyle name="40% - akcent 4 117 2" xfId="3805" xr:uid="{00000000-0005-0000-0000-0000CA0E0000}"/>
    <cellStyle name="40% - akcent 4 118" xfId="3806" xr:uid="{00000000-0005-0000-0000-0000CB0E0000}"/>
    <cellStyle name="40% - akcent 4 118 2" xfId="3807" xr:uid="{00000000-0005-0000-0000-0000CC0E0000}"/>
    <cellStyle name="40% - akcent 4 119" xfId="3808" xr:uid="{00000000-0005-0000-0000-0000CD0E0000}"/>
    <cellStyle name="40% - akcent 4 119 2" xfId="3809" xr:uid="{00000000-0005-0000-0000-0000CE0E0000}"/>
    <cellStyle name="40% - akcent 4 12" xfId="3810" xr:uid="{00000000-0005-0000-0000-0000CF0E0000}"/>
    <cellStyle name="40% - akcent 4 120" xfId="3811" xr:uid="{00000000-0005-0000-0000-0000D00E0000}"/>
    <cellStyle name="40% - akcent 4 121" xfId="3812" xr:uid="{00000000-0005-0000-0000-0000D10E0000}"/>
    <cellStyle name="40% - akcent 4 13" xfId="3813" xr:uid="{00000000-0005-0000-0000-0000D20E0000}"/>
    <cellStyle name="40% - akcent 4 14" xfId="3814" xr:uid="{00000000-0005-0000-0000-0000D30E0000}"/>
    <cellStyle name="40% - akcent 4 15" xfId="3815" xr:uid="{00000000-0005-0000-0000-0000D40E0000}"/>
    <cellStyle name="40% - akcent 4 16" xfId="3816" xr:uid="{00000000-0005-0000-0000-0000D50E0000}"/>
    <cellStyle name="40% - akcent 4 17" xfId="3817" xr:uid="{00000000-0005-0000-0000-0000D60E0000}"/>
    <cellStyle name="40% - akcent 4 18" xfId="3818" xr:uid="{00000000-0005-0000-0000-0000D70E0000}"/>
    <cellStyle name="40% - akcent 4 19" xfId="3819" xr:uid="{00000000-0005-0000-0000-0000D80E0000}"/>
    <cellStyle name="40% - akcent 4 2" xfId="3820" xr:uid="{00000000-0005-0000-0000-0000D90E0000}"/>
    <cellStyle name="40% - akcent 4 2 10" xfId="3821" xr:uid="{00000000-0005-0000-0000-0000DA0E0000}"/>
    <cellStyle name="40% - akcent 4 2 10 2" xfId="3822" xr:uid="{00000000-0005-0000-0000-0000DB0E0000}"/>
    <cellStyle name="40% - akcent 4 2 10 3" xfId="3823" xr:uid="{00000000-0005-0000-0000-0000DC0E0000}"/>
    <cellStyle name="40% - akcent 4 2 10 4" xfId="3824" xr:uid="{00000000-0005-0000-0000-0000DD0E0000}"/>
    <cellStyle name="40% - akcent 4 2 10 5" xfId="3825" xr:uid="{00000000-0005-0000-0000-0000DE0E0000}"/>
    <cellStyle name="40% - akcent 4 2 10 6" xfId="3826" xr:uid="{00000000-0005-0000-0000-0000DF0E0000}"/>
    <cellStyle name="40% - akcent 4 2 11" xfId="3827" xr:uid="{00000000-0005-0000-0000-0000E00E0000}"/>
    <cellStyle name="40% - akcent 4 2 11 2" xfId="3828" xr:uid="{00000000-0005-0000-0000-0000E10E0000}"/>
    <cellStyle name="40% - akcent 4 2 11 3" xfId="3829" xr:uid="{00000000-0005-0000-0000-0000E20E0000}"/>
    <cellStyle name="40% - akcent 4 2 11 4" xfId="3830" xr:uid="{00000000-0005-0000-0000-0000E30E0000}"/>
    <cellStyle name="40% - akcent 4 2 11 5" xfId="3831" xr:uid="{00000000-0005-0000-0000-0000E40E0000}"/>
    <cellStyle name="40% - akcent 4 2 11 6" xfId="3832" xr:uid="{00000000-0005-0000-0000-0000E50E0000}"/>
    <cellStyle name="40% - akcent 4 2 12" xfId="3833" xr:uid="{00000000-0005-0000-0000-0000E60E0000}"/>
    <cellStyle name="40% - akcent 4 2 12 2" xfId="3834" xr:uid="{00000000-0005-0000-0000-0000E70E0000}"/>
    <cellStyle name="40% - akcent 4 2 12 3" xfId="3835" xr:uid="{00000000-0005-0000-0000-0000E80E0000}"/>
    <cellStyle name="40% - akcent 4 2 12 4" xfId="3836" xr:uid="{00000000-0005-0000-0000-0000E90E0000}"/>
    <cellStyle name="40% - akcent 4 2 12 5" xfId="3837" xr:uid="{00000000-0005-0000-0000-0000EA0E0000}"/>
    <cellStyle name="40% - akcent 4 2 12 6" xfId="3838" xr:uid="{00000000-0005-0000-0000-0000EB0E0000}"/>
    <cellStyle name="40% - akcent 4 2 13" xfId="3839" xr:uid="{00000000-0005-0000-0000-0000EC0E0000}"/>
    <cellStyle name="40% - akcent 4 2 13 2" xfId="3840" xr:uid="{00000000-0005-0000-0000-0000ED0E0000}"/>
    <cellStyle name="40% - akcent 4 2 13 3" xfId="3841" xr:uid="{00000000-0005-0000-0000-0000EE0E0000}"/>
    <cellStyle name="40% - akcent 4 2 13 4" xfId="3842" xr:uid="{00000000-0005-0000-0000-0000EF0E0000}"/>
    <cellStyle name="40% - akcent 4 2 13 5" xfId="3843" xr:uid="{00000000-0005-0000-0000-0000F00E0000}"/>
    <cellStyle name="40% - akcent 4 2 13 6" xfId="3844" xr:uid="{00000000-0005-0000-0000-0000F10E0000}"/>
    <cellStyle name="40% - akcent 4 2 14" xfId="3845" xr:uid="{00000000-0005-0000-0000-0000F20E0000}"/>
    <cellStyle name="40% - akcent 4 2 14 2" xfId="3846" xr:uid="{00000000-0005-0000-0000-0000F30E0000}"/>
    <cellStyle name="40% - akcent 4 2 14 3" xfId="3847" xr:uid="{00000000-0005-0000-0000-0000F40E0000}"/>
    <cellStyle name="40% - akcent 4 2 14 4" xfId="3848" xr:uid="{00000000-0005-0000-0000-0000F50E0000}"/>
    <cellStyle name="40% - akcent 4 2 14 5" xfId="3849" xr:uid="{00000000-0005-0000-0000-0000F60E0000}"/>
    <cellStyle name="40% - akcent 4 2 14 6" xfId="3850" xr:uid="{00000000-0005-0000-0000-0000F70E0000}"/>
    <cellStyle name="40% - akcent 4 2 15" xfId="3851" xr:uid="{00000000-0005-0000-0000-0000F80E0000}"/>
    <cellStyle name="40% - akcent 4 2 15 2" xfId="3852" xr:uid="{00000000-0005-0000-0000-0000F90E0000}"/>
    <cellStyle name="40% - akcent 4 2 15 3" xfId="3853" xr:uid="{00000000-0005-0000-0000-0000FA0E0000}"/>
    <cellStyle name="40% - akcent 4 2 15 4" xfId="3854" xr:uid="{00000000-0005-0000-0000-0000FB0E0000}"/>
    <cellStyle name="40% - akcent 4 2 15 5" xfId="3855" xr:uid="{00000000-0005-0000-0000-0000FC0E0000}"/>
    <cellStyle name="40% - akcent 4 2 15 6" xfId="3856" xr:uid="{00000000-0005-0000-0000-0000FD0E0000}"/>
    <cellStyle name="40% - akcent 4 2 16" xfId="3857" xr:uid="{00000000-0005-0000-0000-0000FE0E0000}"/>
    <cellStyle name="40% - akcent 4 2 16 2" xfId="3858" xr:uid="{00000000-0005-0000-0000-0000FF0E0000}"/>
    <cellStyle name="40% - akcent 4 2 16 3" xfId="3859" xr:uid="{00000000-0005-0000-0000-0000000F0000}"/>
    <cellStyle name="40% - akcent 4 2 16 4" xfId="3860" xr:uid="{00000000-0005-0000-0000-0000010F0000}"/>
    <cellStyle name="40% - akcent 4 2 16 5" xfId="3861" xr:uid="{00000000-0005-0000-0000-0000020F0000}"/>
    <cellStyle name="40% - akcent 4 2 16 6" xfId="3862" xr:uid="{00000000-0005-0000-0000-0000030F0000}"/>
    <cellStyle name="40% - akcent 4 2 17" xfId="3863" xr:uid="{00000000-0005-0000-0000-0000040F0000}"/>
    <cellStyle name="40% - akcent 4 2 17 2" xfId="3864" xr:uid="{00000000-0005-0000-0000-0000050F0000}"/>
    <cellStyle name="40% - akcent 4 2 17 3" xfId="3865" xr:uid="{00000000-0005-0000-0000-0000060F0000}"/>
    <cellStyle name="40% - akcent 4 2 17 4" xfId="3866" xr:uid="{00000000-0005-0000-0000-0000070F0000}"/>
    <cellStyle name="40% - akcent 4 2 17 5" xfId="3867" xr:uid="{00000000-0005-0000-0000-0000080F0000}"/>
    <cellStyle name="40% - akcent 4 2 17 6" xfId="3868" xr:uid="{00000000-0005-0000-0000-0000090F0000}"/>
    <cellStyle name="40% - akcent 4 2 18" xfId="3869" xr:uid="{00000000-0005-0000-0000-00000A0F0000}"/>
    <cellStyle name="40% - akcent 4 2 18 2" xfId="3870" xr:uid="{00000000-0005-0000-0000-00000B0F0000}"/>
    <cellStyle name="40% - akcent 4 2 18 3" xfId="3871" xr:uid="{00000000-0005-0000-0000-00000C0F0000}"/>
    <cellStyle name="40% - akcent 4 2 18 4" xfId="3872" xr:uid="{00000000-0005-0000-0000-00000D0F0000}"/>
    <cellStyle name="40% - akcent 4 2 18 5" xfId="3873" xr:uid="{00000000-0005-0000-0000-00000E0F0000}"/>
    <cellStyle name="40% - akcent 4 2 18 6" xfId="3874" xr:uid="{00000000-0005-0000-0000-00000F0F0000}"/>
    <cellStyle name="40% - akcent 4 2 19" xfId="3875" xr:uid="{00000000-0005-0000-0000-0000100F0000}"/>
    <cellStyle name="40% - akcent 4 2 19 2" xfId="3876" xr:uid="{00000000-0005-0000-0000-0000110F0000}"/>
    <cellStyle name="40% - akcent 4 2 19 3" xfId="3877" xr:uid="{00000000-0005-0000-0000-0000120F0000}"/>
    <cellStyle name="40% - akcent 4 2 19 4" xfId="3878" xr:uid="{00000000-0005-0000-0000-0000130F0000}"/>
    <cellStyle name="40% - akcent 4 2 19 5" xfId="3879" xr:uid="{00000000-0005-0000-0000-0000140F0000}"/>
    <cellStyle name="40% - akcent 4 2 19 6" xfId="3880" xr:uid="{00000000-0005-0000-0000-0000150F0000}"/>
    <cellStyle name="40% - akcent 4 2 2" xfId="3881" xr:uid="{00000000-0005-0000-0000-0000160F0000}"/>
    <cellStyle name="40% - akcent 4 2 2 2" xfId="3882" xr:uid="{00000000-0005-0000-0000-0000170F0000}"/>
    <cellStyle name="40% - akcent 4 2 2 3" xfId="3883" xr:uid="{00000000-0005-0000-0000-0000180F0000}"/>
    <cellStyle name="40% - akcent 4 2 2 4" xfId="3884" xr:uid="{00000000-0005-0000-0000-0000190F0000}"/>
    <cellStyle name="40% - akcent 4 2 2 5" xfId="3885" xr:uid="{00000000-0005-0000-0000-00001A0F0000}"/>
    <cellStyle name="40% - akcent 4 2 2 6" xfId="3886" xr:uid="{00000000-0005-0000-0000-00001B0F0000}"/>
    <cellStyle name="40% - akcent 4 2 2 7" xfId="3887" xr:uid="{00000000-0005-0000-0000-00001C0F0000}"/>
    <cellStyle name="40% - akcent 4 2 20" xfId="3888" xr:uid="{00000000-0005-0000-0000-00001D0F0000}"/>
    <cellStyle name="40% - akcent 4 2 20 2" xfId="3889" xr:uid="{00000000-0005-0000-0000-00001E0F0000}"/>
    <cellStyle name="40% - akcent 4 2 20 3" xfId="3890" xr:uid="{00000000-0005-0000-0000-00001F0F0000}"/>
    <cellStyle name="40% - akcent 4 2 20 4" xfId="3891" xr:uid="{00000000-0005-0000-0000-0000200F0000}"/>
    <cellStyle name="40% - akcent 4 2 20 5" xfId="3892" xr:uid="{00000000-0005-0000-0000-0000210F0000}"/>
    <cellStyle name="40% - akcent 4 2 20 6" xfId="3893" xr:uid="{00000000-0005-0000-0000-0000220F0000}"/>
    <cellStyle name="40% - akcent 4 2 21" xfId="3894" xr:uid="{00000000-0005-0000-0000-0000230F0000}"/>
    <cellStyle name="40% - akcent 4 2 21 2" xfId="3895" xr:uid="{00000000-0005-0000-0000-0000240F0000}"/>
    <cellStyle name="40% - akcent 4 2 21 3" xfId="3896" xr:uid="{00000000-0005-0000-0000-0000250F0000}"/>
    <cellStyle name="40% - akcent 4 2 21 4" xfId="3897" xr:uid="{00000000-0005-0000-0000-0000260F0000}"/>
    <cellStyle name="40% - akcent 4 2 21 5" xfId="3898" xr:uid="{00000000-0005-0000-0000-0000270F0000}"/>
    <cellStyle name="40% - akcent 4 2 21 6" xfId="3899" xr:uid="{00000000-0005-0000-0000-0000280F0000}"/>
    <cellStyle name="40% - akcent 4 2 22" xfId="3900" xr:uid="{00000000-0005-0000-0000-0000290F0000}"/>
    <cellStyle name="40% - akcent 4 2 22 2" xfId="3901" xr:uid="{00000000-0005-0000-0000-00002A0F0000}"/>
    <cellStyle name="40% - akcent 4 2 22 3" xfId="3902" xr:uid="{00000000-0005-0000-0000-00002B0F0000}"/>
    <cellStyle name="40% - akcent 4 2 22 4" xfId="3903" xr:uid="{00000000-0005-0000-0000-00002C0F0000}"/>
    <cellStyle name="40% - akcent 4 2 22 5" xfId="3904" xr:uid="{00000000-0005-0000-0000-00002D0F0000}"/>
    <cellStyle name="40% - akcent 4 2 22 6" xfId="3905" xr:uid="{00000000-0005-0000-0000-00002E0F0000}"/>
    <cellStyle name="40% - akcent 4 2 23" xfId="3906" xr:uid="{00000000-0005-0000-0000-00002F0F0000}"/>
    <cellStyle name="40% - akcent 4 2 23 2" xfId="3907" xr:uid="{00000000-0005-0000-0000-0000300F0000}"/>
    <cellStyle name="40% - akcent 4 2 23 3" xfId="3908" xr:uid="{00000000-0005-0000-0000-0000310F0000}"/>
    <cellStyle name="40% - akcent 4 2 23 4" xfId="3909" xr:uid="{00000000-0005-0000-0000-0000320F0000}"/>
    <cellStyle name="40% - akcent 4 2 23 5" xfId="3910" xr:uid="{00000000-0005-0000-0000-0000330F0000}"/>
    <cellStyle name="40% - akcent 4 2 23 6" xfId="3911" xr:uid="{00000000-0005-0000-0000-0000340F0000}"/>
    <cellStyle name="40% - akcent 4 2 24" xfId="3912" xr:uid="{00000000-0005-0000-0000-0000350F0000}"/>
    <cellStyle name="40% - akcent 4 2 24 2" xfId="3913" xr:uid="{00000000-0005-0000-0000-0000360F0000}"/>
    <cellStyle name="40% - akcent 4 2 24 3" xfId="3914" xr:uid="{00000000-0005-0000-0000-0000370F0000}"/>
    <cellStyle name="40% - akcent 4 2 24 4" xfId="3915" xr:uid="{00000000-0005-0000-0000-0000380F0000}"/>
    <cellStyle name="40% - akcent 4 2 24 5" xfId="3916" xr:uid="{00000000-0005-0000-0000-0000390F0000}"/>
    <cellStyle name="40% - akcent 4 2 24 6" xfId="3917" xr:uid="{00000000-0005-0000-0000-00003A0F0000}"/>
    <cellStyle name="40% - akcent 4 2 25" xfId="3918" xr:uid="{00000000-0005-0000-0000-00003B0F0000}"/>
    <cellStyle name="40% - akcent 4 2 25 2" xfId="3919" xr:uid="{00000000-0005-0000-0000-00003C0F0000}"/>
    <cellStyle name="40% - akcent 4 2 25 3" xfId="3920" xr:uid="{00000000-0005-0000-0000-00003D0F0000}"/>
    <cellStyle name="40% - akcent 4 2 25 4" xfId="3921" xr:uid="{00000000-0005-0000-0000-00003E0F0000}"/>
    <cellStyle name="40% - akcent 4 2 25 5" xfId="3922" xr:uid="{00000000-0005-0000-0000-00003F0F0000}"/>
    <cellStyle name="40% - akcent 4 2 25 6" xfId="3923" xr:uid="{00000000-0005-0000-0000-0000400F0000}"/>
    <cellStyle name="40% - akcent 4 2 26" xfId="3924" xr:uid="{00000000-0005-0000-0000-0000410F0000}"/>
    <cellStyle name="40% - akcent 4 2 26 2" xfId="3925" xr:uid="{00000000-0005-0000-0000-0000420F0000}"/>
    <cellStyle name="40% - akcent 4 2 26 3" xfId="3926" xr:uid="{00000000-0005-0000-0000-0000430F0000}"/>
    <cellStyle name="40% - akcent 4 2 26 4" xfId="3927" xr:uid="{00000000-0005-0000-0000-0000440F0000}"/>
    <cellStyle name="40% - akcent 4 2 26 5" xfId="3928" xr:uid="{00000000-0005-0000-0000-0000450F0000}"/>
    <cellStyle name="40% - akcent 4 2 26 6" xfId="3929" xr:uid="{00000000-0005-0000-0000-0000460F0000}"/>
    <cellStyle name="40% - akcent 4 2 27" xfId="3930" xr:uid="{00000000-0005-0000-0000-0000470F0000}"/>
    <cellStyle name="40% - akcent 4 2 27 2" xfId="3931" xr:uid="{00000000-0005-0000-0000-0000480F0000}"/>
    <cellStyle name="40% - akcent 4 2 27 3" xfId="3932" xr:uid="{00000000-0005-0000-0000-0000490F0000}"/>
    <cellStyle name="40% - akcent 4 2 27 4" xfId="3933" xr:uid="{00000000-0005-0000-0000-00004A0F0000}"/>
    <cellStyle name="40% - akcent 4 2 27 5" xfId="3934" xr:uid="{00000000-0005-0000-0000-00004B0F0000}"/>
    <cellStyle name="40% - akcent 4 2 27 6" xfId="3935" xr:uid="{00000000-0005-0000-0000-00004C0F0000}"/>
    <cellStyle name="40% - akcent 4 2 28" xfId="3936" xr:uid="{00000000-0005-0000-0000-00004D0F0000}"/>
    <cellStyle name="40% - akcent 4 2 28 2" xfId="3937" xr:uid="{00000000-0005-0000-0000-00004E0F0000}"/>
    <cellStyle name="40% - akcent 4 2 28 3" xfId="3938" xr:uid="{00000000-0005-0000-0000-00004F0F0000}"/>
    <cellStyle name="40% - akcent 4 2 28 4" xfId="3939" xr:uid="{00000000-0005-0000-0000-0000500F0000}"/>
    <cellStyle name="40% - akcent 4 2 28 5" xfId="3940" xr:uid="{00000000-0005-0000-0000-0000510F0000}"/>
    <cellStyle name="40% - akcent 4 2 28 6" xfId="3941" xr:uid="{00000000-0005-0000-0000-0000520F0000}"/>
    <cellStyle name="40% - akcent 4 2 29" xfId="3942" xr:uid="{00000000-0005-0000-0000-0000530F0000}"/>
    <cellStyle name="40% - akcent 4 2 29 2" xfId="3943" xr:uid="{00000000-0005-0000-0000-0000540F0000}"/>
    <cellStyle name="40% - akcent 4 2 3" xfId="3944" xr:uid="{00000000-0005-0000-0000-0000550F0000}"/>
    <cellStyle name="40% - akcent 4 2 3 2" xfId="3945" xr:uid="{00000000-0005-0000-0000-0000560F0000}"/>
    <cellStyle name="40% - akcent 4 2 3 3" xfId="3946" xr:uid="{00000000-0005-0000-0000-0000570F0000}"/>
    <cellStyle name="40% - akcent 4 2 3 4" xfId="3947" xr:uid="{00000000-0005-0000-0000-0000580F0000}"/>
    <cellStyle name="40% - akcent 4 2 3 5" xfId="3948" xr:uid="{00000000-0005-0000-0000-0000590F0000}"/>
    <cellStyle name="40% - akcent 4 2 3 6" xfId="3949" xr:uid="{00000000-0005-0000-0000-00005A0F0000}"/>
    <cellStyle name="40% - akcent 4 2 3 7" xfId="3950" xr:uid="{00000000-0005-0000-0000-00005B0F0000}"/>
    <cellStyle name="40% - akcent 4 2 30" xfId="3951" xr:uid="{00000000-0005-0000-0000-00005C0F0000}"/>
    <cellStyle name="40% - akcent 4 2 30 2" xfId="3952" xr:uid="{00000000-0005-0000-0000-00005D0F0000}"/>
    <cellStyle name="40% - akcent 4 2 31" xfId="3953" xr:uid="{00000000-0005-0000-0000-00005E0F0000}"/>
    <cellStyle name="40% - akcent 4 2 31 2" xfId="3954" xr:uid="{00000000-0005-0000-0000-00005F0F0000}"/>
    <cellStyle name="40% - akcent 4 2 32" xfId="3955" xr:uid="{00000000-0005-0000-0000-0000600F0000}"/>
    <cellStyle name="40% - akcent 4 2 32 2" xfId="3956" xr:uid="{00000000-0005-0000-0000-0000610F0000}"/>
    <cellStyle name="40% - akcent 4 2 33" xfId="3957" xr:uid="{00000000-0005-0000-0000-0000620F0000}"/>
    <cellStyle name="40% - akcent 4 2 34" xfId="3958" xr:uid="{00000000-0005-0000-0000-0000630F0000}"/>
    <cellStyle name="40% - akcent 4 2 35" xfId="3959" xr:uid="{00000000-0005-0000-0000-0000640F0000}"/>
    <cellStyle name="40% - akcent 4 2 36" xfId="3960" xr:uid="{00000000-0005-0000-0000-0000650F0000}"/>
    <cellStyle name="40% - akcent 4 2 37" xfId="3961" xr:uid="{00000000-0005-0000-0000-0000660F0000}"/>
    <cellStyle name="40% - akcent 4 2 38" xfId="3962" xr:uid="{00000000-0005-0000-0000-0000670F0000}"/>
    <cellStyle name="40% - akcent 4 2 39" xfId="3963" xr:uid="{00000000-0005-0000-0000-0000680F0000}"/>
    <cellStyle name="40% - akcent 4 2 4" xfId="3964" xr:uid="{00000000-0005-0000-0000-0000690F0000}"/>
    <cellStyle name="40% - akcent 4 2 4 2" xfId="3965" xr:uid="{00000000-0005-0000-0000-00006A0F0000}"/>
    <cellStyle name="40% - akcent 4 2 4 3" xfId="3966" xr:uid="{00000000-0005-0000-0000-00006B0F0000}"/>
    <cellStyle name="40% - akcent 4 2 4 4" xfId="3967" xr:uid="{00000000-0005-0000-0000-00006C0F0000}"/>
    <cellStyle name="40% - akcent 4 2 4 5" xfId="3968" xr:uid="{00000000-0005-0000-0000-00006D0F0000}"/>
    <cellStyle name="40% - akcent 4 2 4 6" xfId="3969" xr:uid="{00000000-0005-0000-0000-00006E0F0000}"/>
    <cellStyle name="40% - akcent 4 2 4 7" xfId="3970" xr:uid="{00000000-0005-0000-0000-00006F0F0000}"/>
    <cellStyle name="40% - akcent 4 2 40" xfId="3971" xr:uid="{00000000-0005-0000-0000-0000700F0000}"/>
    <cellStyle name="40% - akcent 4 2 41" xfId="3972" xr:uid="{00000000-0005-0000-0000-0000710F0000}"/>
    <cellStyle name="40% - akcent 4 2 42" xfId="3973" xr:uid="{00000000-0005-0000-0000-0000720F0000}"/>
    <cellStyle name="40% - akcent 4 2 43" xfId="3974" xr:uid="{00000000-0005-0000-0000-0000730F0000}"/>
    <cellStyle name="40% - akcent 4 2 44" xfId="3975" xr:uid="{00000000-0005-0000-0000-0000740F0000}"/>
    <cellStyle name="40% - akcent 4 2 45" xfId="3976" xr:uid="{00000000-0005-0000-0000-0000750F0000}"/>
    <cellStyle name="40% - akcent 4 2 46" xfId="3977" xr:uid="{00000000-0005-0000-0000-0000760F0000}"/>
    <cellStyle name="40% - akcent 4 2 47" xfId="3978" xr:uid="{00000000-0005-0000-0000-0000770F0000}"/>
    <cellStyle name="40% - akcent 4 2 48" xfId="3979" xr:uid="{00000000-0005-0000-0000-0000780F0000}"/>
    <cellStyle name="40% - akcent 4 2 49" xfId="3980" xr:uid="{00000000-0005-0000-0000-0000790F0000}"/>
    <cellStyle name="40% - akcent 4 2 5" xfId="3981" xr:uid="{00000000-0005-0000-0000-00007A0F0000}"/>
    <cellStyle name="40% - akcent 4 2 5 2" xfId="3982" xr:uid="{00000000-0005-0000-0000-00007B0F0000}"/>
    <cellStyle name="40% - akcent 4 2 5 3" xfId="3983" xr:uid="{00000000-0005-0000-0000-00007C0F0000}"/>
    <cellStyle name="40% - akcent 4 2 5 4" xfId="3984" xr:uid="{00000000-0005-0000-0000-00007D0F0000}"/>
    <cellStyle name="40% - akcent 4 2 5 5" xfId="3985" xr:uid="{00000000-0005-0000-0000-00007E0F0000}"/>
    <cellStyle name="40% - akcent 4 2 5 6" xfId="3986" xr:uid="{00000000-0005-0000-0000-00007F0F0000}"/>
    <cellStyle name="40% - akcent 4 2 50" xfId="3987" xr:uid="{00000000-0005-0000-0000-0000800F0000}"/>
    <cellStyle name="40% - akcent 4 2 51" xfId="3988" xr:uid="{00000000-0005-0000-0000-0000810F0000}"/>
    <cellStyle name="40% - akcent 4 2 6" xfId="3989" xr:uid="{00000000-0005-0000-0000-0000820F0000}"/>
    <cellStyle name="40% - akcent 4 2 6 2" xfId="3990" xr:uid="{00000000-0005-0000-0000-0000830F0000}"/>
    <cellStyle name="40% - akcent 4 2 6 3" xfId="3991" xr:uid="{00000000-0005-0000-0000-0000840F0000}"/>
    <cellStyle name="40% - akcent 4 2 6 4" xfId="3992" xr:uid="{00000000-0005-0000-0000-0000850F0000}"/>
    <cellStyle name="40% - akcent 4 2 6 5" xfId="3993" xr:uid="{00000000-0005-0000-0000-0000860F0000}"/>
    <cellStyle name="40% - akcent 4 2 6 6" xfId="3994" xr:uid="{00000000-0005-0000-0000-0000870F0000}"/>
    <cellStyle name="40% - akcent 4 2 7" xfId="3995" xr:uid="{00000000-0005-0000-0000-0000880F0000}"/>
    <cellStyle name="40% - akcent 4 2 7 2" xfId="3996" xr:uid="{00000000-0005-0000-0000-0000890F0000}"/>
    <cellStyle name="40% - akcent 4 2 7 3" xfId="3997" xr:uid="{00000000-0005-0000-0000-00008A0F0000}"/>
    <cellStyle name="40% - akcent 4 2 7 4" xfId="3998" xr:uid="{00000000-0005-0000-0000-00008B0F0000}"/>
    <cellStyle name="40% - akcent 4 2 7 5" xfId="3999" xr:uid="{00000000-0005-0000-0000-00008C0F0000}"/>
    <cellStyle name="40% - akcent 4 2 7 6" xfId="4000" xr:uid="{00000000-0005-0000-0000-00008D0F0000}"/>
    <cellStyle name="40% - akcent 4 2 8" xfId="4001" xr:uid="{00000000-0005-0000-0000-00008E0F0000}"/>
    <cellStyle name="40% - akcent 4 2 8 2" xfId="4002" xr:uid="{00000000-0005-0000-0000-00008F0F0000}"/>
    <cellStyle name="40% - akcent 4 2 8 3" xfId="4003" xr:uid="{00000000-0005-0000-0000-0000900F0000}"/>
    <cellStyle name="40% - akcent 4 2 8 4" xfId="4004" xr:uid="{00000000-0005-0000-0000-0000910F0000}"/>
    <cellStyle name="40% - akcent 4 2 8 5" xfId="4005" xr:uid="{00000000-0005-0000-0000-0000920F0000}"/>
    <cellStyle name="40% - akcent 4 2 8 6" xfId="4006" xr:uid="{00000000-0005-0000-0000-0000930F0000}"/>
    <cellStyle name="40% - akcent 4 2 9" xfId="4007" xr:uid="{00000000-0005-0000-0000-0000940F0000}"/>
    <cellStyle name="40% - akcent 4 2 9 2" xfId="4008" xr:uid="{00000000-0005-0000-0000-0000950F0000}"/>
    <cellStyle name="40% - akcent 4 2 9 3" xfId="4009" xr:uid="{00000000-0005-0000-0000-0000960F0000}"/>
    <cellStyle name="40% - akcent 4 2 9 4" xfId="4010" xr:uid="{00000000-0005-0000-0000-0000970F0000}"/>
    <cellStyle name="40% - akcent 4 2 9 5" xfId="4011" xr:uid="{00000000-0005-0000-0000-0000980F0000}"/>
    <cellStyle name="40% - akcent 4 2 9 6" xfId="4012" xr:uid="{00000000-0005-0000-0000-0000990F0000}"/>
    <cellStyle name="40% - akcent 4 20" xfId="4013" xr:uid="{00000000-0005-0000-0000-00009A0F0000}"/>
    <cellStyle name="40% - akcent 4 21" xfId="4014" xr:uid="{00000000-0005-0000-0000-00009B0F0000}"/>
    <cellStyle name="40% - akcent 4 22" xfId="4015" xr:uid="{00000000-0005-0000-0000-00009C0F0000}"/>
    <cellStyle name="40% - akcent 4 23" xfId="4016" xr:uid="{00000000-0005-0000-0000-00009D0F0000}"/>
    <cellStyle name="40% - akcent 4 24" xfId="4017" xr:uid="{00000000-0005-0000-0000-00009E0F0000}"/>
    <cellStyle name="40% - akcent 4 25" xfId="4018" xr:uid="{00000000-0005-0000-0000-00009F0F0000}"/>
    <cellStyle name="40% - akcent 4 26" xfId="4019" xr:uid="{00000000-0005-0000-0000-0000A00F0000}"/>
    <cellStyle name="40% - akcent 4 27" xfId="4020" xr:uid="{00000000-0005-0000-0000-0000A10F0000}"/>
    <cellStyle name="40% - akcent 4 28" xfId="4021" xr:uid="{00000000-0005-0000-0000-0000A20F0000}"/>
    <cellStyle name="40% - akcent 4 29" xfId="4022" xr:uid="{00000000-0005-0000-0000-0000A30F0000}"/>
    <cellStyle name="40% - akcent 4 3" xfId="4023" xr:uid="{00000000-0005-0000-0000-0000A40F0000}"/>
    <cellStyle name="40% - akcent 4 3 2" xfId="4024" xr:uid="{00000000-0005-0000-0000-0000A50F0000}"/>
    <cellStyle name="40% - akcent 4 3 2 2" xfId="4025" xr:uid="{00000000-0005-0000-0000-0000A60F0000}"/>
    <cellStyle name="40% - akcent 4 3 3" xfId="4026" xr:uid="{00000000-0005-0000-0000-0000A70F0000}"/>
    <cellStyle name="40% - akcent 4 3 3 2" xfId="4027" xr:uid="{00000000-0005-0000-0000-0000A80F0000}"/>
    <cellStyle name="40% - akcent 4 3 4" xfId="4028" xr:uid="{00000000-0005-0000-0000-0000A90F0000}"/>
    <cellStyle name="40% - akcent 4 3 4 2" xfId="4029" xr:uid="{00000000-0005-0000-0000-0000AA0F0000}"/>
    <cellStyle name="40% - akcent 4 3 5" xfId="4030" xr:uid="{00000000-0005-0000-0000-0000AB0F0000}"/>
    <cellStyle name="40% - akcent 4 3 6" xfId="4031" xr:uid="{00000000-0005-0000-0000-0000AC0F0000}"/>
    <cellStyle name="40% - akcent 4 3 7" xfId="4032" xr:uid="{00000000-0005-0000-0000-0000AD0F0000}"/>
    <cellStyle name="40% - akcent 4 3 8" xfId="4033" xr:uid="{00000000-0005-0000-0000-0000AE0F0000}"/>
    <cellStyle name="40% - akcent 4 30" xfId="4034" xr:uid="{00000000-0005-0000-0000-0000AF0F0000}"/>
    <cellStyle name="40% - akcent 4 30 2" xfId="4035" xr:uid="{00000000-0005-0000-0000-0000B00F0000}"/>
    <cellStyle name="40% - akcent 4 31" xfId="4036" xr:uid="{00000000-0005-0000-0000-0000B10F0000}"/>
    <cellStyle name="40% - akcent 4 31 2" xfId="4037" xr:uid="{00000000-0005-0000-0000-0000B20F0000}"/>
    <cellStyle name="40% - akcent 4 32" xfId="4038" xr:uid="{00000000-0005-0000-0000-0000B30F0000}"/>
    <cellStyle name="40% - akcent 4 32 2" xfId="4039" xr:uid="{00000000-0005-0000-0000-0000B40F0000}"/>
    <cellStyle name="40% - akcent 4 33" xfId="4040" xr:uid="{00000000-0005-0000-0000-0000B50F0000}"/>
    <cellStyle name="40% - akcent 4 33 2" xfId="4041" xr:uid="{00000000-0005-0000-0000-0000B60F0000}"/>
    <cellStyle name="40% - akcent 4 34" xfId="4042" xr:uid="{00000000-0005-0000-0000-0000B70F0000}"/>
    <cellStyle name="40% - akcent 4 34 2" xfId="4043" xr:uid="{00000000-0005-0000-0000-0000B80F0000}"/>
    <cellStyle name="40% - akcent 4 35" xfId="4044" xr:uid="{00000000-0005-0000-0000-0000B90F0000}"/>
    <cellStyle name="40% - akcent 4 35 2" xfId="4045" xr:uid="{00000000-0005-0000-0000-0000BA0F0000}"/>
    <cellStyle name="40% - akcent 4 36" xfId="4046" xr:uid="{00000000-0005-0000-0000-0000BB0F0000}"/>
    <cellStyle name="40% - akcent 4 36 2" xfId="4047" xr:uid="{00000000-0005-0000-0000-0000BC0F0000}"/>
    <cellStyle name="40% - akcent 4 37" xfId="4048" xr:uid="{00000000-0005-0000-0000-0000BD0F0000}"/>
    <cellStyle name="40% - akcent 4 37 2" xfId="4049" xr:uid="{00000000-0005-0000-0000-0000BE0F0000}"/>
    <cellStyle name="40% - akcent 4 38" xfId="4050" xr:uid="{00000000-0005-0000-0000-0000BF0F0000}"/>
    <cellStyle name="40% - akcent 4 38 2" xfId="4051" xr:uid="{00000000-0005-0000-0000-0000C00F0000}"/>
    <cellStyle name="40% - akcent 4 39" xfId="4052" xr:uid="{00000000-0005-0000-0000-0000C10F0000}"/>
    <cellStyle name="40% - akcent 4 39 2" xfId="4053" xr:uid="{00000000-0005-0000-0000-0000C20F0000}"/>
    <cellStyle name="40% - akcent 4 4" xfId="4054" xr:uid="{00000000-0005-0000-0000-0000C30F0000}"/>
    <cellStyle name="40% - akcent 4 4 2" xfId="4055" xr:uid="{00000000-0005-0000-0000-0000C40F0000}"/>
    <cellStyle name="40% - akcent 4 4 2 2" xfId="4056" xr:uid="{00000000-0005-0000-0000-0000C50F0000}"/>
    <cellStyle name="40% - akcent 4 4 3" xfId="4057" xr:uid="{00000000-0005-0000-0000-0000C60F0000}"/>
    <cellStyle name="40% - akcent 4 4 3 2" xfId="4058" xr:uid="{00000000-0005-0000-0000-0000C70F0000}"/>
    <cellStyle name="40% - akcent 4 4 4" xfId="4059" xr:uid="{00000000-0005-0000-0000-0000C80F0000}"/>
    <cellStyle name="40% - akcent 4 4 4 2" xfId="4060" xr:uid="{00000000-0005-0000-0000-0000C90F0000}"/>
    <cellStyle name="40% - akcent 4 4 5" xfId="4061" xr:uid="{00000000-0005-0000-0000-0000CA0F0000}"/>
    <cellStyle name="40% - akcent 4 4 6" xfId="4062" xr:uid="{00000000-0005-0000-0000-0000CB0F0000}"/>
    <cellStyle name="40% - akcent 4 4 7" xfId="4063" xr:uid="{00000000-0005-0000-0000-0000CC0F0000}"/>
    <cellStyle name="40% - akcent 4 4 8" xfId="4064" xr:uid="{00000000-0005-0000-0000-0000CD0F0000}"/>
    <cellStyle name="40% - akcent 4 40" xfId="4065" xr:uid="{00000000-0005-0000-0000-0000CE0F0000}"/>
    <cellStyle name="40% - akcent 4 40 2" xfId="4066" xr:uid="{00000000-0005-0000-0000-0000CF0F0000}"/>
    <cellStyle name="40% - akcent 4 41" xfId="4067" xr:uid="{00000000-0005-0000-0000-0000D00F0000}"/>
    <cellStyle name="40% - akcent 4 41 2" xfId="4068" xr:uid="{00000000-0005-0000-0000-0000D10F0000}"/>
    <cellStyle name="40% - akcent 4 42" xfId="4069" xr:uid="{00000000-0005-0000-0000-0000D20F0000}"/>
    <cellStyle name="40% - akcent 4 42 2" xfId="4070" xr:uid="{00000000-0005-0000-0000-0000D30F0000}"/>
    <cellStyle name="40% - akcent 4 43" xfId="4071" xr:uid="{00000000-0005-0000-0000-0000D40F0000}"/>
    <cellStyle name="40% - akcent 4 43 2" xfId="4072" xr:uid="{00000000-0005-0000-0000-0000D50F0000}"/>
    <cellStyle name="40% - akcent 4 44" xfId="4073" xr:uid="{00000000-0005-0000-0000-0000D60F0000}"/>
    <cellStyle name="40% - akcent 4 44 2" xfId="4074" xr:uid="{00000000-0005-0000-0000-0000D70F0000}"/>
    <cellStyle name="40% - akcent 4 45" xfId="4075" xr:uid="{00000000-0005-0000-0000-0000D80F0000}"/>
    <cellStyle name="40% - akcent 4 45 2" xfId="4076" xr:uid="{00000000-0005-0000-0000-0000D90F0000}"/>
    <cellStyle name="40% - akcent 4 46" xfId="4077" xr:uid="{00000000-0005-0000-0000-0000DA0F0000}"/>
    <cellStyle name="40% - akcent 4 46 2" xfId="4078" xr:uid="{00000000-0005-0000-0000-0000DB0F0000}"/>
    <cellStyle name="40% - akcent 4 47" xfId="4079" xr:uid="{00000000-0005-0000-0000-0000DC0F0000}"/>
    <cellStyle name="40% - akcent 4 47 2" xfId="4080" xr:uid="{00000000-0005-0000-0000-0000DD0F0000}"/>
    <cellStyle name="40% - akcent 4 48" xfId="4081" xr:uid="{00000000-0005-0000-0000-0000DE0F0000}"/>
    <cellStyle name="40% - akcent 4 48 2" xfId="4082" xr:uid="{00000000-0005-0000-0000-0000DF0F0000}"/>
    <cellStyle name="40% - akcent 4 49" xfId="4083" xr:uid="{00000000-0005-0000-0000-0000E00F0000}"/>
    <cellStyle name="40% - akcent 4 49 2" xfId="4084" xr:uid="{00000000-0005-0000-0000-0000E10F0000}"/>
    <cellStyle name="40% - akcent 4 5" xfId="4085" xr:uid="{00000000-0005-0000-0000-0000E20F0000}"/>
    <cellStyle name="40% - akcent 4 5 2" xfId="4086" xr:uid="{00000000-0005-0000-0000-0000E30F0000}"/>
    <cellStyle name="40% - akcent 4 5 3" xfId="4087" xr:uid="{00000000-0005-0000-0000-0000E40F0000}"/>
    <cellStyle name="40% - akcent 4 50" xfId="4088" xr:uid="{00000000-0005-0000-0000-0000E50F0000}"/>
    <cellStyle name="40% - akcent 4 50 2" xfId="4089" xr:uid="{00000000-0005-0000-0000-0000E60F0000}"/>
    <cellStyle name="40% - akcent 4 51" xfId="4090" xr:uid="{00000000-0005-0000-0000-0000E70F0000}"/>
    <cellStyle name="40% - akcent 4 51 2" xfId="4091" xr:uid="{00000000-0005-0000-0000-0000E80F0000}"/>
    <cellStyle name="40% - akcent 4 52" xfId="4092" xr:uid="{00000000-0005-0000-0000-0000E90F0000}"/>
    <cellStyle name="40% - akcent 4 52 2" xfId="4093" xr:uid="{00000000-0005-0000-0000-0000EA0F0000}"/>
    <cellStyle name="40% - akcent 4 53" xfId="4094" xr:uid="{00000000-0005-0000-0000-0000EB0F0000}"/>
    <cellStyle name="40% - akcent 4 53 2" xfId="4095" xr:uid="{00000000-0005-0000-0000-0000EC0F0000}"/>
    <cellStyle name="40% - akcent 4 54" xfId="4096" xr:uid="{00000000-0005-0000-0000-0000ED0F0000}"/>
    <cellStyle name="40% - akcent 4 54 2" xfId="4097" xr:uid="{00000000-0005-0000-0000-0000EE0F0000}"/>
    <cellStyle name="40% - akcent 4 55" xfId="4098" xr:uid="{00000000-0005-0000-0000-0000EF0F0000}"/>
    <cellStyle name="40% - akcent 4 55 2" xfId="4099" xr:uid="{00000000-0005-0000-0000-0000F00F0000}"/>
    <cellStyle name="40% - akcent 4 56" xfId="4100" xr:uid="{00000000-0005-0000-0000-0000F10F0000}"/>
    <cellStyle name="40% - akcent 4 56 2" xfId="4101" xr:uid="{00000000-0005-0000-0000-0000F20F0000}"/>
    <cellStyle name="40% - akcent 4 57" xfId="4102" xr:uid="{00000000-0005-0000-0000-0000F30F0000}"/>
    <cellStyle name="40% - akcent 4 57 2" xfId="4103" xr:uid="{00000000-0005-0000-0000-0000F40F0000}"/>
    <cellStyle name="40% - akcent 4 58" xfId="4104" xr:uid="{00000000-0005-0000-0000-0000F50F0000}"/>
    <cellStyle name="40% - akcent 4 58 2" xfId="4105" xr:uid="{00000000-0005-0000-0000-0000F60F0000}"/>
    <cellStyle name="40% - akcent 4 59" xfId="4106" xr:uid="{00000000-0005-0000-0000-0000F70F0000}"/>
    <cellStyle name="40% - akcent 4 59 2" xfId="4107" xr:uid="{00000000-0005-0000-0000-0000F80F0000}"/>
    <cellStyle name="40% - akcent 4 6" xfId="4108" xr:uid="{00000000-0005-0000-0000-0000F90F0000}"/>
    <cellStyle name="40% - akcent 4 60" xfId="4109" xr:uid="{00000000-0005-0000-0000-0000FA0F0000}"/>
    <cellStyle name="40% - akcent 4 60 2" xfId="4110" xr:uid="{00000000-0005-0000-0000-0000FB0F0000}"/>
    <cellStyle name="40% - akcent 4 61" xfId="4111" xr:uid="{00000000-0005-0000-0000-0000FC0F0000}"/>
    <cellStyle name="40% - akcent 4 61 2" xfId="4112" xr:uid="{00000000-0005-0000-0000-0000FD0F0000}"/>
    <cellStyle name="40% - akcent 4 62" xfId="4113" xr:uid="{00000000-0005-0000-0000-0000FE0F0000}"/>
    <cellStyle name="40% - akcent 4 62 2" xfId="4114" xr:uid="{00000000-0005-0000-0000-0000FF0F0000}"/>
    <cellStyle name="40% - akcent 4 63" xfId="4115" xr:uid="{00000000-0005-0000-0000-000000100000}"/>
    <cellStyle name="40% - akcent 4 63 2" xfId="4116" xr:uid="{00000000-0005-0000-0000-000001100000}"/>
    <cellStyle name="40% - akcent 4 64" xfId="4117" xr:uid="{00000000-0005-0000-0000-000002100000}"/>
    <cellStyle name="40% - akcent 4 64 2" xfId="4118" xr:uid="{00000000-0005-0000-0000-000003100000}"/>
    <cellStyle name="40% - akcent 4 65" xfId="4119" xr:uid="{00000000-0005-0000-0000-000004100000}"/>
    <cellStyle name="40% - akcent 4 65 2" xfId="4120" xr:uid="{00000000-0005-0000-0000-000005100000}"/>
    <cellStyle name="40% - akcent 4 66" xfId="4121" xr:uid="{00000000-0005-0000-0000-000006100000}"/>
    <cellStyle name="40% - akcent 4 66 2" xfId="4122" xr:uid="{00000000-0005-0000-0000-000007100000}"/>
    <cellStyle name="40% - akcent 4 67" xfId="4123" xr:uid="{00000000-0005-0000-0000-000008100000}"/>
    <cellStyle name="40% - akcent 4 67 2" xfId="4124" xr:uid="{00000000-0005-0000-0000-000009100000}"/>
    <cellStyle name="40% - akcent 4 68" xfId="4125" xr:uid="{00000000-0005-0000-0000-00000A100000}"/>
    <cellStyle name="40% - akcent 4 68 2" xfId="4126" xr:uid="{00000000-0005-0000-0000-00000B100000}"/>
    <cellStyle name="40% - akcent 4 69" xfId="4127" xr:uid="{00000000-0005-0000-0000-00000C100000}"/>
    <cellStyle name="40% - akcent 4 69 2" xfId="4128" xr:uid="{00000000-0005-0000-0000-00000D100000}"/>
    <cellStyle name="40% - akcent 4 7" xfId="4129" xr:uid="{00000000-0005-0000-0000-00000E100000}"/>
    <cellStyle name="40% - akcent 4 70" xfId="4130" xr:uid="{00000000-0005-0000-0000-00000F100000}"/>
    <cellStyle name="40% - akcent 4 70 2" xfId="4131" xr:uid="{00000000-0005-0000-0000-000010100000}"/>
    <cellStyle name="40% - akcent 4 71" xfId="4132" xr:uid="{00000000-0005-0000-0000-000011100000}"/>
    <cellStyle name="40% - akcent 4 71 2" xfId="4133" xr:uid="{00000000-0005-0000-0000-000012100000}"/>
    <cellStyle name="40% - akcent 4 72" xfId="4134" xr:uid="{00000000-0005-0000-0000-000013100000}"/>
    <cellStyle name="40% - akcent 4 72 2" xfId="4135" xr:uid="{00000000-0005-0000-0000-000014100000}"/>
    <cellStyle name="40% - akcent 4 73" xfId="4136" xr:uid="{00000000-0005-0000-0000-000015100000}"/>
    <cellStyle name="40% - akcent 4 73 2" xfId="4137" xr:uid="{00000000-0005-0000-0000-000016100000}"/>
    <cellStyle name="40% - akcent 4 74" xfId="4138" xr:uid="{00000000-0005-0000-0000-000017100000}"/>
    <cellStyle name="40% - akcent 4 74 2" xfId="4139" xr:uid="{00000000-0005-0000-0000-000018100000}"/>
    <cellStyle name="40% - akcent 4 75" xfId="4140" xr:uid="{00000000-0005-0000-0000-000019100000}"/>
    <cellStyle name="40% - akcent 4 75 2" xfId="4141" xr:uid="{00000000-0005-0000-0000-00001A100000}"/>
    <cellStyle name="40% - akcent 4 76" xfId="4142" xr:uid="{00000000-0005-0000-0000-00001B100000}"/>
    <cellStyle name="40% - akcent 4 76 2" xfId="4143" xr:uid="{00000000-0005-0000-0000-00001C100000}"/>
    <cellStyle name="40% - akcent 4 77" xfId="4144" xr:uid="{00000000-0005-0000-0000-00001D100000}"/>
    <cellStyle name="40% - akcent 4 77 2" xfId="4145" xr:uid="{00000000-0005-0000-0000-00001E100000}"/>
    <cellStyle name="40% - akcent 4 78" xfId="4146" xr:uid="{00000000-0005-0000-0000-00001F100000}"/>
    <cellStyle name="40% - akcent 4 78 2" xfId="4147" xr:uid="{00000000-0005-0000-0000-000020100000}"/>
    <cellStyle name="40% - akcent 4 79" xfId="4148" xr:uid="{00000000-0005-0000-0000-000021100000}"/>
    <cellStyle name="40% - akcent 4 79 2" xfId="4149" xr:uid="{00000000-0005-0000-0000-000022100000}"/>
    <cellStyle name="40% - akcent 4 8" xfId="4150" xr:uid="{00000000-0005-0000-0000-000023100000}"/>
    <cellStyle name="40% - akcent 4 80" xfId="4151" xr:uid="{00000000-0005-0000-0000-000024100000}"/>
    <cellStyle name="40% - akcent 4 80 2" xfId="4152" xr:uid="{00000000-0005-0000-0000-000025100000}"/>
    <cellStyle name="40% - akcent 4 81" xfId="4153" xr:uid="{00000000-0005-0000-0000-000026100000}"/>
    <cellStyle name="40% - akcent 4 81 2" xfId="4154" xr:uid="{00000000-0005-0000-0000-000027100000}"/>
    <cellStyle name="40% - akcent 4 82" xfId="4155" xr:uid="{00000000-0005-0000-0000-000028100000}"/>
    <cellStyle name="40% - akcent 4 82 2" xfId="4156" xr:uid="{00000000-0005-0000-0000-000029100000}"/>
    <cellStyle name="40% - akcent 4 83" xfId="4157" xr:uid="{00000000-0005-0000-0000-00002A100000}"/>
    <cellStyle name="40% - akcent 4 83 2" xfId="4158" xr:uid="{00000000-0005-0000-0000-00002B100000}"/>
    <cellStyle name="40% - akcent 4 84" xfId="4159" xr:uid="{00000000-0005-0000-0000-00002C100000}"/>
    <cellStyle name="40% - akcent 4 84 2" xfId="4160" xr:uid="{00000000-0005-0000-0000-00002D100000}"/>
    <cellStyle name="40% - akcent 4 85" xfId="4161" xr:uid="{00000000-0005-0000-0000-00002E100000}"/>
    <cellStyle name="40% - akcent 4 85 2" xfId="4162" xr:uid="{00000000-0005-0000-0000-00002F100000}"/>
    <cellStyle name="40% - akcent 4 86" xfId="4163" xr:uid="{00000000-0005-0000-0000-000030100000}"/>
    <cellStyle name="40% - akcent 4 86 2" xfId="4164" xr:uid="{00000000-0005-0000-0000-000031100000}"/>
    <cellStyle name="40% - akcent 4 87" xfId="4165" xr:uid="{00000000-0005-0000-0000-000032100000}"/>
    <cellStyle name="40% - akcent 4 87 2" xfId="4166" xr:uid="{00000000-0005-0000-0000-000033100000}"/>
    <cellStyle name="40% - akcent 4 88" xfId="4167" xr:uid="{00000000-0005-0000-0000-000034100000}"/>
    <cellStyle name="40% - akcent 4 88 2" xfId="4168" xr:uid="{00000000-0005-0000-0000-000035100000}"/>
    <cellStyle name="40% - akcent 4 89" xfId="4169" xr:uid="{00000000-0005-0000-0000-000036100000}"/>
    <cellStyle name="40% - akcent 4 89 2" xfId="4170" xr:uid="{00000000-0005-0000-0000-000037100000}"/>
    <cellStyle name="40% - akcent 4 9" xfId="4171" xr:uid="{00000000-0005-0000-0000-000038100000}"/>
    <cellStyle name="40% - akcent 4 90" xfId="4172" xr:uid="{00000000-0005-0000-0000-000039100000}"/>
    <cellStyle name="40% - akcent 4 90 2" xfId="4173" xr:uid="{00000000-0005-0000-0000-00003A100000}"/>
    <cellStyle name="40% - akcent 4 91" xfId="4174" xr:uid="{00000000-0005-0000-0000-00003B100000}"/>
    <cellStyle name="40% - akcent 4 91 2" xfId="4175" xr:uid="{00000000-0005-0000-0000-00003C100000}"/>
    <cellStyle name="40% - akcent 4 92" xfId="4176" xr:uid="{00000000-0005-0000-0000-00003D100000}"/>
    <cellStyle name="40% - akcent 4 92 2" xfId="4177" xr:uid="{00000000-0005-0000-0000-00003E100000}"/>
    <cellStyle name="40% - akcent 4 93" xfId="4178" xr:uid="{00000000-0005-0000-0000-00003F100000}"/>
    <cellStyle name="40% - akcent 4 93 2" xfId="4179" xr:uid="{00000000-0005-0000-0000-000040100000}"/>
    <cellStyle name="40% - akcent 4 94" xfId="4180" xr:uid="{00000000-0005-0000-0000-000041100000}"/>
    <cellStyle name="40% - akcent 4 94 2" xfId="4181" xr:uid="{00000000-0005-0000-0000-000042100000}"/>
    <cellStyle name="40% - akcent 4 95" xfId="4182" xr:uid="{00000000-0005-0000-0000-000043100000}"/>
    <cellStyle name="40% - akcent 4 95 2" xfId="4183" xr:uid="{00000000-0005-0000-0000-000044100000}"/>
    <cellStyle name="40% - akcent 4 96" xfId="4184" xr:uid="{00000000-0005-0000-0000-000045100000}"/>
    <cellStyle name="40% - akcent 4 96 2" xfId="4185" xr:uid="{00000000-0005-0000-0000-000046100000}"/>
    <cellStyle name="40% - akcent 4 97" xfId="4186" xr:uid="{00000000-0005-0000-0000-000047100000}"/>
    <cellStyle name="40% - akcent 4 97 2" xfId="4187" xr:uid="{00000000-0005-0000-0000-000048100000}"/>
    <cellStyle name="40% - akcent 4 98" xfId="4188" xr:uid="{00000000-0005-0000-0000-000049100000}"/>
    <cellStyle name="40% - akcent 4 98 2" xfId="4189" xr:uid="{00000000-0005-0000-0000-00004A100000}"/>
    <cellStyle name="40% - akcent 4 99" xfId="4190" xr:uid="{00000000-0005-0000-0000-00004B100000}"/>
    <cellStyle name="40% - akcent 4 99 2" xfId="4191" xr:uid="{00000000-0005-0000-0000-00004C100000}"/>
    <cellStyle name="40% - akcent 5 10" xfId="4192" xr:uid="{00000000-0005-0000-0000-00004D100000}"/>
    <cellStyle name="40% - akcent 5 100" xfId="4193" xr:uid="{00000000-0005-0000-0000-00004E100000}"/>
    <cellStyle name="40% - akcent 5 100 2" xfId="4194" xr:uid="{00000000-0005-0000-0000-00004F100000}"/>
    <cellStyle name="40% - akcent 5 101" xfId="4195" xr:uid="{00000000-0005-0000-0000-000050100000}"/>
    <cellStyle name="40% - akcent 5 101 2" xfId="4196" xr:uid="{00000000-0005-0000-0000-000051100000}"/>
    <cellStyle name="40% - akcent 5 102" xfId="4197" xr:uid="{00000000-0005-0000-0000-000052100000}"/>
    <cellStyle name="40% - akcent 5 102 2" xfId="4198" xr:uid="{00000000-0005-0000-0000-000053100000}"/>
    <cellStyle name="40% - akcent 5 103" xfId="4199" xr:uid="{00000000-0005-0000-0000-000054100000}"/>
    <cellStyle name="40% - akcent 5 103 2" xfId="4200" xr:uid="{00000000-0005-0000-0000-000055100000}"/>
    <cellStyle name="40% - akcent 5 104" xfId="4201" xr:uid="{00000000-0005-0000-0000-000056100000}"/>
    <cellStyle name="40% - akcent 5 104 2" xfId="4202" xr:uid="{00000000-0005-0000-0000-000057100000}"/>
    <cellStyle name="40% - akcent 5 105" xfId="4203" xr:uid="{00000000-0005-0000-0000-000058100000}"/>
    <cellStyle name="40% - akcent 5 105 2" xfId="4204" xr:uid="{00000000-0005-0000-0000-000059100000}"/>
    <cellStyle name="40% - akcent 5 106" xfId="4205" xr:uid="{00000000-0005-0000-0000-00005A100000}"/>
    <cellStyle name="40% - akcent 5 106 2" xfId="4206" xr:uid="{00000000-0005-0000-0000-00005B100000}"/>
    <cellStyle name="40% - akcent 5 107" xfId="4207" xr:uid="{00000000-0005-0000-0000-00005C100000}"/>
    <cellStyle name="40% - akcent 5 107 2" xfId="4208" xr:uid="{00000000-0005-0000-0000-00005D100000}"/>
    <cellStyle name="40% - akcent 5 108" xfId="4209" xr:uid="{00000000-0005-0000-0000-00005E100000}"/>
    <cellStyle name="40% - akcent 5 108 2" xfId="4210" xr:uid="{00000000-0005-0000-0000-00005F100000}"/>
    <cellStyle name="40% - akcent 5 109" xfId="4211" xr:uid="{00000000-0005-0000-0000-000060100000}"/>
    <cellStyle name="40% - akcent 5 109 2" xfId="4212" xr:uid="{00000000-0005-0000-0000-000061100000}"/>
    <cellStyle name="40% - akcent 5 11" xfId="4213" xr:uid="{00000000-0005-0000-0000-000062100000}"/>
    <cellStyle name="40% - akcent 5 110" xfId="4214" xr:uid="{00000000-0005-0000-0000-000063100000}"/>
    <cellStyle name="40% - akcent 5 110 2" xfId="4215" xr:uid="{00000000-0005-0000-0000-000064100000}"/>
    <cellStyle name="40% - akcent 5 111" xfId="4216" xr:uid="{00000000-0005-0000-0000-000065100000}"/>
    <cellStyle name="40% - akcent 5 111 2" xfId="4217" xr:uid="{00000000-0005-0000-0000-000066100000}"/>
    <cellStyle name="40% - akcent 5 112" xfId="4218" xr:uid="{00000000-0005-0000-0000-000067100000}"/>
    <cellStyle name="40% - akcent 5 112 2" xfId="4219" xr:uid="{00000000-0005-0000-0000-000068100000}"/>
    <cellStyle name="40% - akcent 5 113" xfId="4220" xr:uid="{00000000-0005-0000-0000-000069100000}"/>
    <cellStyle name="40% - akcent 5 113 2" xfId="4221" xr:uid="{00000000-0005-0000-0000-00006A100000}"/>
    <cellStyle name="40% - akcent 5 114" xfId="4222" xr:uid="{00000000-0005-0000-0000-00006B100000}"/>
    <cellStyle name="40% - akcent 5 114 2" xfId="4223" xr:uid="{00000000-0005-0000-0000-00006C100000}"/>
    <cellStyle name="40% - akcent 5 115" xfId="4224" xr:uid="{00000000-0005-0000-0000-00006D100000}"/>
    <cellStyle name="40% - akcent 5 115 2" xfId="4225" xr:uid="{00000000-0005-0000-0000-00006E100000}"/>
    <cellStyle name="40% - akcent 5 116" xfId="4226" xr:uid="{00000000-0005-0000-0000-00006F100000}"/>
    <cellStyle name="40% - akcent 5 116 2" xfId="4227" xr:uid="{00000000-0005-0000-0000-000070100000}"/>
    <cellStyle name="40% - akcent 5 117" xfId="4228" xr:uid="{00000000-0005-0000-0000-000071100000}"/>
    <cellStyle name="40% - akcent 5 117 2" xfId="4229" xr:uid="{00000000-0005-0000-0000-000072100000}"/>
    <cellStyle name="40% - akcent 5 118" xfId="4230" xr:uid="{00000000-0005-0000-0000-000073100000}"/>
    <cellStyle name="40% - akcent 5 118 2" xfId="4231" xr:uid="{00000000-0005-0000-0000-000074100000}"/>
    <cellStyle name="40% - akcent 5 119" xfId="4232" xr:uid="{00000000-0005-0000-0000-000075100000}"/>
    <cellStyle name="40% - akcent 5 119 2" xfId="4233" xr:uid="{00000000-0005-0000-0000-000076100000}"/>
    <cellStyle name="40% - akcent 5 12" xfId="4234" xr:uid="{00000000-0005-0000-0000-000077100000}"/>
    <cellStyle name="40% - akcent 5 120" xfId="4235" xr:uid="{00000000-0005-0000-0000-000078100000}"/>
    <cellStyle name="40% - akcent 5 121" xfId="4236" xr:uid="{00000000-0005-0000-0000-000079100000}"/>
    <cellStyle name="40% - akcent 5 13" xfId="4237" xr:uid="{00000000-0005-0000-0000-00007A100000}"/>
    <cellStyle name="40% - akcent 5 14" xfId="4238" xr:uid="{00000000-0005-0000-0000-00007B100000}"/>
    <cellStyle name="40% - akcent 5 15" xfId="4239" xr:uid="{00000000-0005-0000-0000-00007C100000}"/>
    <cellStyle name="40% - akcent 5 16" xfId="4240" xr:uid="{00000000-0005-0000-0000-00007D100000}"/>
    <cellStyle name="40% - akcent 5 17" xfId="4241" xr:uid="{00000000-0005-0000-0000-00007E100000}"/>
    <cellStyle name="40% - akcent 5 18" xfId="4242" xr:uid="{00000000-0005-0000-0000-00007F100000}"/>
    <cellStyle name="40% - akcent 5 19" xfId="4243" xr:uid="{00000000-0005-0000-0000-000080100000}"/>
    <cellStyle name="40% - akcent 5 2" xfId="4244" xr:uid="{00000000-0005-0000-0000-000081100000}"/>
    <cellStyle name="40% - akcent 5 2 10" xfId="4245" xr:uid="{00000000-0005-0000-0000-000082100000}"/>
    <cellStyle name="40% - akcent 5 2 10 2" xfId="4246" xr:uid="{00000000-0005-0000-0000-000083100000}"/>
    <cellStyle name="40% - akcent 5 2 10 3" xfId="4247" xr:uid="{00000000-0005-0000-0000-000084100000}"/>
    <cellStyle name="40% - akcent 5 2 10 4" xfId="4248" xr:uid="{00000000-0005-0000-0000-000085100000}"/>
    <cellStyle name="40% - akcent 5 2 10 5" xfId="4249" xr:uid="{00000000-0005-0000-0000-000086100000}"/>
    <cellStyle name="40% - akcent 5 2 10 6" xfId="4250" xr:uid="{00000000-0005-0000-0000-000087100000}"/>
    <cellStyle name="40% - akcent 5 2 11" xfId="4251" xr:uid="{00000000-0005-0000-0000-000088100000}"/>
    <cellStyle name="40% - akcent 5 2 11 2" xfId="4252" xr:uid="{00000000-0005-0000-0000-000089100000}"/>
    <cellStyle name="40% - akcent 5 2 11 3" xfId="4253" xr:uid="{00000000-0005-0000-0000-00008A100000}"/>
    <cellStyle name="40% - akcent 5 2 11 4" xfId="4254" xr:uid="{00000000-0005-0000-0000-00008B100000}"/>
    <cellStyle name="40% - akcent 5 2 11 5" xfId="4255" xr:uid="{00000000-0005-0000-0000-00008C100000}"/>
    <cellStyle name="40% - akcent 5 2 11 6" xfId="4256" xr:uid="{00000000-0005-0000-0000-00008D100000}"/>
    <cellStyle name="40% - akcent 5 2 12" xfId="4257" xr:uid="{00000000-0005-0000-0000-00008E100000}"/>
    <cellStyle name="40% - akcent 5 2 12 2" xfId="4258" xr:uid="{00000000-0005-0000-0000-00008F100000}"/>
    <cellStyle name="40% - akcent 5 2 12 3" xfId="4259" xr:uid="{00000000-0005-0000-0000-000090100000}"/>
    <cellStyle name="40% - akcent 5 2 12 4" xfId="4260" xr:uid="{00000000-0005-0000-0000-000091100000}"/>
    <cellStyle name="40% - akcent 5 2 12 5" xfId="4261" xr:uid="{00000000-0005-0000-0000-000092100000}"/>
    <cellStyle name="40% - akcent 5 2 12 6" xfId="4262" xr:uid="{00000000-0005-0000-0000-000093100000}"/>
    <cellStyle name="40% - akcent 5 2 13" xfId="4263" xr:uid="{00000000-0005-0000-0000-000094100000}"/>
    <cellStyle name="40% - akcent 5 2 13 2" xfId="4264" xr:uid="{00000000-0005-0000-0000-000095100000}"/>
    <cellStyle name="40% - akcent 5 2 13 3" xfId="4265" xr:uid="{00000000-0005-0000-0000-000096100000}"/>
    <cellStyle name="40% - akcent 5 2 13 4" xfId="4266" xr:uid="{00000000-0005-0000-0000-000097100000}"/>
    <cellStyle name="40% - akcent 5 2 13 5" xfId="4267" xr:uid="{00000000-0005-0000-0000-000098100000}"/>
    <cellStyle name="40% - akcent 5 2 13 6" xfId="4268" xr:uid="{00000000-0005-0000-0000-000099100000}"/>
    <cellStyle name="40% - akcent 5 2 14" xfId="4269" xr:uid="{00000000-0005-0000-0000-00009A100000}"/>
    <cellStyle name="40% - akcent 5 2 14 2" xfId="4270" xr:uid="{00000000-0005-0000-0000-00009B100000}"/>
    <cellStyle name="40% - akcent 5 2 14 3" xfId="4271" xr:uid="{00000000-0005-0000-0000-00009C100000}"/>
    <cellStyle name="40% - akcent 5 2 14 4" xfId="4272" xr:uid="{00000000-0005-0000-0000-00009D100000}"/>
    <cellStyle name="40% - akcent 5 2 14 5" xfId="4273" xr:uid="{00000000-0005-0000-0000-00009E100000}"/>
    <cellStyle name="40% - akcent 5 2 14 6" xfId="4274" xr:uid="{00000000-0005-0000-0000-00009F100000}"/>
    <cellStyle name="40% - akcent 5 2 15" xfId="4275" xr:uid="{00000000-0005-0000-0000-0000A0100000}"/>
    <cellStyle name="40% - akcent 5 2 15 2" xfId="4276" xr:uid="{00000000-0005-0000-0000-0000A1100000}"/>
    <cellStyle name="40% - akcent 5 2 15 3" xfId="4277" xr:uid="{00000000-0005-0000-0000-0000A2100000}"/>
    <cellStyle name="40% - akcent 5 2 15 4" xfId="4278" xr:uid="{00000000-0005-0000-0000-0000A3100000}"/>
    <cellStyle name="40% - akcent 5 2 15 5" xfId="4279" xr:uid="{00000000-0005-0000-0000-0000A4100000}"/>
    <cellStyle name="40% - akcent 5 2 15 6" xfId="4280" xr:uid="{00000000-0005-0000-0000-0000A5100000}"/>
    <cellStyle name="40% - akcent 5 2 16" xfId="4281" xr:uid="{00000000-0005-0000-0000-0000A6100000}"/>
    <cellStyle name="40% - akcent 5 2 16 2" xfId="4282" xr:uid="{00000000-0005-0000-0000-0000A7100000}"/>
    <cellStyle name="40% - akcent 5 2 16 3" xfId="4283" xr:uid="{00000000-0005-0000-0000-0000A8100000}"/>
    <cellStyle name="40% - akcent 5 2 16 4" xfId="4284" xr:uid="{00000000-0005-0000-0000-0000A9100000}"/>
    <cellStyle name="40% - akcent 5 2 16 5" xfId="4285" xr:uid="{00000000-0005-0000-0000-0000AA100000}"/>
    <cellStyle name="40% - akcent 5 2 16 6" xfId="4286" xr:uid="{00000000-0005-0000-0000-0000AB100000}"/>
    <cellStyle name="40% - akcent 5 2 17" xfId="4287" xr:uid="{00000000-0005-0000-0000-0000AC100000}"/>
    <cellStyle name="40% - akcent 5 2 17 2" xfId="4288" xr:uid="{00000000-0005-0000-0000-0000AD100000}"/>
    <cellStyle name="40% - akcent 5 2 17 3" xfId="4289" xr:uid="{00000000-0005-0000-0000-0000AE100000}"/>
    <cellStyle name="40% - akcent 5 2 17 4" xfId="4290" xr:uid="{00000000-0005-0000-0000-0000AF100000}"/>
    <cellStyle name="40% - akcent 5 2 17 5" xfId="4291" xr:uid="{00000000-0005-0000-0000-0000B0100000}"/>
    <cellStyle name="40% - akcent 5 2 17 6" xfId="4292" xr:uid="{00000000-0005-0000-0000-0000B1100000}"/>
    <cellStyle name="40% - akcent 5 2 18" xfId="4293" xr:uid="{00000000-0005-0000-0000-0000B2100000}"/>
    <cellStyle name="40% - akcent 5 2 18 2" xfId="4294" xr:uid="{00000000-0005-0000-0000-0000B3100000}"/>
    <cellStyle name="40% - akcent 5 2 18 3" xfId="4295" xr:uid="{00000000-0005-0000-0000-0000B4100000}"/>
    <cellStyle name="40% - akcent 5 2 18 4" xfId="4296" xr:uid="{00000000-0005-0000-0000-0000B5100000}"/>
    <cellStyle name="40% - akcent 5 2 18 5" xfId="4297" xr:uid="{00000000-0005-0000-0000-0000B6100000}"/>
    <cellStyle name="40% - akcent 5 2 18 6" xfId="4298" xr:uid="{00000000-0005-0000-0000-0000B7100000}"/>
    <cellStyle name="40% - akcent 5 2 19" xfId="4299" xr:uid="{00000000-0005-0000-0000-0000B8100000}"/>
    <cellStyle name="40% - akcent 5 2 19 2" xfId="4300" xr:uid="{00000000-0005-0000-0000-0000B9100000}"/>
    <cellStyle name="40% - akcent 5 2 19 3" xfId="4301" xr:uid="{00000000-0005-0000-0000-0000BA100000}"/>
    <cellStyle name="40% - akcent 5 2 19 4" xfId="4302" xr:uid="{00000000-0005-0000-0000-0000BB100000}"/>
    <cellStyle name="40% - akcent 5 2 19 5" xfId="4303" xr:uid="{00000000-0005-0000-0000-0000BC100000}"/>
    <cellStyle name="40% - akcent 5 2 19 6" xfId="4304" xr:uid="{00000000-0005-0000-0000-0000BD100000}"/>
    <cellStyle name="40% - akcent 5 2 2" xfId="4305" xr:uid="{00000000-0005-0000-0000-0000BE100000}"/>
    <cellStyle name="40% - akcent 5 2 2 2" xfId="4306" xr:uid="{00000000-0005-0000-0000-0000BF100000}"/>
    <cellStyle name="40% - akcent 5 2 2 3" xfId="4307" xr:uid="{00000000-0005-0000-0000-0000C0100000}"/>
    <cellStyle name="40% - akcent 5 2 2 4" xfId="4308" xr:uid="{00000000-0005-0000-0000-0000C1100000}"/>
    <cellStyle name="40% - akcent 5 2 2 5" xfId="4309" xr:uid="{00000000-0005-0000-0000-0000C2100000}"/>
    <cellStyle name="40% - akcent 5 2 2 6" xfId="4310" xr:uid="{00000000-0005-0000-0000-0000C3100000}"/>
    <cellStyle name="40% - akcent 5 2 2 7" xfId="4311" xr:uid="{00000000-0005-0000-0000-0000C4100000}"/>
    <cellStyle name="40% - akcent 5 2 20" xfId="4312" xr:uid="{00000000-0005-0000-0000-0000C5100000}"/>
    <cellStyle name="40% - akcent 5 2 20 2" xfId="4313" xr:uid="{00000000-0005-0000-0000-0000C6100000}"/>
    <cellStyle name="40% - akcent 5 2 20 3" xfId="4314" xr:uid="{00000000-0005-0000-0000-0000C7100000}"/>
    <cellStyle name="40% - akcent 5 2 20 4" xfId="4315" xr:uid="{00000000-0005-0000-0000-0000C8100000}"/>
    <cellStyle name="40% - akcent 5 2 20 5" xfId="4316" xr:uid="{00000000-0005-0000-0000-0000C9100000}"/>
    <cellStyle name="40% - akcent 5 2 20 6" xfId="4317" xr:uid="{00000000-0005-0000-0000-0000CA100000}"/>
    <cellStyle name="40% - akcent 5 2 21" xfId="4318" xr:uid="{00000000-0005-0000-0000-0000CB100000}"/>
    <cellStyle name="40% - akcent 5 2 21 2" xfId="4319" xr:uid="{00000000-0005-0000-0000-0000CC100000}"/>
    <cellStyle name="40% - akcent 5 2 21 3" xfId="4320" xr:uid="{00000000-0005-0000-0000-0000CD100000}"/>
    <cellStyle name="40% - akcent 5 2 21 4" xfId="4321" xr:uid="{00000000-0005-0000-0000-0000CE100000}"/>
    <cellStyle name="40% - akcent 5 2 21 5" xfId="4322" xr:uid="{00000000-0005-0000-0000-0000CF100000}"/>
    <cellStyle name="40% - akcent 5 2 21 6" xfId="4323" xr:uid="{00000000-0005-0000-0000-0000D0100000}"/>
    <cellStyle name="40% - akcent 5 2 22" xfId="4324" xr:uid="{00000000-0005-0000-0000-0000D1100000}"/>
    <cellStyle name="40% - akcent 5 2 22 2" xfId="4325" xr:uid="{00000000-0005-0000-0000-0000D2100000}"/>
    <cellStyle name="40% - akcent 5 2 22 3" xfId="4326" xr:uid="{00000000-0005-0000-0000-0000D3100000}"/>
    <cellStyle name="40% - akcent 5 2 22 4" xfId="4327" xr:uid="{00000000-0005-0000-0000-0000D4100000}"/>
    <cellStyle name="40% - akcent 5 2 22 5" xfId="4328" xr:uid="{00000000-0005-0000-0000-0000D5100000}"/>
    <cellStyle name="40% - akcent 5 2 22 6" xfId="4329" xr:uid="{00000000-0005-0000-0000-0000D6100000}"/>
    <cellStyle name="40% - akcent 5 2 23" xfId="4330" xr:uid="{00000000-0005-0000-0000-0000D7100000}"/>
    <cellStyle name="40% - akcent 5 2 23 2" xfId="4331" xr:uid="{00000000-0005-0000-0000-0000D8100000}"/>
    <cellStyle name="40% - akcent 5 2 23 3" xfId="4332" xr:uid="{00000000-0005-0000-0000-0000D9100000}"/>
    <cellStyle name="40% - akcent 5 2 23 4" xfId="4333" xr:uid="{00000000-0005-0000-0000-0000DA100000}"/>
    <cellStyle name="40% - akcent 5 2 23 5" xfId="4334" xr:uid="{00000000-0005-0000-0000-0000DB100000}"/>
    <cellStyle name="40% - akcent 5 2 23 6" xfId="4335" xr:uid="{00000000-0005-0000-0000-0000DC100000}"/>
    <cellStyle name="40% - akcent 5 2 24" xfId="4336" xr:uid="{00000000-0005-0000-0000-0000DD100000}"/>
    <cellStyle name="40% - akcent 5 2 24 2" xfId="4337" xr:uid="{00000000-0005-0000-0000-0000DE100000}"/>
    <cellStyle name="40% - akcent 5 2 24 3" xfId="4338" xr:uid="{00000000-0005-0000-0000-0000DF100000}"/>
    <cellStyle name="40% - akcent 5 2 24 4" xfId="4339" xr:uid="{00000000-0005-0000-0000-0000E0100000}"/>
    <cellStyle name="40% - akcent 5 2 24 5" xfId="4340" xr:uid="{00000000-0005-0000-0000-0000E1100000}"/>
    <cellStyle name="40% - akcent 5 2 24 6" xfId="4341" xr:uid="{00000000-0005-0000-0000-0000E2100000}"/>
    <cellStyle name="40% - akcent 5 2 25" xfId="4342" xr:uid="{00000000-0005-0000-0000-0000E3100000}"/>
    <cellStyle name="40% - akcent 5 2 25 2" xfId="4343" xr:uid="{00000000-0005-0000-0000-0000E4100000}"/>
    <cellStyle name="40% - akcent 5 2 25 3" xfId="4344" xr:uid="{00000000-0005-0000-0000-0000E5100000}"/>
    <cellStyle name="40% - akcent 5 2 25 4" xfId="4345" xr:uid="{00000000-0005-0000-0000-0000E6100000}"/>
    <cellStyle name="40% - akcent 5 2 25 5" xfId="4346" xr:uid="{00000000-0005-0000-0000-0000E7100000}"/>
    <cellStyle name="40% - akcent 5 2 25 6" xfId="4347" xr:uid="{00000000-0005-0000-0000-0000E8100000}"/>
    <cellStyle name="40% - akcent 5 2 26" xfId="4348" xr:uid="{00000000-0005-0000-0000-0000E9100000}"/>
    <cellStyle name="40% - akcent 5 2 26 2" xfId="4349" xr:uid="{00000000-0005-0000-0000-0000EA100000}"/>
    <cellStyle name="40% - akcent 5 2 26 3" xfId="4350" xr:uid="{00000000-0005-0000-0000-0000EB100000}"/>
    <cellStyle name="40% - akcent 5 2 26 4" xfId="4351" xr:uid="{00000000-0005-0000-0000-0000EC100000}"/>
    <cellStyle name="40% - akcent 5 2 26 5" xfId="4352" xr:uid="{00000000-0005-0000-0000-0000ED100000}"/>
    <cellStyle name="40% - akcent 5 2 26 6" xfId="4353" xr:uid="{00000000-0005-0000-0000-0000EE100000}"/>
    <cellStyle name="40% - akcent 5 2 27" xfId="4354" xr:uid="{00000000-0005-0000-0000-0000EF100000}"/>
    <cellStyle name="40% - akcent 5 2 27 2" xfId="4355" xr:uid="{00000000-0005-0000-0000-0000F0100000}"/>
    <cellStyle name="40% - akcent 5 2 27 3" xfId="4356" xr:uid="{00000000-0005-0000-0000-0000F1100000}"/>
    <cellStyle name="40% - akcent 5 2 27 4" xfId="4357" xr:uid="{00000000-0005-0000-0000-0000F2100000}"/>
    <cellStyle name="40% - akcent 5 2 27 5" xfId="4358" xr:uid="{00000000-0005-0000-0000-0000F3100000}"/>
    <cellStyle name="40% - akcent 5 2 27 6" xfId="4359" xr:uid="{00000000-0005-0000-0000-0000F4100000}"/>
    <cellStyle name="40% - akcent 5 2 28" xfId="4360" xr:uid="{00000000-0005-0000-0000-0000F5100000}"/>
    <cellStyle name="40% - akcent 5 2 28 2" xfId="4361" xr:uid="{00000000-0005-0000-0000-0000F6100000}"/>
    <cellStyle name="40% - akcent 5 2 28 3" xfId="4362" xr:uid="{00000000-0005-0000-0000-0000F7100000}"/>
    <cellStyle name="40% - akcent 5 2 28 4" xfId="4363" xr:uid="{00000000-0005-0000-0000-0000F8100000}"/>
    <cellStyle name="40% - akcent 5 2 28 5" xfId="4364" xr:uid="{00000000-0005-0000-0000-0000F9100000}"/>
    <cellStyle name="40% - akcent 5 2 28 6" xfId="4365" xr:uid="{00000000-0005-0000-0000-0000FA100000}"/>
    <cellStyle name="40% - akcent 5 2 29" xfId="4366" xr:uid="{00000000-0005-0000-0000-0000FB100000}"/>
    <cellStyle name="40% - akcent 5 2 29 2" xfId="4367" xr:uid="{00000000-0005-0000-0000-0000FC100000}"/>
    <cellStyle name="40% - akcent 5 2 3" xfId="4368" xr:uid="{00000000-0005-0000-0000-0000FD100000}"/>
    <cellStyle name="40% - akcent 5 2 3 2" xfId="4369" xr:uid="{00000000-0005-0000-0000-0000FE100000}"/>
    <cellStyle name="40% - akcent 5 2 3 3" xfId="4370" xr:uid="{00000000-0005-0000-0000-0000FF100000}"/>
    <cellStyle name="40% - akcent 5 2 3 4" xfId="4371" xr:uid="{00000000-0005-0000-0000-000000110000}"/>
    <cellStyle name="40% - akcent 5 2 3 5" xfId="4372" xr:uid="{00000000-0005-0000-0000-000001110000}"/>
    <cellStyle name="40% - akcent 5 2 3 6" xfId="4373" xr:uid="{00000000-0005-0000-0000-000002110000}"/>
    <cellStyle name="40% - akcent 5 2 3 7" xfId="4374" xr:uid="{00000000-0005-0000-0000-000003110000}"/>
    <cellStyle name="40% - akcent 5 2 30" xfId="4375" xr:uid="{00000000-0005-0000-0000-000004110000}"/>
    <cellStyle name="40% - akcent 5 2 30 2" xfId="4376" xr:uid="{00000000-0005-0000-0000-000005110000}"/>
    <cellStyle name="40% - akcent 5 2 31" xfId="4377" xr:uid="{00000000-0005-0000-0000-000006110000}"/>
    <cellStyle name="40% - akcent 5 2 31 2" xfId="4378" xr:uid="{00000000-0005-0000-0000-000007110000}"/>
    <cellStyle name="40% - akcent 5 2 32" xfId="4379" xr:uid="{00000000-0005-0000-0000-000008110000}"/>
    <cellStyle name="40% - akcent 5 2 32 2" xfId="4380" xr:uid="{00000000-0005-0000-0000-000009110000}"/>
    <cellStyle name="40% - akcent 5 2 33" xfId="4381" xr:uid="{00000000-0005-0000-0000-00000A110000}"/>
    <cellStyle name="40% - akcent 5 2 34" xfId="4382" xr:uid="{00000000-0005-0000-0000-00000B110000}"/>
    <cellStyle name="40% - akcent 5 2 35" xfId="4383" xr:uid="{00000000-0005-0000-0000-00000C110000}"/>
    <cellStyle name="40% - akcent 5 2 36" xfId="4384" xr:uid="{00000000-0005-0000-0000-00000D110000}"/>
    <cellStyle name="40% - akcent 5 2 37" xfId="4385" xr:uid="{00000000-0005-0000-0000-00000E110000}"/>
    <cellStyle name="40% - akcent 5 2 38" xfId="4386" xr:uid="{00000000-0005-0000-0000-00000F110000}"/>
    <cellStyle name="40% - akcent 5 2 39" xfId="4387" xr:uid="{00000000-0005-0000-0000-000010110000}"/>
    <cellStyle name="40% - akcent 5 2 4" xfId="4388" xr:uid="{00000000-0005-0000-0000-000011110000}"/>
    <cellStyle name="40% - akcent 5 2 4 2" xfId="4389" xr:uid="{00000000-0005-0000-0000-000012110000}"/>
    <cellStyle name="40% - akcent 5 2 4 3" xfId="4390" xr:uid="{00000000-0005-0000-0000-000013110000}"/>
    <cellStyle name="40% - akcent 5 2 4 4" xfId="4391" xr:uid="{00000000-0005-0000-0000-000014110000}"/>
    <cellStyle name="40% - akcent 5 2 4 5" xfId="4392" xr:uid="{00000000-0005-0000-0000-000015110000}"/>
    <cellStyle name="40% - akcent 5 2 4 6" xfId="4393" xr:uid="{00000000-0005-0000-0000-000016110000}"/>
    <cellStyle name="40% - akcent 5 2 4 7" xfId="4394" xr:uid="{00000000-0005-0000-0000-000017110000}"/>
    <cellStyle name="40% - akcent 5 2 40" xfId="4395" xr:uid="{00000000-0005-0000-0000-000018110000}"/>
    <cellStyle name="40% - akcent 5 2 41" xfId="4396" xr:uid="{00000000-0005-0000-0000-000019110000}"/>
    <cellStyle name="40% - akcent 5 2 42" xfId="4397" xr:uid="{00000000-0005-0000-0000-00001A110000}"/>
    <cellStyle name="40% - akcent 5 2 43" xfId="4398" xr:uid="{00000000-0005-0000-0000-00001B110000}"/>
    <cellStyle name="40% - akcent 5 2 44" xfId="4399" xr:uid="{00000000-0005-0000-0000-00001C110000}"/>
    <cellStyle name="40% - akcent 5 2 45" xfId="4400" xr:uid="{00000000-0005-0000-0000-00001D110000}"/>
    <cellStyle name="40% - akcent 5 2 46" xfId="4401" xr:uid="{00000000-0005-0000-0000-00001E110000}"/>
    <cellStyle name="40% - akcent 5 2 47" xfId="4402" xr:uid="{00000000-0005-0000-0000-00001F110000}"/>
    <cellStyle name="40% - akcent 5 2 48" xfId="4403" xr:uid="{00000000-0005-0000-0000-000020110000}"/>
    <cellStyle name="40% - akcent 5 2 49" xfId="4404" xr:uid="{00000000-0005-0000-0000-000021110000}"/>
    <cellStyle name="40% - akcent 5 2 5" xfId="4405" xr:uid="{00000000-0005-0000-0000-000022110000}"/>
    <cellStyle name="40% - akcent 5 2 5 2" xfId="4406" xr:uid="{00000000-0005-0000-0000-000023110000}"/>
    <cellStyle name="40% - akcent 5 2 5 3" xfId="4407" xr:uid="{00000000-0005-0000-0000-000024110000}"/>
    <cellStyle name="40% - akcent 5 2 5 4" xfId="4408" xr:uid="{00000000-0005-0000-0000-000025110000}"/>
    <cellStyle name="40% - akcent 5 2 5 5" xfId="4409" xr:uid="{00000000-0005-0000-0000-000026110000}"/>
    <cellStyle name="40% - akcent 5 2 5 6" xfId="4410" xr:uid="{00000000-0005-0000-0000-000027110000}"/>
    <cellStyle name="40% - akcent 5 2 50" xfId="4411" xr:uid="{00000000-0005-0000-0000-000028110000}"/>
    <cellStyle name="40% - akcent 5 2 51" xfId="4412" xr:uid="{00000000-0005-0000-0000-000029110000}"/>
    <cellStyle name="40% - akcent 5 2 6" xfId="4413" xr:uid="{00000000-0005-0000-0000-00002A110000}"/>
    <cellStyle name="40% - akcent 5 2 6 2" xfId="4414" xr:uid="{00000000-0005-0000-0000-00002B110000}"/>
    <cellStyle name="40% - akcent 5 2 6 3" xfId="4415" xr:uid="{00000000-0005-0000-0000-00002C110000}"/>
    <cellStyle name="40% - akcent 5 2 6 4" xfId="4416" xr:uid="{00000000-0005-0000-0000-00002D110000}"/>
    <cellStyle name="40% - akcent 5 2 6 5" xfId="4417" xr:uid="{00000000-0005-0000-0000-00002E110000}"/>
    <cellStyle name="40% - akcent 5 2 6 6" xfId="4418" xr:uid="{00000000-0005-0000-0000-00002F110000}"/>
    <cellStyle name="40% - akcent 5 2 7" xfId="4419" xr:uid="{00000000-0005-0000-0000-000030110000}"/>
    <cellStyle name="40% - akcent 5 2 7 2" xfId="4420" xr:uid="{00000000-0005-0000-0000-000031110000}"/>
    <cellStyle name="40% - akcent 5 2 7 3" xfId="4421" xr:uid="{00000000-0005-0000-0000-000032110000}"/>
    <cellStyle name="40% - akcent 5 2 7 4" xfId="4422" xr:uid="{00000000-0005-0000-0000-000033110000}"/>
    <cellStyle name="40% - akcent 5 2 7 5" xfId="4423" xr:uid="{00000000-0005-0000-0000-000034110000}"/>
    <cellStyle name="40% - akcent 5 2 7 6" xfId="4424" xr:uid="{00000000-0005-0000-0000-000035110000}"/>
    <cellStyle name="40% - akcent 5 2 8" xfId="4425" xr:uid="{00000000-0005-0000-0000-000036110000}"/>
    <cellStyle name="40% - akcent 5 2 8 2" xfId="4426" xr:uid="{00000000-0005-0000-0000-000037110000}"/>
    <cellStyle name="40% - akcent 5 2 8 3" xfId="4427" xr:uid="{00000000-0005-0000-0000-000038110000}"/>
    <cellStyle name="40% - akcent 5 2 8 4" xfId="4428" xr:uid="{00000000-0005-0000-0000-000039110000}"/>
    <cellStyle name="40% - akcent 5 2 8 5" xfId="4429" xr:uid="{00000000-0005-0000-0000-00003A110000}"/>
    <cellStyle name="40% - akcent 5 2 8 6" xfId="4430" xr:uid="{00000000-0005-0000-0000-00003B110000}"/>
    <cellStyle name="40% - akcent 5 2 9" xfId="4431" xr:uid="{00000000-0005-0000-0000-00003C110000}"/>
    <cellStyle name="40% - akcent 5 2 9 2" xfId="4432" xr:uid="{00000000-0005-0000-0000-00003D110000}"/>
    <cellStyle name="40% - akcent 5 2 9 3" xfId="4433" xr:uid="{00000000-0005-0000-0000-00003E110000}"/>
    <cellStyle name="40% - akcent 5 2 9 4" xfId="4434" xr:uid="{00000000-0005-0000-0000-00003F110000}"/>
    <cellStyle name="40% - akcent 5 2 9 5" xfId="4435" xr:uid="{00000000-0005-0000-0000-000040110000}"/>
    <cellStyle name="40% - akcent 5 2 9 6" xfId="4436" xr:uid="{00000000-0005-0000-0000-000041110000}"/>
    <cellStyle name="40% - akcent 5 20" xfId="4437" xr:uid="{00000000-0005-0000-0000-000042110000}"/>
    <cellStyle name="40% - akcent 5 21" xfId="4438" xr:uid="{00000000-0005-0000-0000-000043110000}"/>
    <cellStyle name="40% - akcent 5 22" xfId="4439" xr:uid="{00000000-0005-0000-0000-000044110000}"/>
    <cellStyle name="40% - akcent 5 23" xfId="4440" xr:uid="{00000000-0005-0000-0000-000045110000}"/>
    <cellStyle name="40% - akcent 5 24" xfId="4441" xr:uid="{00000000-0005-0000-0000-000046110000}"/>
    <cellStyle name="40% - akcent 5 25" xfId="4442" xr:uid="{00000000-0005-0000-0000-000047110000}"/>
    <cellStyle name="40% - akcent 5 26" xfId="4443" xr:uid="{00000000-0005-0000-0000-000048110000}"/>
    <cellStyle name="40% - akcent 5 27" xfId="4444" xr:uid="{00000000-0005-0000-0000-000049110000}"/>
    <cellStyle name="40% - akcent 5 28" xfId="4445" xr:uid="{00000000-0005-0000-0000-00004A110000}"/>
    <cellStyle name="40% - akcent 5 29" xfId="4446" xr:uid="{00000000-0005-0000-0000-00004B110000}"/>
    <cellStyle name="40% - akcent 5 3" xfId="4447" xr:uid="{00000000-0005-0000-0000-00004C110000}"/>
    <cellStyle name="40% - akcent 5 3 2" xfId="4448" xr:uid="{00000000-0005-0000-0000-00004D110000}"/>
    <cellStyle name="40% - akcent 5 3 2 2" xfId="4449" xr:uid="{00000000-0005-0000-0000-00004E110000}"/>
    <cellStyle name="40% - akcent 5 3 3" xfId="4450" xr:uid="{00000000-0005-0000-0000-00004F110000}"/>
    <cellStyle name="40% - akcent 5 3 3 2" xfId="4451" xr:uid="{00000000-0005-0000-0000-000050110000}"/>
    <cellStyle name="40% - akcent 5 3 4" xfId="4452" xr:uid="{00000000-0005-0000-0000-000051110000}"/>
    <cellStyle name="40% - akcent 5 3 4 2" xfId="4453" xr:uid="{00000000-0005-0000-0000-000052110000}"/>
    <cellStyle name="40% - akcent 5 3 5" xfId="4454" xr:uid="{00000000-0005-0000-0000-000053110000}"/>
    <cellStyle name="40% - akcent 5 3 6" xfId="4455" xr:uid="{00000000-0005-0000-0000-000054110000}"/>
    <cellStyle name="40% - akcent 5 3 7" xfId="4456" xr:uid="{00000000-0005-0000-0000-000055110000}"/>
    <cellStyle name="40% - akcent 5 3 8" xfId="4457" xr:uid="{00000000-0005-0000-0000-000056110000}"/>
    <cellStyle name="40% - akcent 5 30" xfId="4458" xr:uid="{00000000-0005-0000-0000-000057110000}"/>
    <cellStyle name="40% - akcent 5 30 2" xfId="4459" xr:uid="{00000000-0005-0000-0000-000058110000}"/>
    <cellStyle name="40% - akcent 5 31" xfId="4460" xr:uid="{00000000-0005-0000-0000-000059110000}"/>
    <cellStyle name="40% - akcent 5 31 2" xfId="4461" xr:uid="{00000000-0005-0000-0000-00005A110000}"/>
    <cellStyle name="40% - akcent 5 32" xfId="4462" xr:uid="{00000000-0005-0000-0000-00005B110000}"/>
    <cellStyle name="40% - akcent 5 32 2" xfId="4463" xr:uid="{00000000-0005-0000-0000-00005C110000}"/>
    <cellStyle name="40% - akcent 5 33" xfId="4464" xr:uid="{00000000-0005-0000-0000-00005D110000}"/>
    <cellStyle name="40% - akcent 5 33 2" xfId="4465" xr:uid="{00000000-0005-0000-0000-00005E110000}"/>
    <cellStyle name="40% - akcent 5 34" xfId="4466" xr:uid="{00000000-0005-0000-0000-00005F110000}"/>
    <cellStyle name="40% - akcent 5 34 2" xfId="4467" xr:uid="{00000000-0005-0000-0000-000060110000}"/>
    <cellStyle name="40% - akcent 5 35" xfId="4468" xr:uid="{00000000-0005-0000-0000-000061110000}"/>
    <cellStyle name="40% - akcent 5 35 2" xfId="4469" xr:uid="{00000000-0005-0000-0000-000062110000}"/>
    <cellStyle name="40% - akcent 5 36" xfId="4470" xr:uid="{00000000-0005-0000-0000-000063110000}"/>
    <cellStyle name="40% - akcent 5 36 2" xfId="4471" xr:uid="{00000000-0005-0000-0000-000064110000}"/>
    <cellStyle name="40% - akcent 5 37" xfId="4472" xr:uid="{00000000-0005-0000-0000-000065110000}"/>
    <cellStyle name="40% - akcent 5 37 2" xfId="4473" xr:uid="{00000000-0005-0000-0000-000066110000}"/>
    <cellStyle name="40% - akcent 5 38" xfId="4474" xr:uid="{00000000-0005-0000-0000-000067110000}"/>
    <cellStyle name="40% - akcent 5 38 2" xfId="4475" xr:uid="{00000000-0005-0000-0000-000068110000}"/>
    <cellStyle name="40% - akcent 5 39" xfId="4476" xr:uid="{00000000-0005-0000-0000-000069110000}"/>
    <cellStyle name="40% - akcent 5 39 2" xfId="4477" xr:uid="{00000000-0005-0000-0000-00006A110000}"/>
    <cellStyle name="40% - akcent 5 4" xfId="4478" xr:uid="{00000000-0005-0000-0000-00006B110000}"/>
    <cellStyle name="40% - akcent 5 4 2" xfId="4479" xr:uid="{00000000-0005-0000-0000-00006C110000}"/>
    <cellStyle name="40% - akcent 5 4 2 2" xfId="4480" xr:uid="{00000000-0005-0000-0000-00006D110000}"/>
    <cellStyle name="40% - akcent 5 4 3" xfId="4481" xr:uid="{00000000-0005-0000-0000-00006E110000}"/>
    <cellStyle name="40% - akcent 5 4 3 2" xfId="4482" xr:uid="{00000000-0005-0000-0000-00006F110000}"/>
    <cellStyle name="40% - akcent 5 4 4" xfId="4483" xr:uid="{00000000-0005-0000-0000-000070110000}"/>
    <cellStyle name="40% - akcent 5 4 4 2" xfId="4484" xr:uid="{00000000-0005-0000-0000-000071110000}"/>
    <cellStyle name="40% - akcent 5 4 5" xfId="4485" xr:uid="{00000000-0005-0000-0000-000072110000}"/>
    <cellStyle name="40% - akcent 5 4 6" xfId="4486" xr:uid="{00000000-0005-0000-0000-000073110000}"/>
    <cellStyle name="40% - akcent 5 4 7" xfId="4487" xr:uid="{00000000-0005-0000-0000-000074110000}"/>
    <cellStyle name="40% - akcent 5 4 8" xfId="4488" xr:uid="{00000000-0005-0000-0000-000075110000}"/>
    <cellStyle name="40% - akcent 5 40" xfId="4489" xr:uid="{00000000-0005-0000-0000-000076110000}"/>
    <cellStyle name="40% - akcent 5 40 2" xfId="4490" xr:uid="{00000000-0005-0000-0000-000077110000}"/>
    <cellStyle name="40% - akcent 5 41" xfId="4491" xr:uid="{00000000-0005-0000-0000-000078110000}"/>
    <cellStyle name="40% - akcent 5 41 2" xfId="4492" xr:uid="{00000000-0005-0000-0000-000079110000}"/>
    <cellStyle name="40% - akcent 5 42" xfId="4493" xr:uid="{00000000-0005-0000-0000-00007A110000}"/>
    <cellStyle name="40% - akcent 5 42 2" xfId="4494" xr:uid="{00000000-0005-0000-0000-00007B110000}"/>
    <cellStyle name="40% - akcent 5 43" xfId="4495" xr:uid="{00000000-0005-0000-0000-00007C110000}"/>
    <cellStyle name="40% - akcent 5 43 2" xfId="4496" xr:uid="{00000000-0005-0000-0000-00007D110000}"/>
    <cellStyle name="40% - akcent 5 44" xfId="4497" xr:uid="{00000000-0005-0000-0000-00007E110000}"/>
    <cellStyle name="40% - akcent 5 44 2" xfId="4498" xr:uid="{00000000-0005-0000-0000-00007F110000}"/>
    <cellStyle name="40% - akcent 5 45" xfId="4499" xr:uid="{00000000-0005-0000-0000-000080110000}"/>
    <cellStyle name="40% - akcent 5 45 2" xfId="4500" xr:uid="{00000000-0005-0000-0000-000081110000}"/>
    <cellStyle name="40% - akcent 5 46" xfId="4501" xr:uid="{00000000-0005-0000-0000-000082110000}"/>
    <cellStyle name="40% - akcent 5 46 2" xfId="4502" xr:uid="{00000000-0005-0000-0000-000083110000}"/>
    <cellStyle name="40% - akcent 5 47" xfId="4503" xr:uid="{00000000-0005-0000-0000-000084110000}"/>
    <cellStyle name="40% - akcent 5 47 2" xfId="4504" xr:uid="{00000000-0005-0000-0000-000085110000}"/>
    <cellStyle name="40% - akcent 5 48" xfId="4505" xr:uid="{00000000-0005-0000-0000-000086110000}"/>
    <cellStyle name="40% - akcent 5 48 2" xfId="4506" xr:uid="{00000000-0005-0000-0000-000087110000}"/>
    <cellStyle name="40% - akcent 5 49" xfId="4507" xr:uid="{00000000-0005-0000-0000-000088110000}"/>
    <cellStyle name="40% - akcent 5 49 2" xfId="4508" xr:uid="{00000000-0005-0000-0000-000089110000}"/>
    <cellStyle name="40% - akcent 5 5" xfId="4509" xr:uid="{00000000-0005-0000-0000-00008A110000}"/>
    <cellStyle name="40% - akcent 5 5 2" xfId="4510" xr:uid="{00000000-0005-0000-0000-00008B110000}"/>
    <cellStyle name="40% - akcent 5 5 3" xfId="4511" xr:uid="{00000000-0005-0000-0000-00008C110000}"/>
    <cellStyle name="40% - akcent 5 50" xfId="4512" xr:uid="{00000000-0005-0000-0000-00008D110000}"/>
    <cellStyle name="40% - akcent 5 50 2" xfId="4513" xr:uid="{00000000-0005-0000-0000-00008E110000}"/>
    <cellStyle name="40% - akcent 5 51" xfId="4514" xr:uid="{00000000-0005-0000-0000-00008F110000}"/>
    <cellStyle name="40% - akcent 5 51 2" xfId="4515" xr:uid="{00000000-0005-0000-0000-000090110000}"/>
    <cellStyle name="40% - akcent 5 52" xfId="4516" xr:uid="{00000000-0005-0000-0000-000091110000}"/>
    <cellStyle name="40% - akcent 5 52 2" xfId="4517" xr:uid="{00000000-0005-0000-0000-000092110000}"/>
    <cellStyle name="40% - akcent 5 53" xfId="4518" xr:uid="{00000000-0005-0000-0000-000093110000}"/>
    <cellStyle name="40% - akcent 5 53 2" xfId="4519" xr:uid="{00000000-0005-0000-0000-000094110000}"/>
    <cellStyle name="40% - akcent 5 54" xfId="4520" xr:uid="{00000000-0005-0000-0000-000095110000}"/>
    <cellStyle name="40% - akcent 5 54 2" xfId="4521" xr:uid="{00000000-0005-0000-0000-000096110000}"/>
    <cellStyle name="40% - akcent 5 55" xfId="4522" xr:uid="{00000000-0005-0000-0000-000097110000}"/>
    <cellStyle name="40% - akcent 5 55 2" xfId="4523" xr:uid="{00000000-0005-0000-0000-000098110000}"/>
    <cellStyle name="40% - akcent 5 56" xfId="4524" xr:uid="{00000000-0005-0000-0000-000099110000}"/>
    <cellStyle name="40% - akcent 5 56 2" xfId="4525" xr:uid="{00000000-0005-0000-0000-00009A110000}"/>
    <cellStyle name="40% - akcent 5 57" xfId="4526" xr:uid="{00000000-0005-0000-0000-00009B110000}"/>
    <cellStyle name="40% - akcent 5 57 2" xfId="4527" xr:uid="{00000000-0005-0000-0000-00009C110000}"/>
    <cellStyle name="40% - akcent 5 58" xfId="4528" xr:uid="{00000000-0005-0000-0000-00009D110000}"/>
    <cellStyle name="40% - akcent 5 58 2" xfId="4529" xr:uid="{00000000-0005-0000-0000-00009E110000}"/>
    <cellStyle name="40% - akcent 5 59" xfId="4530" xr:uid="{00000000-0005-0000-0000-00009F110000}"/>
    <cellStyle name="40% - akcent 5 59 2" xfId="4531" xr:uid="{00000000-0005-0000-0000-0000A0110000}"/>
    <cellStyle name="40% - akcent 5 6" xfId="4532" xr:uid="{00000000-0005-0000-0000-0000A1110000}"/>
    <cellStyle name="40% - akcent 5 60" xfId="4533" xr:uid="{00000000-0005-0000-0000-0000A2110000}"/>
    <cellStyle name="40% - akcent 5 60 2" xfId="4534" xr:uid="{00000000-0005-0000-0000-0000A3110000}"/>
    <cellStyle name="40% - akcent 5 61" xfId="4535" xr:uid="{00000000-0005-0000-0000-0000A4110000}"/>
    <cellStyle name="40% - akcent 5 61 2" xfId="4536" xr:uid="{00000000-0005-0000-0000-0000A5110000}"/>
    <cellStyle name="40% - akcent 5 62" xfId="4537" xr:uid="{00000000-0005-0000-0000-0000A6110000}"/>
    <cellStyle name="40% - akcent 5 62 2" xfId="4538" xr:uid="{00000000-0005-0000-0000-0000A7110000}"/>
    <cellStyle name="40% - akcent 5 63" xfId="4539" xr:uid="{00000000-0005-0000-0000-0000A8110000}"/>
    <cellStyle name="40% - akcent 5 63 2" xfId="4540" xr:uid="{00000000-0005-0000-0000-0000A9110000}"/>
    <cellStyle name="40% - akcent 5 64" xfId="4541" xr:uid="{00000000-0005-0000-0000-0000AA110000}"/>
    <cellStyle name="40% - akcent 5 64 2" xfId="4542" xr:uid="{00000000-0005-0000-0000-0000AB110000}"/>
    <cellStyle name="40% - akcent 5 65" xfId="4543" xr:uid="{00000000-0005-0000-0000-0000AC110000}"/>
    <cellStyle name="40% - akcent 5 65 2" xfId="4544" xr:uid="{00000000-0005-0000-0000-0000AD110000}"/>
    <cellStyle name="40% - akcent 5 66" xfId="4545" xr:uid="{00000000-0005-0000-0000-0000AE110000}"/>
    <cellStyle name="40% - akcent 5 66 2" xfId="4546" xr:uid="{00000000-0005-0000-0000-0000AF110000}"/>
    <cellStyle name="40% - akcent 5 67" xfId="4547" xr:uid="{00000000-0005-0000-0000-0000B0110000}"/>
    <cellStyle name="40% - akcent 5 67 2" xfId="4548" xr:uid="{00000000-0005-0000-0000-0000B1110000}"/>
    <cellStyle name="40% - akcent 5 68" xfId="4549" xr:uid="{00000000-0005-0000-0000-0000B2110000}"/>
    <cellStyle name="40% - akcent 5 68 2" xfId="4550" xr:uid="{00000000-0005-0000-0000-0000B3110000}"/>
    <cellStyle name="40% - akcent 5 69" xfId="4551" xr:uid="{00000000-0005-0000-0000-0000B4110000}"/>
    <cellStyle name="40% - akcent 5 69 2" xfId="4552" xr:uid="{00000000-0005-0000-0000-0000B5110000}"/>
    <cellStyle name="40% - akcent 5 7" xfId="4553" xr:uid="{00000000-0005-0000-0000-0000B6110000}"/>
    <cellStyle name="40% - akcent 5 70" xfId="4554" xr:uid="{00000000-0005-0000-0000-0000B7110000}"/>
    <cellStyle name="40% - akcent 5 70 2" xfId="4555" xr:uid="{00000000-0005-0000-0000-0000B8110000}"/>
    <cellStyle name="40% - akcent 5 71" xfId="4556" xr:uid="{00000000-0005-0000-0000-0000B9110000}"/>
    <cellStyle name="40% - akcent 5 71 2" xfId="4557" xr:uid="{00000000-0005-0000-0000-0000BA110000}"/>
    <cellStyle name="40% - akcent 5 72" xfId="4558" xr:uid="{00000000-0005-0000-0000-0000BB110000}"/>
    <cellStyle name="40% - akcent 5 72 2" xfId="4559" xr:uid="{00000000-0005-0000-0000-0000BC110000}"/>
    <cellStyle name="40% - akcent 5 73" xfId="4560" xr:uid="{00000000-0005-0000-0000-0000BD110000}"/>
    <cellStyle name="40% - akcent 5 73 2" xfId="4561" xr:uid="{00000000-0005-0000-0000-0000BE110000}"/>
    <cellStyle name="40% - akcent 5 74" xfId="4562" xr:uid="{00000000-0005-0000-0000-0000BF110000}"/>
    <cellStyle name="40% - akcent 5 74 2" xfId="4563" xr:uid="{00000000-0005-0000-0000-0000C0110000}"/>
    <cellStyle name="40% - akcent 5 75" xfId="4564" xr:uid="{00000000-0005-0000-0000-0000C1110000}"/>
    <cellStyle name="40% - akcent 5 75 2" xfId="4565" xr:uid="{00000000-0005-0000-0000-0000C2110000}"/>
    <cellStyle name="40% - akcent 5 76" xfId="4566" xr:uid="{00000000-0005-0000-0000-0000C3110000}"/>
    <cellStyle name="40% - akcent 5 76 2" xfId="4567" xr:uid="{00000000-0005-0000-0000-0000C4110000}"/>
    <cellStyle name="40% - akcent 5 77" xfId="4568" xr:uid="{00000000-0005-0000-0000-0000C5110000}"/>
    <cellStyle name="40% - akcent 5 77 2" xfId="4569" xr:uid="{00000000-0005-0000-0000-0000C6110000}"/>
    <cellStyle name="40% - akcent 5 78" xfId="4570" xr:uid="{00000000-0005-0000-0000-0000C7110000}"/>
    <cellStyle name="40% - akcent 5 78 2" xfId="4571" xr:uid="{00000000-0005-0000-0000-0000C8110000}"/>
    <cellStyle name="40% - akcent 5 79" xfId="4572" xr:uid="{00000000-0005-0000-0000-0000C9110000}"/>
    <cellStyle name="40% - akcent 5 79 2" xfId="4573" xr:uid="{00000000-0005-0000-0000-0000CA110000}"/>
    <cellStyle name="40% - akcent 5 8" xfId="4574" xr:uid="{00000000-0005-0000-0000-0000CB110000}"/>
    <cellStyle name="40% - akcent 5 80" xfId="4575" xr:uid="{00000000-0005-0000-0000-0000CC110000}"/>
    <cellStyle name="40% - akcent 5 80 2" xfId="4576" xr:uid="{00000000-0005-0000-0000-0000CD110000}"/>
    <cellStyle name="40% - akcent 5 81" xfId="4577" xr:uid="{00000000-0005-0000-0000-0000CE110000}"/>
    <cellStyle name="40% - akcent 5 81 2" xfId="4578" xr:uid="{00000000-0005-0000-0000-0000CF110000}"/>
    <cellStyle name="40% - akcent 5 82" xfId="4579" xr:uid="{00000000-0005-0000-0000-0000D0110000}"/>
    <cellStyle name="40% - akcent 5 82 2" xfId="4580" xr:uid="{00000000-0005-0000-0000-0000D1110000}"/>
    <cellStyle name="40% - akcent 5 83" xfId="4581" xr:uid="{00000000-0005-0000-0000-0000D2110000}"/>
    <cellStyle name="40% - akcent 5 83 2" xfId="4582" xr:uid="{00000000-0005-0000-0000-0000D3110000}"/>
    <cellStyle name="40% - akcent 5 84" xfId="4583" xr:uid="{00000000-0005-0000-0000-0000D4110000}"/>
    <cellStyle name="40% - akcent 5 84 2" xfId="4584" xr:uid="{00000000-0005-0000-0000-0000D5110000}"/>
    <cellStyle name="40% - akcent 5 85" xfId="4585" xr:uid="{00000000-0005-0000-0000-0000D6110000}"/>
    <cellStyle name="40% - akcent 5 85 2" xfId="4586" xr:uid="{00000000-0005-0000-0000-0000D7110000}"/>
    <cellStyle name="40% - akcent 5 86" xfId="4587" xr:uid="{00000000-0005-0000-0000-0000D8110000}"/>
    <cellStyle name="40% - akcent 5 86 2" xfId="4588" xr:uid="{00000000-0005-0000-0000-0000D9110000}"/>
    <cellStyle name="40% - akcent 5 87" xfId="4589" xr:uid="{00000000-0005-0000-0000-0000DA110000}"/>
    <cellStyle name="40% - akcent 5 87 2" xfId="4590" xr:uid="{00000000-0005-0000-0000-0000DB110000}"/>
    <cellStyle name="40% - akcent 5 88" xfId="4591" xr:uid="{00000000-0005-0000-0000-0000DC110000}"/>
    <cellStyle name="40% - akcent 5 88 2" xfId="4592" xr:uid="{00000000-0005-0000-0000-0000DD110000}"/>
    <cellStyle name="40% - akcent 5 89" xfId="4593" xr:uid="{00000000-0005-0000-0000-0000DE110000}"/>
    <cellStyle name="40% - akcent 5 89 2" xfId="4594" xr:uid="{00000000-0005-0000-0000-0000DF110000}"/>
    <cellStyle name="40% - akcent 5 9" xfId="4595" xr:uid="{00000000-0005-0000-0000-0000E0110000}"/>
    <cellStyle name="40% - akcent 5 90" xfId="4596" xr:uid="{00000000-0005-0000-0000-0000E1110000}"/>
    <cellStyle name="40% - akcent 5 90 2" xfId="4597" xr:uid="{00000000-0005-0000-0000-0000E2110000}"/>
    <cellStyle name="40% - akcent 5 91" xfId="4598" xr:uid="{00000000-0005-0000-0000-0000E3110000}"/>
    <cellStyle name="40% - akcent 5 91 2" xfId="4599" xr:uid="{00000000-0005-0000-0000-0000E4110000}"/>
    <cellStyle name="40% - akcent 5 92" xfId="4600" xr:uid="{00000000-0005-0000-0000-0000E5110000}"/>
    <cellStyle name="40% - akcent 5 92 2" xfId="4601" xr:uid="{00000000-0005-0000-0000-0000E6110000}"/>
    <cellStyle name="40% - akcent 5 93" xfId="4602" xr:uid="{00000000-0005-0000-0000-0000E7110000}"/>
    <cellStyle name="40% - akcent 5 93 2" xfId="4603" xr:uid="{00000000-0005-0000-0000-0000E8110000}"/>
    <cellStyle name="40% - akcent 5 94" xfId="4604" xr:uid="{00000000-0005-0000-0000-0000E9110000}"/>
    <cellStyle name="40% - akcent 5 94 2" xfId="4605" xr:uid="{00000000-0005-0000-0000-0000EA110000}"/>
    <cellStyle name="40% - akcent 5 95" xfId="4606" xr:uid="{00000000-0005-0000-0000-0000EB110000}"/>
    <cellStyle name="40% - akcent 5 95 2" xfId="4607" xr:uid="{00000000-0005-0000-0000-0000EC110000}"/>
    <cellStyle name="40% - akcent 5 96" xfId="4608" xr:uid="{00000000-0005-0000-0000-0000ED110000}"/>
    <cellStyle name="40% - akcent 5 96 2" xfId="4609" xr:uid="{00000000-0005-0000-0000-0000EE110000}"/>
    <cellStyle name="40% - akcent 5 97" xfId="4610" xr:uid="{00000000-0005-0000-0000-0000EF110000}"/>
    <cellStyle name="40% - akcent 5 97 2" xfId="4611" xr:uid="{00000000-0005-0000-0000-0000F0110000}"/>
    <cellStyle name="40% - akcent 5 98" xfId="4612" xr:uid="{00000000-0005-0000-0000-0000F1110000}"/>
    <cellStyle name="40% - akcent 5 98 2" xfId="4613" xr:uid="{00000000-0005-0000-0000-0000F2110000}"/>
    <cellStyle name="40% - akcent 5 99" xfId="4614" xr:uid="{00000000-0005-0000-0000-0000F3110000}"/>
    <cellStyle name="40% - akcent 5 99 2" xfId="4615" xr:uid="{00000000-0005-0000-0000-0000F4110000}"/>
    <cellStyle name="40% - akcent 6 10" xfId="4616" xr:uid="{00000000-0005-0000-0000-0000F5110000}"/>
    <cellStyle name="40% - akcent 6 100" xfId="4617" xr:uid="{00000000-0005-0000-0000-0000F6110000}"/>
    <cellStyle name="40% - akcent 6 100 2" xfId="4618" xr:uid="{00000000-0005-0000-0000-0000F7110000}"/>
    <cellStyle name="40% - akcent 6 101" xfId="4619" xr:uid="{00000000-0005-0000-0000-0000F8110000}"/>
    <cellStyle name="40% - akcent 6 101 2" xfId="4620" xr:uid="{00000000-0005-0000-0000-0000F9110000}"/>
    <cellStyle name="40% - akcent 6 102" xfId="4621" xr:uid="{00000000-0005-0000-0000-0000FA110000}"/>
    <cellStyle name="40% - akcent 6 102 2" xfId="4622" xr:uid="{00000000-0005-0000-0000-0000FB110000}"/>
    <cellStyle name="40% - akcent 6 103" xfId="4623" xr:uid="{00000000-0005-0000-0000-0000FC110000}"/>
    <cellStyle name="40% - akcent 6 103 2" xfId="4624" xr:uid="{00000000-0005-0000-0000-0000FD110000}"/>
    <cellStyle name="40% - akcent 6 104" xfId="4625" xr:uid="{00000000-0005-0000-0000-0000FE110000}"/>
    <cellStyle name="40% - akcent 6 104 2" xfId="4626" xr:uid="{00000000-0005-0000-0000-0000FF110000}"/>
    <cellStyle name="40% - akcent 6 105" xfId="4627" xr:uid="{00000000-0005-0000-0000-000000120000}"/>
    <cellStyle name="40% - akcent 6 105 2" xfId="4628" xr:uid="{00000000-0005-0000-0000-000001120000}"/>
    <cellStyle name="40% - akcent 6 106" xfId="4629" xr:uid="{00000000-0005-0000-0000-000002120000}"/>
    <cellStyle name="40% - akcent 6 106 2" xfId="4630" xr:uid="{00000000-0005-0000-0000-000003120000}"/>
    <cellStyle name="40% - akcent 6 107" xfId="4631" xr:uid="{00000000-0005-0000-0000-000004120000}"/>
    <cellStyle name="40% - akcent 6 107 2" xfId="4632" xr:uid="{00000000-0005-0000-0000-000005120000}"/>
    <cellStyle name="40% - akcent 6 108" xfId="4633" xr:uid="{00000000-0005-0000-0000-000006120000}"/>
    <cellStyle name="40% - akcent 6 108 2" xfId="4634" xr:uid="{00000000-0005-0000-0000-000007120000}"/>
    <cellStyle name="40% - akcent 6 109" xfId="4635" xr:uid="{00000000-0005-0000-0000-000008120000}"/>
    <cellStyle name="40% - akcent 6 109 2" xfId="4636" xr:uid="{00000000-0005-0000-0000-000009120000}"/>
    <cellStyle name="40% - akcent 6 11" xfId="4637" xr:uid="{00000000-0005-0000-0000-00000A120000}"/>
    <cellStyle name="40% - akcent 6 110" xfId="4638" xr:uid="{00000000-0005-0000-0000-00000B120000}"/>
    <cellStyle name="40% - akcent 6 110 2" xfId="4639" xr:uid="{00000000-0005-0000-0000-00000C120000}"/>
    <cellStyle name="40% - akcent 6 111" xfId="4640" xr:uid="{00000000-0005-0000-0000-00000D120000}"/>
    <cellStyle name="40% - akcent 6 111 2" xfId="4641" xr:uid="{00000000-0005-0000-0000-00000E120000}"/>
    <cellStyle name="40% - akcent 6 112" xfId="4642" xr:uid="{00000000-0005-0000-0000-00000F120000}"/>
    <cellStyle name="40% - akcent 6 112 2" xfId="4643" xr:uid="{00000000-0005-0000-0000-000010120000}"/>
    <cellStyle name="40% - akcent 6 113" xfId="4644" xr:uid="{00000000-0005-0000-0000-000011120000}"/>
    <cellStyle name="40% - akcent 6 113 2" xfId="4645" xr:uid="{00000000-0005-0000-0000-000012120000}"/>
    <cellStyle name="40% - akcent 6 114" xfId="4646" xr:uid="{00000000-0005-0000-0000-000013120000}"/>
    <cellStyle name="40% - akcent 6 114 2" xfId="4647" xr:uid="{00000000-0005-0000-0000-000014120000}"/>
    <cellStyle name="40% - akcent 6 115" xfId="4648" xr:uid="{00000000-0005-0000-0000-000015120000}"/>
    <cellStyle name="40% - akcent 6 115 2" xfId="4649" xr:uid="{00000000-0005-0000-0000-000016120000}"/>
    <cellStyle name="40% - akcent 6 116" xfId="4650" xr:uid="{00000000-0005-0000-0000-000017120000}"/>
    <cellStyle name="40% - akcent 6 116 2" xfId="4651" xr:uid="{00000000-0005-0000-0000-000018120000}"/>
    <cellStyle name="40% - akcent 6 117" xfId="4652" xr:uid="{00000000-0005-0000-0000-000019120000}"/>
    <cellStyle name="40% - akcent 6 117 2" xfId="4653" xr:uid="{00000000-0005-0000-0000-00001A120000}"/>
    <cellStyle name="40% - akcent 6 118" xfId="4654" xr:uid="{00000000-0005-0000-0000-00001B120000}"/>
    <cellStyle name="40% - akcent 6 118 2" xfId="4655" xr:uid="{00000000-0005-0000-0000-00001C120000}"/>
    <cellStyle name="40% - akcent 6 119" xfId="4656" xr:uid="{00000000-0005-0000-0000-00001D120000}"/>
    <cellStyle name="40% - akcent 6 119 2" xfId="4657" xr:uid="{00000000-0005-0000-0000-00001E120000}"/>
    <cellStyle name="40% - akcent 6 12" xfId="4658" xr:uid="{00000000-0005-0000-0000-00001F120000}"/>
    <cellStyle name="40% - akcent 6 120" xfId="4659" xr:uid="{00000000-0005-0000-0000-000020120000}"/>
    <cellStyle name="40% - akcent 6 121" xfId="4660" xr:uid="{00000000-0005-0000-0000-000021120000}"/>
    <cellStyle name="40% - akcent 6 13" xfId="4661" xr:uid="{00000000-0005-0000-0000-000022120000}"/>
    <cellStyle name="40% - akcent 6 14" xfId="4662" xr:uid="{00000000-0005-0000-0000-000023120000}"/>
    <cellStyle name="40% - akcent 6 15" xfId="4663" xr:uid="{00000000-0005-0000-0000-000024120000}"/>
    <cellStyle name="40% - akcent 6 16" xfId="4664" xr:uid="{00000000-0005-0000-0000-000025120000}"/>
    <cellStyle name="40% - akcent 6 17" xfId="4665" xr:uid="{00000000-0005-0000-0000-000026120000}"/>
    <cellStyle name="40% - akcent 6 18" xfId="4666" xr:uid="{00000000-0005-0000-0000-000027120000}"/>
    <cellStyle name="40% - akcent 6 19" xfId="4667" xr:uid="{00000000-0005-0000-0000-000028120000}"/>
    <cellStyle name="40% - akcent 6 2" xfId="4668" xr:uid="{00000000-0005-0000-0000-000029120000}"/>
    <cellStyle name="40% - akcent 6 2 10" xfId="4669" xr:uid="{00000000-0005-0000-0000-00002A120000}"/>
    <cellStyle name="40% - akcent 6 2 10 2" xfId="4670" xr:uid="{00000000-0005-0000-0000-00002B120000}"/>
    <cellStyle name="40% - akcent 6 2 10 3" xfId="4671" xr:uid="{00000000-0005-0000-0000-00002C120000}"/>
    <cellStyle name="40% - akcent 6 2 10 4" xfId="4672" xr:uid="{00000000-0005-0000-0000-00002D120000}"/>
    <cellStyle name="40% - akcent 6 2 10 5" xfId="4673" xr:uid="{00000000-0005-0000-0000-00002E120000}"/>
    <cellStyle name="40% - akcent 6 2 10 6" xfId="4674" xr:uid="{00000000-0005-0000-0000-00002F120000}"/>
    <cellStyle name="40% - akcent 6 2 11" xfId="4675" xr:uid="{00000000-0005-0000-0000-000030120000}"/>
    <cellStyle name="40% - akcent 6 2 11 2" xfId="4676" xr:uid="{00000000-0005-0000-0000-000031120000}"/>
    <cellStyle name="40% - akcent 6 2 11 3" xfId="4677" xr:uid="{00000000-0005-0000-0000-000032120000}"/>
    <cellStyle name="40% - akcent 6 2 11 4" xfId="4678" xr:uid="{00000000-0005-0000-0000-000033120000}"/>
    <cellStyle name="40% - akcent 6 2 11 5" xfId="4679" xr:uid="{00000000-0005-0000-0000-000034120000}"/>
    <cellStyle name="40% - akcent 6 2 11 6" xfId="4680" xr:uid="{00000000-0005-0000-0000-000035120000}"/>
    <cellStyle name="40% - akcent 6 2 12" xfId="4681" xr:uid="{00000000-0005-0000-0000-000036120000}"/>
    <cellStyle name="40% - akcent 6 2 12 2" xfId="4682" xr:uid="{00000000-0005-0000-0000-000037120000}"/>
    <cellStyle name="40% - akcent 6 2 12 3" xfId="4683" xr:uid="{00000000-0005-0000-0000-000038120000}"/>
    <cellStyle name="40% - akcent 6 2 12 4" xfId="4684" xr:uid="{00000000-0005-0000-0000-000039120000}"/>
    <cellStyle name="40% - akcent 6 2 12 5" xfId="4685" xr:uid="{00000000-0005-0000-0000-00003A120000}"/>
    <cellStyle name="40% - akcent 6 2 12 6" xfId="4686" xr:uid="{00000000-0005-0000-0000-00003B120000}"/>
    <cellStyle name="40% - akcent 6 2 13" xfId="4687" xr:uid="{00000000-0005-0000-0000-00003C120000}"/>
    <cellStyle name="40% - akcent 6 2 13 2" xfId="4688" xr:uid="{00000000-0005-0000-0000-00003D120000}"/>
    <cellStyle name="40% - akcent 6 2 13 3" xfId="4689" xr:uid="{00000000-0005-0000-0000-00003E120000}"/>
    <cellStyle name="40% - akcent 6 2 13 4" xfId="4690" xr:uid="{00000000-0005-0000-0000-00003F120000}"/>
    <cellStyle name="40% - akcent 6 2 13 5" xfId="4691" xr:uid="{00000000-0005-0000-0000-000040120000}"/>
    <cellStyle name="40% - akcent 6 2 13 6" xfId="4692" xr:uid="{00000000-0005-0000-0000-000041120000}"/>
    <cellStyle name="40% - akcent 6 2 14" xfId="4693" xr:uid="{00000000-0005-0000-0000-000042120000}"/>
    <cellStyle name="40% - akcent 6 2 14 2" xfId="4694" xr:uid="{00000000-0005-0000-0000-000043120000}"/>
    <cellStyle name="40% - akcent 6 2 14 3" xfId="4695" xr:uid="{00000000-0005-0000-0000-000044120000}"/>
    <cellStyle name="40% - akcent 6 2 14 4" xfId="4696" xr:uid="{00000000-0005-0000-0000-000045120000}"/>
    <cellStyle name="40% - akcent 6 2 14 5" xfId="4697" xr:uid="{00000000-0005-0000-0000-000046120000}"/>
    <cellStyle name="40% - akcent 6 2 14 6" xfId="4698" xr:uid="{00000000-0005-0000-0000-000047120000}"/>
    <cellStyle name="40% - akcent 6 2 15" xfId="4699" xr:uid="{00000000-0005-0000-0000-000048120000}"/>
    <cellStyle name="40% - akcent 6 2 15 2" xfId="4700" xr:uid="{00000000-0005-0000-0000-000049120000}"/>
    <cellStyle name="40% - akcent 6 2 15 3" xfId="4701" xr:uid="{00000000-0005-0000-0000-00004A120000}"/>
    <cellStyle name="40% - akcent 6 2 15 4" xfId="4702" xr:uid="{00000000-0005-0000-0000-00004B120000}"/>
    <cellStyle name="40% - akcent 6 2 15 5" xfId="4703" xr:uid="{00000000-0005-0000-0000-00004C120000}"/>
    <cellStyle name="40% - akcent 6 2 15 6" xfId="4704" xr:uid="{00000000-0005-0000-0000-00004D120000}"/>
    <cellStyle name="40% - akcent 6 2 16" xfId="4705" xr:uid="{00000000-0005-0000-0000-00004E120000}"/>
    <cellStyle name="40% - akcent 6 2 16 2" xfId="4706" xr:uid="{00000000-0005-0000-0000-00004F120000}"/>
    <cellStyle name="40% - akcent 6 2 16 3" xfId="4707" xr:uid="{00000000-0005-0000-0000-000050120000}"/>
    <cellStyle name="40% - akcent 6 2 16 4" xfId="4708" xr:uid="{00000000-0005-0000-0000-000051120000}"/>
    <cellStyle name="40% - akcent 6 2 16 5" xfId="4709" xr:uid="{00000000-0005-0000-0000-000052120000}"/>
    <cellStyle name="40% - akcent 6 2 16 6" xfId="4710" xr:uid="{00000000-0005-0000-0000-000053120000}"/>
    <cellStyle name="40% - akcent 6 2 17" xfId="4711" xr:uid="{00000000-0005-0000-0000-000054120000}"/>
    <cellStyle name="40% - akcent 6 2 17 2" xfId="4712" xr:uid="{00000000-0005-0000-0000-000055120000}"/>
    <cellStyle name="40% - akcent 6 2 17 3" xfId="4713" xr:uid="{00000000-0005-0000-0000-000056120000}"/>
    <cellStyle name="40% - akcent 6 2 17 4" xfId="4714" xr:uid="{00000000-0005-0000-0000-000057120000}"/>
    <cellStyle name="40% - akcent 6 2 17 5" xfId="4715" xr:uid="{00000000-0005-0000-0000-000058120000}"/>
    <cellStyle name="40% - akcent 6 2 17 6" xfId="4716" xr:uid="{00000000-0005-0000-0000-000059120000}"/>
    <cellStyle name="40% - akcent 6 2 18" xfId="4717" xr:uid="{00000000-0005-0000-0000-00005A120000}"/>
    <cellStyle name="40% - akcent 6 2 18 2" xfId="4718" xr:uid="{00000000-0005-0000-0000-00005B120000}"/>
    <cellStyle name="40% - akcent 6 2 18 3" xfId="4719" xr:uid="{00000000-0005-0000-0000-00005C120000}"/>
    <cellStyle name="40% - akcent 6 2 18 4" xfId="4720" xr:uid="{00000000-0005-0000-0000-00005D120000}"/>
    <cellStyle name="40% - akcent 6 2 18 5" xfId="4721" xr:uid="{00000000-0005-0000-0000-00005E120000}"/>
    <cellStyle name="40% - akcent 6 2 18 6" xfId="4722" xr:uid="{00000000-0005-0000-0000-00005F120000}"/>
    <cellStyle name="40% - akcent 6 2 19" xfId="4723" xr:uid="{00000000-0005-0000-0000-000060120000}"/>
    <cellStyle name="40% - akcent 6 2 19 2" xfId="4724" xr:uid="{00000000-0005-0000-0000-000061120000}"/>
    <cellStyle name="40% - akcent 6 2 19 3" xfId="4725" xr:uid="{00000000-0005-0000-0000-000062120000}"/>
    <cellStyle name="40% - akcent 6 2 19 4" xfId="4726" xr:uid="{00000000-0005-0000-0000-000063120000}"/>
    <cellStyle name="40% - akcent 6 2 19 5" xfId="4727" xr:uid="{00000000-0005-0000-0000-000064120000}"/>
    <cellStyle name="40% - akcent 6 2 19 6" xfId="4728" xr:uid="{00000000-0005-0000-0000-000065120000}"/>
    <cellStyle name="40% - akcent 6 2 2" xfId="4729" xr:uid="{00000000-0005-0000-0000-000066120000}"/>
    <cellStyle name="40% - akcent 6 2 2 2" xfId="4730" xr:uid="{00000000-0005-0000-0000-000067120000}"/>
    <cellStyle name="40% - akcent 6 2 2 3" xfId="4731" xr:uid="{00000000-0005-0000-0000-000068120000}"/>
    <cellStyle name="40% - akcent 6 2 2 4" xfId="4732" xr:uid="{00000000-0005-0000-0000-000069120000}"/>
    <cellStyle name="40% - akcent 6 2 2 5" xfId="4733" xr:uid="{00000000-0005-0000-0000-00006A120000}"/>
    <cellStyle name="40% - akcent 6 2 2 6" xfId="4734" xr:uid="{00000000-0005-0000-0000-00006B120000}"/>
    <cellStyle name="40% - akcent 6 2 2 7" xfId="4735" xr:uid="{00000000-0005-0000-0000-00006C120000}"/>
    <cellStyle name="40% - akcent 6 2 20" xfId="4736" xr:uid="{00000000-0005-0000-0000-00006D120000}"/>
    <cellStyle name="40% - akcent 6 2 20 2" xfId="4737" xr:uid="{00000000-0005-0000-0000-00006E120000}"/>
    <cellStyle name="40% - akcent 6 2 20 3" xfId="4738" xr:uid="{00000000-0005-0000-0000-00006F120000}"/>
    <cellStyle name="40% - akcent 6 2 20 4" xfId="4739" xr:uid="{00000000-0005-0000-0000-000070120000}"/>
    <cellStyle name="40% - akcent 6 2 20 5" xfId="4740" xr:uid="{00000000-0005-0000-0000-000071120000}"/>
    <cellStyle name="40% - akcent 6 2 20 6" xfId="4741" xr:uid="{00000000-0005-0000-0000-000072120000}"/>
    <cellStyle name="40% - akcent 6 2 21" xfId="4742" xr:uid="{00000000-0005-0000-0000-000073120000}"/>
    <cellStyle name="40% - akcent 6 2 21 2" xfId="4743" xr:uid="{00000000-0005-0000-0000-000074120000}"/>
    <cellStyle name="40% - akcent 6 2 21 3" xfId="4744" xr:uid="{00000000-0005-0000-0000-000075120000}"/>
    <cellStyle name="40% - akcent 6 2 21 4" xfId="4745" xr:uid="{00000000-0005-0000-0000-000076120000}"/>
    <cellStyle name="40% - akcent 6 2 21 5" xfId="4746" xr:uid="{00000000-0005-0000-0000-000077120000}"/>
    <cellStyle name="40% - akcent 6 2 21 6" xfId="4747" xr:uid="{00000000-0005-0000-0000-000078120000}"/>
    <cellStyle name="40% - akcent 6 2 22" xfId="4748" xr:uid="{00000000-0005-0000-0000-000079120000}"/>
    <cellStyle name="40% - akcent 6 2 22 2" xfId="4749" xr:uid="{00000000-0005-0000-0000-00007A120000}"/>
    <cellStyle name="40% - akcent 6 2 22 3" xfId="4750" xr:uid="{00000000-0005-0000-0000-00007B120000}"/>
    <cellStyle name="40% - akcent 6 2 22 4" xfId="4751" xr:uid="{00000000-0005-0000-0000-00007C120000}"/>
    <cellStyle name="40% - akcent 6 2 22 5" xfId="4752" xr:uid="{00000000-0005-0000-0000-00007D120000}"/>
    <cellStyle name="40% - akcent 6 2 22 6" xfId="4753" xr:uid="{00000000-0005-0000-0000-00007E120000}"/>
    <cellStyle name="40% - akcent 6 2 23" xfId="4754" xr:uid="{00000000-0005-0000-0000-00007F120000}"/>
    <cellStyle name="40% - akcent 6 2 23 2" xfId="4755" xr:uid="{00000000-0005-0000-0000-000080120000}"/>
    <cellStyle name="40% - akcent 6 2 23 3" xfId="4756" xr:uid="{00000000-0005-0000-0000-000081120000}"/>
    <cellStyle name="40% - akcent 6 2 23 4" xfId="4757" xr:uid="{00000000-0005-0000-0000-000082120000}"/>
    <cellStyle name="40% - akcent 6 2 23 5" xfId="4758" xr:uid="{00000000-0005-0000-0000-000083120000}"/>
    <cellStyle name="40% - akcent 6 2 23 6" xfId="4759" xr:uid="{00000000-0005-0000-0000-000084120000}"/>
    <cellStyle name="40% - akcent 6 2 24" xfId="4760" xr:uid="{00000000-0005-0000-0000-000085120000}"/>
    <cellStyle name="40% - akcent 6 2 24 2" xfId="4761" xr:uid="{00000000-0005-0000-0000-000086120000}"/>
    <cellStyle name="40% - akcent 6 2 24 3" xfId="4762" xr:uid="{00000000-0005-0000-0000-000087120000}"/>
    <cellStyle name="40% - akcent 6 2 24 4" xfId="4763" xr:uid="{00000000-0005-0000-0000-000088120000}"/>
    <cellStyle name="40% - akcent 6 2 24 5" xfId="4764" xr:uid="{00000000-0005-0000-0000-000089120000}"/>
    <cellStyle name="40% - akcent 6 2 24 6" xfId="4765" xr:uid="{00000000-0005-0000-0000-00008A120000}"/>
    <cellStyle name="40% - akcent 6 2 25" xfId="4766" xr:uid="{00000000-0005-0000-0000-00008B120000}"/>
    <cellStyle name="40% - akcent 6 2 25 2" xfId="4767" xr:uid="{00000000-0005-0000-0000-00008C120000}"/>
    <cellStyle name="40% - akcent 6 2 25 3" xfId="4768" xr:uid="{00000000-0005-0000-0000-00008D120000}"/>
    <cellStyle name="40% - akcent 6 2 25 4" xfId="4769" xr:uid="{00000000-0005-0000-0000-00008E120000}"/>
    <cellStyle name="40% - akcent 6 2 25 5" xfId="4770" xr:uid="{00000000-0005-0000-0000-00008F120000}"/>
    <cellStyle name="40% - akcent 6 2 25 6" xfId="4771" xr:uid="{00000000-0005-0000-0000-000090120000}"/>
    <cellStyle name="40% - akcent 6 2 26" xfId="4772" xr:uid="{00000000-0005-0000-0000-000091120000}"/>
    <cellStyle name="40% - akcent 6 2 26 2" xfId="4773" xr:uid="{00000000-0005-0000-0000-000092120000}"/>
    <cellStyle name="40% - akcent 6 2 26 3" xfId="4774" xr:uid="{00000000-0005-0000-0000-000093120000}"/>
    <cellStyle name="40% - akcent 6 2 26 4" xfId="4775" xr:uid="{00000000-0005-0000-0000-000094120000}"/>
    <cellStyle name="40% - akcent 6 2 26 5" xfId="4776" xr:uid="{00000000-0005-0000-0000-000095120000}"/>
    <cellStyle name="40% - akcent 6 2 26 6" xfId="4777" xr:uid="{00000000-0005-0000-0000-000096120000}"/>
    <cellStyle name="40% - akcent 6 2 27" xfId="4778" xr:uid="{00000000-0005-0000-0000-000097120000}"/>
    <cellStyle name="40% - akcent 6 2 27 2" xfId="4779" xr:uid="{00000000-0005-0000-0000-000098120000}"/>
    <cellStyle name="40% - akcent 6 2 27 3" xfId="4780" xr:uid="{00000000-0005-0000-0000-000099120000}"/>
    <cellStyle name="40% - akcent 6 2 27 4" xfId="4781" xr:uid="{00000000-0005-0000-0000-00009A120000}"/>
    <cellStyle name="40% - akcent 6 2 27 5" xfId="4782" xr:uid="{00000000-0005-0000-0000-00009B120000}"/>
    <cellStyle name="40% - akcent 6 2 27 6" xfId="4783" xr:uid="{00000000-0005-0000-0000-00009C120000}"/>
    <cellStyle name="40% - akcent 6 2 28" xfId="4784" xr:uid="{00000000-0005-0000-0000-00009D120000}"/>
    <cellStyle name="40% - akcent 6 2 28 2" xfId="4785" xr:uid="{00000000-0005-0000-0000-00009E120000}"/>
    <cellStyle name="40% - akcent 6 2 28 3" xfId="4786" xr:uid="{00000000-0005-0000-0000-00009F120000}"/>
    <cellStyle name="40% - akcent 6 2 28 4" xfId="4787" xr:uid="{00000000-0005-0000-0000-0000A0120000}"/>
    <cellStyle name="40% - akcent 6 2 28 5" xfId="4788" xr:uid="{00000000-0005-0000-0000-0000A1120000}"/>
    <cellStyle name="40% - akcent 6 2 28 6" xfId="4789" xr:uid="{00000000-0005-0000-0000-0000A2120000}"/>
    <cellStyle name="40% - akcent 6 2 29" xfId="4790" xr:uid="{00000000-0005-0000-0000-0000A3120000}"/>
    <cellStyle name="40% - akcent 6 2 29 2" xfId="4791" xr:uid="{00000000-0005-0000-0000-0000A4120000}"/>
    <cellStyle name="40% - akcent 6 2 3" xfId="4792" xr:uid="{00000000-0005-0000-0000-0000A5120000}"/>
    <cellStyle name="40% - akcent 6 2 3 2" xfId="4793" xr:uid="{00000000-0005-0000-0000-0000A6120000}"/>
    <cellStyle name="40% - akcent 6 2 3 3" xfId="4794" xr:uid="{00000000-0005-0000-0000-0000A7120000}"/>
    <cellStyle name="40% - akcent 6 2 3 4" xfId="4795" xr:uid="{00000000-0005-0000-0000-0000A8120000}"/>
    <cellStyle name="40% - akcent 6 2 3 5" xfId="4796" xr:uid="{00000000-0005-0000-0000-0000A9120000}"/>
    <cellStyle name="40% - akcent 6 2 3 6" xfId="4797" xr:uid="{00000000-0005-0000-0000-0000AA120000}"/>
    <cellStyle name="40% - akcent 6 2 3 7" xfId="4798" xr:uid="{00000000-0005-0000-0000-0000AB120000}"/>
    <cellStyle name="40% - akcent 6 2 30" xfId="4799" xr:uid="{00000000-0005-0000-0000-0000AC120000}"/>
    <cellStyle name="40% - akcent 6 2 30 2" xfId="4800" xr:uid="{00000000-0005-0000-0000-0000AD120000}"/>
    <cellStyle name="40% - akcent 6 2 31" xfId="4801" xr:uid="{00000000-0005-0000-0000-0000AE120000}"/>
    <cellStyle name="40% - akcent 6 2 31 2" xfId="4802" xr:uid="{00000000-0005-0000-0000-0000AF120000}"/>
    <cellStyle name="40% - akcent 6 2 32" xfId="4803" xr:uid="{00000000-0005-0000-0000-0000B0120000}"/>
    <cellStyle name="40% - akcent 6 2 32 2" xfId="4804" xr:uid="{00000000-0005-0000-0000-0000B1120000}"/>
    <cellStyle name="40% - akcent 6 2 33" xfId="4805" xr:uid="{00000000-0005-0000-0000-0000B2120000}"/>
    <cellStyle name="40% - akcent 6 2 34" xfId="4806" xr:uid="{00000000-0005-0000-0000-0000B3120000}"/>
    <cellStyle name="40% - akcent 6 2 35" xfId="4807" xr:uid="{00000000-0005-0000-0000-0000B4120000}"/>
    <cellStyle name="40% - akcent 6 2 36" xfId="4808" xr:uid="{00000000-0005-0000-0000-0000B5120000}"/>
    <cellStyle name="40% - akcent 6 2 37" xfId="4809" xr:uid="{00000000-0005-0000-0000-0000B6120000}"/>
    <cellStyle name="40% - akcent 6 2 38" xfId="4810" xr:uid="{00000000-0005-0000-0000-0000B7120000}"/>
    <cellStyle name="40% - akcent 6 2 39" xfId="4811" xr:uid="{00000000-0005-0000-0000-0000B8120000}"/>
    <cellStyle name="40% - akcent 6 2 4" xfId="4812" xr:uid="{00000000-0005-0000-0000-0000B9120000}"/>
    <cellStyle name="40% - akcent 6 2 4 2" xfId="4813" xr:uid="{00000000-0005-0000-0000-0000BA120000}"/>
    <cellStyle name="40% - akcent 6 2 4 3" xfId="4814" xr:uid="{00000000-0005-0000-0000-0000BB120000}"/>
    <cellStyle name="40% - akcent 6 2 4 4" xfId="4815" xr:uid="{00000000-0005-0000-0000-0000BC120000}"/>
    <cellStyle name="40% - akcent 6 2 4 5" xfId="4816" xr:uid="{00000000-0005-0000-0000-0000BD120000}"/>
    <cellStyle name="40% - akcent 6 2 4 6" xfId="4817" xr:uid="{00000000-0005-0000-0000-0000BE120000}"/>
    <cellStyle name="40% - akcent 6 2 4 7" xfId="4818" xr:uid="{00000000-0005-0000-0000-0000BF120000}"/>
    <cellStyle name="40% - akcent 6 2 40" xfId="4819" xr:uid="{00000000-0005-0000-0000-0000C0120000}"/>
    <cellStyle name="40% - akcent 6 2 41" xfId="4820" xr:uid="{00000000-0005-0000-0000-0000C1120000}"/>
    <cellStyle name="40% - akcent 6 2 42" xfId="4821" xr:uid="{00000000-0005-0000-0000-0000C2120000}"/>
    <cellStyle name="40% - akcent 6 2 43" xfId="4822" xr:uid="{00000000-0005-0000-0000-0000C3120000}"/>
    <cellStyle name="40% - akcent 6 2 44" xfId="4823" xr:uid="{00000000-0005-0000-0000-0000C4120000}"/>
    <cellStyle name="40% - akcent 6 2 45" xfId="4824" xr:uid="{00000000-0005-0000-0000-0000C5120000}"/>
    <cellStyle name="40% - akcent 6 2 46" xfId="4825" xr:uid="{00000000-0005-0000-0000-0000C6120000}"/>
    <cellStyle name="40% - akcent 6 2 47" xfId="4826" xr:uid="{00000000-0005-0000-0000-0000C7120000}"/>
    <cellStyle name="40% - akcent 6 2 48" xfId="4827" xr:uid="{00000000-0005-0000-0000-0000C8120000}"/>
    <cellStyle name="40% - akcent 6 2 49" xfId="4828" xr:uid="{00000000-0005-0000-0000-0000C9120000}"/>
    <cellStyle name="40% - akcent 6 2 5" xfId="4829" xr:uid="{00000000-0005-0000-0000-0000CA120000}"/>
    <cellStyle name="40% - akcent 6 2 5 2" xfId="4830" xr:uid="{00000000-0005-0000-0000-0000CB120000}"/>
    <cellStyle name="40% - akcent 6 2 5 3" xfId="4831" xr:uid="{00000000-0005-0000-0000-0000CC120000}"/>
    <cellStyle name="40% - akcent 6 2 5 4" xfId="4832" xr:uid="{00000000-0005-0000-0000-0000CD120000}"/>
    <cellStyle name="40% - akcent 6 2 5 5" xfId="4833" xr:uid="{00000000-0005-0000-0000-0000CE120000}"/>
    <cellStyle name="40% - akcent 6 2 5 6" xfId="4834" xr:uid="{00000000-0005-0000-0000-0000CF120000}"/>
    <cellStyle name="40% - akcent 6 2 50" xfId="4835" xr:uid="{00000000-0005-0000-0000-0000D0120000}"/>
    <cellStyle name="40% - akcent 6 2 51" xfId="4836" xr:uid="{00000000-0005-0000-0000-0000D1120000}"/>
    <cellStyle name="40% - akcent 6 2 6" xfId="4837" xr:uid="{00000000-0005-0000-0000-0000D2120000}"/>
    <cellStyle name="40% - akcent 6 2 6 2" xfId="4838" xr:uid="{00000000-0005-0000-0000-0000D3120000}"/>
    <cellStyle name="40% - akcent 6 2 6 3" xfId="4839" xr:uid="{00000000-0005-0000-0000-0000D4120000}"/>
    <cellStyle name="40% - akcent 6 2 6 4" xfId="4840" xr:uid="{00000000-0005-0000-0000-0000D5120000}"/>
    <cellStyle name="40% - akcent 6 2 6 5" xfId="4841" xr:uid="{00000000-0005-0000-0000-0000D6120000}"/>
    <cellStyle name="40% - akcent 6 2 6 6" xfId="4842" xr:uid="{00000000-0005-0000-0000-0000D7120000}"/>
    <cellStyle name="40% - akcent 6 2 7" xfId="4843" xr:uid="{00000000-0005-0000-0000-0000D8120000}"/>
    <cellStyle name="40% - akcent 6 2 7 2" xfId="4844" xr:uid="{00000000-0005-0000-0000-0000D9120000}"/>
    <cellStyle name="40% - akcent 6 2 7 3" xfId="4845" xr:uid="{00000000-0005-0000-0000-0000DA120000}"/>
    <cellStyle name="40% - akcent 6 2 7 4" xfId="4846" xr:uid="{00000000-0005-0000-0000-0000DB120000}"/>
    <cellStyle name="40% - akcent 6 2 7 5" xfId="4847" xr:uid="{00000000-0005-0000-0000-0000DC120000}"/>
    <cellStyle name="40% - akcent 6 2 7 6" xfId="4848" xr:uid="{00000000-0005-0000-0000-0000DD120000}"/>
    <cellStyle name="40% - akcent 6 2 8" xfId="4849" xr:uid="{00000000-0005-0000-0000-0000DE120000}"/>
    <cellStyle name="40% - akcent 6 2 8 2" xfId="4850" xr:uid="{00000000-0005-0000-0000-0000DF120000}"/>
    <cellStyle name="40% - akcent 6 2 8 3" xfId="4851" xr:uid="{00000000-0005-0000-0000-0000E0120000}"/>
    <cellStyle name="40% - akcent 6 2 8 4" xfId="4852" xr:uid="{00000000-0005-0000-0000-0000E1120000}"/>
    <cellStyle name="40% - akcent 6 2 8 5" xfId="4853" xr:uid="{00000000-0005-0000-0000-0000E2120000}"/>
    <cellStyle name="40% - akcent 6 2 8 6" xfId="4854" xr:uid="{00000000-0005-0000-0000-0000E3120000}"/>
    <cellStyle name="40% - akcent 6 2 9" xfId="4855" xr:uid="{00000000-0005-0000-0000-0000E4120000}"/>
    <cellStyle name="40% - akcent 6 2 9 2" xfId="4856" xr:uid="{00000000-0005-0000-0000-0000E5120000}"/>
    <cellStyle name="40% - akcent 6 2 9 3" xfId="4857" xr:uid="{00000000-0005-0000-0000-0000E6120000}"/>
    <cellStyle name="40% - akcent 6 2 9 4" xfId="4858" xr:uid="{00000000-0005-0000-0000-0000E7120000}"/>
    <cellStyle name="40% - akcent 6 2 9 5" xfId="4859" xr:uid="{00000000-0005-0000-0000-0000E8120000}"/>
    <cellStyle name="40% - akcent 6 2 9 6" xfId="4860" xr:uid="{00000000-0005-0000-0000-0000E9120000}"/>
    <cellStyle name="40% - akcent 6 20" xfId="4861" xr:uid="{00000000-0005-0000-0000-0000EA120000}"/>
    <cellStyle name="40% - akcent 6 21" xfId="4862" xr:uid="{00000000-0005-0000-0000-0000EB120000}"/>
    <cellStyle name="40% - akcent 6 22" xfId="4863" xr:uid="{00000000-0005-0000-0000-0000EC120000}"/>
    <cellStyle name="40% - akcent 6 23" xfId="4864" xr:uid="{00000000-0005-0000-0000-0000ED120000}"/>
    <cellStyle name="40% - akcent 6 24" xfId="4865" xr:uid="{00000000-0005-0000-0000-0000EE120000}"/>
    <cellStyle name="40% - akcent 6 25" xfId="4866" xr:uid="{00000000-0005-0000-0000-0000EF120000}"/>
    <cellStyle name="40% - akcent 6 26" xfId="4867" xr:uid="{00000000-0005-0000-0000-0000F0120000}"/>
    <cellStyle name="40% - akcent 6 27" xfId="4868" xr:uid="{00000000-0005-0000-0000-0000F1120000}"/>
    <cellStyle name="40% - akcent 6 28" xfId="4869" xr:uid="{00000000-0005-0000-0000-0000F2120000}"/>
    <cellStyle name="40% - akcent 6 29" xfId="4870" xr:uid="{00000000-0005-0000-0000-0000F3120000}"/>
    <cellStyle name="40% - akcent 6 3" xfId="4871" xr:uid="{00000000-0005-0000-0000-0000F4120000}"/>
    <cellStyle name="40% - akcent 6 3 2" xfId="4872" xr:uid="{00000000-0005-0000-0000-0000F5120000}"/>
    <cellStyle name="40% - akcent 6 3 2 2" xfId="4873" xr:uid="{00000000-0005-0000-0000-0000F6120000}"/>
    <cellStyle name="40% - akcent 6 3 3" xfId="4874" xr:uid="{00000000-0005-0000-0000-0000F7120000}"/>
    <cellStyle name="40% - akcent 6 3 3 2" xfId="4875" xr:uid="{00000000-0005-0000-0000-0000F8120000}"/>
    <cellStyle name="40% - akcent 6 3 4" xfId="4876" xr:uid="{00000000-0005-0000-0000-0000F9120000}"/>
    <cellStyle name="40% - akcent 6 3 4 2" xfId="4877" xr:uid="{00000000-0005-0000-0000-0000FA120000}"/>
    <cellStyle name="40% - akcent 6 3 5" xfId="4878" xr:uid="{00000000-0005-0000-0000-0000FB120000}"/>
    <cellStyle name="40% - akcent 6 3 6" xfId="4879" xr:uid="{00000000-0005-0000-0000-0000FC120000}"/>
    <cellStyle name="40% - akcent 6 3 7" xfId="4880" xr:uid="{00000000-0005-0000-0000-0000FD120000}"/>
    <cellStyle name="40% - akcent 6 3 8" xfId="4881" xr:uid="{00000000-0005-0000-0000-0000FE120000}"/>
    <cellStyle name="40% - akcent 6 30" xfId="4882" xr:uid="{00000000-0005-0000-0000-0000FF120000}"/>
    <cellStyle name="40% - akcent 6 30 2" xfId="4883" xr:uid="{00000000-0005-0000-0000-000000130000}"/>
    <cellStyle name="40% - akcent 6 31" xfId="4884" xr:uid="{00000000-0005-0000-0000-000001130000}"/>
    <cellStyle name="40% - akcent 6 31 2" xfId="4885" xr:uid="{00000000-0005-0000-0000-000002130000}"/>
    <cellStyle name="40% - akcent 6 32" xfId="4886" xr:uid="{00000000-0005-0000-0000-000003130000}"/>
    <cellStyle name="40% - akcent 6 32 2" xfId="4887" xr:uid="{00000000-0005-0000-0000-000004130000}"/>
    <cellStyle name="40% - akcent 6 33" xfId="4888" xr:uid="{00000000-0005-0000-0000-000005130000}"/>
    <cellStyle name="40% - akcent 6 33 2" xfId="4889" xr:uid="{00000000-0005-0000-0000-000006130000}"/>
    <cellStyle name="40% - akcent 6 34" xfId="4890" xr:uid="{00000000-0005-0000-0000-000007130000}"/>
    <cellStyle name="40% - akcent 6 34 2" xfId="4891" xr:uid="{00000000-0005-0000-0000-000008130000}"/>
    <cellStyle name="40% - akcent 6 35" xfId="4892" xr:uid="{00000000-0005-0000-0000-000009130000}"/>
    <cellStyle name="40% - akcent 6 35 2" xfId="4893" xr:uid="{00000000-0005-0000-0000-00000A130000}"/>
    <cellStyle name="40% - akcent 6 36" xfId="4894" xr:uid="{00000000-0005-0000-0000-00000B130000}"/>
    <cellStyle name="40% - akcent 6 36 2" xfId="4895" xr:uid="{00000000-0005-0000-0000-00000C130000}"/>
    <cellStyle name="40% - akcent 6 37" xfId="4896" xr:uid="{00000000-0005-0000-0000-00000D130000}"/>
    <cellStyle name="40% - akcent 6 37 2" xfId="4897" xr:uid="{00000000-0005-0000-0000-00000E130000}"/>
    <cellStyle name="40% - akcent 6 38" xfId="4898" xr:uid="{00000000-0005-0000-0000-00000F130000}"/>
    <cellStyle name="40% - akcent 6 38 2" xfId="4899" xr:uid="{00000000-0005-0000-0000-000010130000}"/>
    <cellStyle name="40% - akcent 6 39" xfId="4900" xr:uid="{00000000-0005-0000-0000-000011130000}"/>
    <cellStyle name="40% - akcent 6 39 2" xfId="4901" xr:uid="{00000000-0005-0000-0000-000012130000}"/>
    <cellStyle name="40% - akcent 6 4" xfId="4902" xr:uid="{00000000-0005-0000-0000-000013130000}"/>
    <cellStyle name="40% - akcent 6 4 2" xfId="4903" xr:uid="{00000000-0005-0000-0000-000014130000}"/>
    <cellStyle name="40% - akcent 6 4 2 2" xfId="4904" xr:uid="{00000000-0005-0000-0000-000015130000}"/>
    <cellStyle name="40% - akcent 6 4 3" xfId="4905" xr:uid="{00000000-0005-0000-0000-000016130000}"/>
    <cellStyle name="40% - akcent 6 4 3 2" xfId="4906" xr:uid="{00000000-0005-0000-0000-000017130000}"/>
    <cellStyle name="40% - akcent 6 4 4" xfId="4907" xr:uid="{00000000-0005-0000-0000-000018130000}"/>
    <cellStyle name="40% - akcent 6 4 4 2" xfId="4908" xr:uid="{00000000-0005-0000-0000-000019130000}"/>
    <cellStyle name="40% - akcent 6 4 5" xfId="4909" xr:uid="{00000000-0005-0000-0000-00001A130000}"/>
    <cellStyle name="40% - akcent 6 4 6" xfId="4910" xr:uid="{00000000-0005-0000-0000-00001B130000}"/>
    <cellStyle name="40% - akcent 6 4 7" xfId="4911" xr:uid="{00000000-0005-0000-0000-00001C130000}"/>
    <cellStyle name="40% - akcent 6 4 8" xfId="4912" xr:uid="{00000000-0005-0000-0000-00001D130000}"/>
    <cellStyle name="40% - akcent 6 40" xfId="4913" xr:uid="{00000000-0005-0000-0000-00001E130000}"/>
    <cellStyle name="40% - akcent 6 40 2" xfId="4914" xr:uid="{00000000-0005-0000-0000-00001F130000}"/>
    <cellStyle name="40% - akcent 6 41" xfId="4915" xr:uid="{00000000-0005-0000-0000-000020130000}"/>
    <cellStyle name="40% - akcent 6 41 2" xfId="4916" xr:uid="{00000000-0005-0000-0000-000021130000}"/>
    <cellStyle name="40% - akcent 6 42" xfId="4917" xr:uid="{00000000-0005-0000-0000-000022130000}"/>
    <cellStyle name="40% - akcent 6 42 2" xfId="4918" xr:uid="{00000000-0005-0000-0000-000023130000}"/>
    <cellStyle name="40% - akcent 6 43" xfId="4919" xr:uid="{00000000-0005-0000-0000-000024130000}"/>
    <cellStyle name="40% - akcent 6 43 2" xfId="4920" xr:uid="{00000000-0005-0000-0000-000025130000}"/>
    <cellStyle name="40% - akcent 6 44" xfId="4921" xr:uid="{00000000-0005-0000-0000-000026130000}"/>
    <cellStyle name="40% - akcent 6 44 2" xfId="4922" xr:uid="{00000000-0005-0000-0000-000027130000}"/>
    <cellStyle name="40% - akcent 6 45" xfId="4923" xr:uid="{00000000-0005-0000-0000-000028130000}"/>
    <cellStyle name="40% - akcent 6 45 2" xfId="4924" xr:uid="{00000000-0005-0000-0000-000029130000}"/>
    <cellStyle name="40% - akcent 6 46" xfId="4925" xr:uid="{00000000-0005-0000-0000-00002A130000}"/>
    <cellStyle name="40% - akcent 6 46 2" xfId="4926" xr:uid="{00000000-0005-0000-0000-00002B130000}"/>
    <cellStyle name="40% - akcent 6 47" xfId="4927" xr:uid="{00000000-0005-0000-0000-00002C130000}"/>
    <cellStyle name="40% - akcent 6 47 2" xfId="4928" xr:uid="{00000000-0005-0000-0000-00002D130000}"/>
    <cellStyle name="40% - akcent 6 48" xfId="4929" xr:uid="{00000000-0005-0000-0000-00002E130000}"/>
    <cellStyle name="40% - akcent 6 48 2" xfId="4930" xr:uid="{00000000-0005-0000-0000-00002F130000}"/>
    <cellStyle name="40% - akcent 6 49" xfId="4931" xr:uid="{00000000-0005-0000-0000-000030130000}"/>
    <cellStyle name="40% - akcent 6 49 2" xfId="4932" xr:uid="{00000000-0005-0000-0000-000031130000}"/>
    <cellStyle name="40% - akcent 6 5" xfId="4933" xr:uid="{00000000-0005-0000-0000-000032130000}"/>
    <cellStyle name="40% - akcent 6 5 2" xfId="4934" xr:uid="{00000000-0005-0000-0000-000033130000}"/>
    <cellStyle name="40% - akcent 6 5 3" xfId="4935" xr:uid="{00000000-0005-0000-0000-000034130000}"/>
    <cellStyle name="40% - akcent 6 50" xfId="4936" xr:uid="{00000000-0005-0000-0000-000035130000}"/>
    <cellStyle name="40% - akcent 6 50 2" xfId="4937" xr:uid="{00000000-0005-0000-0000-000036130000}"/>
    <cellStyle name="40% - akcent 6 51" xfId="4938" xr:uid="{00000000-0005-0000-0000-000037130000}"/>
    <cellStyle name="40% - akcent 6 51 2" xfId="4939" xr:uid="{00000000-0005-0000-0000-000038130000}"/>
    <cellStyle name="40% - akcent 6 52" xfId="4940" xr:uid="{00000000-0005-0000-0000-000039130000}"/>
    <cellStyle name="40% - akcent 6 52 2" xfId="4941" xr:uid="{00000000-0005-0000-0000-00003A130000}"/>
    <cellStyle name="40% - akcent 6 53" xfId="4942" xr:uid="{00000000-0005-0000-0000-00003B130000}"/>
    <cellStyle name="40% - akcent 6 53 2" xfId="4943" xr:uid="{00000000-0005-0000-0000-00003C130000}"/>
    <cellStyle name="40% - akcent 6 54" xfId="4944" xr:uid="{00000000-0005-0000-0000-00003D130000}"/>
    <cellStyle name="40% - akcent 6 54 2" xfId="4945" xr:uid="{00000000-0005-0000-0000-00003E130000}"/>
    <cellStyle name="40% - akcent 6 55" xfId="4946" xr:uid="{00000000-0005-0000-0000-00003F130000}"/>
    <cellStyle name="40% - akcent 6 55 2" xfId="4947" xr:uid="{00000000-0005-0000-0000-000040130000}"/>
    <cellStyle name="40% - akcent 6 56" xfId="4948" xr:uid="{00000000-0005-0000-0000-000041130000}"/>
    <cellStyle name="40% - akcent 6 56 2" xfId="4949" xr:uid="{00000000-0005-0000-0000-000042130000}"/>
    <cellStyle name="40% - akcent 6 57" xfId="4950" xr:uid="{00000000-0005-0000-0000-000043130000}"/>
    <cellStyle name="40% - akcent 6 57 2" xfId="4951" xr:uid="{00000000-0005-0000-0000-000044130000}"/>
    <cellStyle name="40% - akcent 6 58" xfId="4952" xr:uid="{00000000-0005-0000-0000-000045130000}"/>
    <cellStyle name="40% - akcent 6 58 2" xfId="4953" xr:uid="{00000000-0005-0000-0000-000046130000}"/>
    <cellStyle name="40% - akcent 6 59" xfId="4954" xr:uid="{00000000-0005-0000-0000-000047130000}"/>
    <cellStyle name="40% - akcent 6 59 2" xfId="4955" xr:uid="{00000000-0005-0000-0000-000048130000}"/>
    <cellStyle name="40% - akcent 6 6" xfId="4956" xr:uid="{00000000-0005-0000-0000-000049130000}"/>
    <cellStyle name="40% - akcent 6 60" xfId="4957" xr:uid="{00000000-0005-0000-0000-00004A130000}"/>
    <cellStyle name="40% - akcent 6 60 2" xfId="4958" xr:uid="{00000000-0005-0000-0000-00004B130000}"/>
    <cellStyle name="40% - akcent 6 61" xfId="4959" xr:uid="{00000000-0005-0000-0000-00004C130000}"/>
    <cellStyle name="40% - akcent 6 61 2" xfId="4960" xr:uid="{00000000-0005-0000-0000-00004D130000}"/>
    <cellStyle name="40% - akcent 6 62" xfId="4961" xr:uid="{00000000-0005-0000-0000-00004E130000}"/>
    <cellStyle name="40% - akcent 6 62 2" xfId="4962" xr:uid="{00000000-0005-0000-0000-00004F130000}"/>
    <cellStyle name="40% - akcent 6 63" xfId="4963" xr:uid="{00000000-0005-0000-0000-000050130000}"/>
    <cellStyle name="40% - akcent 6 63 2" xfId="4964" xr:uid="{00000000-0005-0000-0000-000051130000}"/>
    <cellStyle name="40% - akcent 6 64" xfId="4965" xr:uid="{00000000-0005-0000-0000-000052130000}"/>
    <cellStyle name="40% - akcent 6 64 2" xfId="4966" xr:uid="{00000000-0005-0000-0000-000053130000}"/>
    <cellStyle name="40% - akcent 6 65" xfId="4967" xr:uid="{00000000-0005-0000-0000-000054130000}"/>
    <cellStyle name="40% - akcent 6 65 2" xfId="4968" xr:uid="{00000000-0005-0000-0000-000055130000}"/>
    <cellStyle name="40% - akcent 6 66" xfId="4969" xr:uid="{00000000-0005-0000-0000-000056130000}"/>
    <cellStyle name="40% - akcent 6 66 2" xfId="4970" xr:uid="{00000000-0005-0000-0000-000057130000}"/>
    <cellStyle name="40% - akcent 6 67" xfId="4971" xr:uid="{00000000-0005-0000-0000-000058130000}"/>
    <cellStyle name="40% - akcent 6 67 2" xfId="4972" xr:uid="{00000000-0005-0000-0000-000059130000}"/>
    <cellStyle name="40% - akcent 6 68" xfId="4973" xr:uid="{00000000-0005-0000-0000-00005A130000}"/>
    <cellStyle name="40% - akcent 6 68 2" xfId="4974" xr:uid="{00000000-0005-0000-0000-00005B130000}"/>
    <cellStyle name="40% - akcent 6 69" xfId="4975" xr:uid="{00000000-0005-0000-0000-00005C130000}"/>
    <cellStyle name="40% - akcent 6 69 2" xfId="4976" xr:uid="{00000000-0005-0000-0000-00005D130000}"/>
    <cellStyle name="40% - akcent 6 7" xfId="4977" xr:uid="{00000000-0005-0000-0000-00005E130000}"/>
    <cellStyle name="40% - akcent 6 70" xfId="4978" xr:uid="{00000000-0005-0000-0000-00005F130000}"/>
    <cellStyle name="40% - akcent 6 70 2" xfId="4979" xr:uid="{00000000-0005-0000-0000-000060130000}"/>
    <cellStyle name="40% - akcent 6 71" xfId="4980" xr:uid="{00000000-0005-0000-0000-000061130000}"/>
    <cellStyle name="40% - akcent 6 71 2" xfId="4981" xr:uid="{00000000-0005-0000-0000-000062130000}"/>
    <cellStyle name="40% - akcent 6 72" xfId="4982" xr:uid="{00000000-0005-0000-0000-000063130000}"/>
    <cellStyle name="40% - akcent 6 72 2" xfId="4983" xr:uid="{00000000-0005-0000-0000-000064130000}"/>
    <cellStyle name="40% - akcent 6 73" xfId="4984" xr:uid="{00000000-0005-0000-0000-000065130000}"/>
    <cellStyle name="40% - akcent 6 73 2" xfId="4985" xr:uid="{00000000-0005-0000-0000-000066130000}"/>
    <cellStyle name="40% - akcent 6 74" xfId="4986" xr:uid="{00000000-0005-0000-0000-000067130000}"/>
    <cellStyle name="40% - akcent 6 74 2" xfId="4987" xr:uid="{00000000-0005-0000-0000-000068130000}"/>
    <cellStyle name="40% - akcent 6 75" xfId="4988" xr:uid="{00000000-0005-0000-0000-000069130000}"/>
    <cellStyle name="40% - akcent 6 75 2" xfId="4989" xr:uid="{00000000-0005-0000-0000-00006A130000}"/>
    <cellStyle name="40% - akcent 6 76" xfId="4990" xr:uid="{00000000-0005-0000-0000-00006B130000}"/>
    <cellStyle name="40% - akcent 6 76 2" xfId="4991" xr:uid="{00000000-0005-0000-0000-00006C130000}"/>
    <cellStyle name="40% - akcent 6 77" xfId="4992" xr:uid="{00000000-0005-0000-0000-00006D130000}"/>
    <cellStyle name="40% - akcent 6 77 2" xfId="4993" xr:uid="{00000000-0005-0000-0000-00006E130000}"/>
    <cellStyle name="40% - akcent 6 78" xfId="4994" xr:uid="{00000000-0005-0000-0000-00006F130000}"/>
    <cellStyle name="40% - akcent 6 78 2" xfId="4995" xr:uid="{00000000-0005-0000-0000-000070130000}"/>
    <cellStyle name="40% - akcent 6 79" xfId="4996" xr:uid="{00000000-0005-0000-0000-000071130000}"/>
    <cellStyle name="40% - akcent 6 79 2" xfId="4997" xr:uid="{00000000-0005-0000-0000-000072130000}"/>
    <cellStyle name="40% - akcent 6 8" xfId="4998" xr:uid="{00000000-0005-0000-0000-000073130000}"/>
    <cellStyle name="40% - akcent 6 80" xfId="4999" xr:uid="{00000000-0005-0000-0000-000074130000}"/>
    <cellStyle name="40% - akcent 6 80 2" xfId="5000" xr:uid="{00000000-0005-0000-0000-000075130000}"/>
    <cellStyle name="40% - akcent 6 81" xfId="5001" xr:uid="{00000000-0005-0000-0000-000076130000}"/>
    <cellStyle name="40% - akcent 6 81 2" xfId="5002" xr:uid="{00000000-0005-0000-0000-000077130000}"/>
    <cellStyle name="40% - akcent 6 82" xfId="5003" xr:uid="{00000000-0005-0000-0000-000078130000}"/>
    <cellStyle name="40% - akcent 6 82 2" xfId="5004" xr:uid="{00000000-0005-0000-0000-000079130000}"/>
    <cellStyle name="40% - akcent 6 83" xfId="5005" xr:uid="{00000000-0005-0000-0000-00007A130000}"/>
    <cellStyle name="40% - akcent 6 83 2" xfId="5006" xr:uid="{00000000-0005-0000-0000-00007B130000}"/>
    <cellStyle name="40% - akcent 6 84" xfId="5007" xr:uid="{00000000-0005-0000-0000-00007C130000}"/>
    <cellStyle name="40% - akcent 6 84 2" xfId="5008" xr:uid="{00000000-0005-0000-0000-00007D130000}"/>
    <cellStyle name="40% - akcent 6 85" xfId="5009" xr:uid="{00000000-0005-0000-0000-00007E130000}"/>
    <cellStyle name="40% - akcent 6 85 2" xfId="5010" xr:uid="{00000000-0005-0000-0000-00007F130000}"/>
    <cellStyle name="40% - akcent 6 86" xfId="5011" xr:uid="{00000000-0005-0000-0000-000080130000}"/>
    <cellStyle name="40% - akcent 6 86 2" xfId="5012" xr:uid="{00000000-0005-0000-0000-000081130000}"/>
    <cellStyle name="40% - akcent 6 87" xfId="5013" xr:uid="{00000000-0005-0000-0000-000082130000}"/>
    <cellStyle name="40% - akcent 6 87 2" xfId="5014" xr:uid="{00000000-0005-0000-0000-000083130000}"/>
    <cellStyle name="40% - akcent 6 88" xfId="5015" xr:uid="{00000000-0005-0000-0000-000084130000}"/>
    <cellStyle name="40% - akcent 6 88 2" xfId="5016" xr:uid="{00000000-0005-0000-0000-000085130000}"/>
    <cellStyle name="40% - akcent 6 89" xfId="5017" xr:uid="{00000000-0005-0000-0000-000086130000}"/>
    <cellStyle name="40% - akcent 6 89 2" xfId="5018" xr:uid="{00000000-0005-0000-0000-000087130000}"/>
    <cellStyle name="40% - akcent 6 9" xfId="5019" xr:uid="{00000000-0005-0000-0000-000088130000}"/>
    <cellStyle name="40% - akcent 6 90" xfId="5020" xr:uid="{00000000-0005-0000-0000-000089130000}"/>
    <cellStyle name="40% - akcent 6 90 2" xfId="5021" xr:uid="{00000000-0005-0000-0000-00008A130000}"/>
    <cellStyle name="40% - akcent 6 91" xfId="5022" xr:uid="{00000000-0005-0000-0000-00008B130000}"/>
    <cellStyle name="40% - akcent 6 91 2" xfId="5023" xr:uid="{00000000-0005-0000-0000-00008C130000}"/>
    <cellStyle name="40% - akcent 6 92" xfId="5024" xr:uid="{00000000-0005-0000-0000-00008D130000}"/>
    <cellStyle name="40% - akcent 6 92 2" xfId="5025" xr:uid="{00000000-0005-0000-0000-00008E130000}"/>
    <cellStyle name="40% - akcent 6 93" xfId="5026" xr:uid="{00000000-0005-0000-0000-00008F130000}"/>
    <cellStyle name="40% - akcent 6 93 2" xfId="5027" xr:uid="{00000000-0005-0000-0000-000090130000}"/>
    <cellStyle name="40% - akcent 6 94" xfId="5028" xr:uid="{00000000-0005-0000-0000-000091130000}"/>
    <cellStyle name="40% - akcent 6 94 2" xfId="5029" xr:uid="{00000000-0005-0000-0000-000092130000}"/>
    <cellStyle name="40% - akcent 6 95" xfId="5030" xr:uid="{00000000-0005-0000-0000-000093130000}"/>
    <cellStyle name="40% - akcent 6 95 2" xfId="5031" xr:uid="{00000000-0005-0000-0000-000094130000}"/>
    <cellStyle name="40% - akcent 6 96" xfId="5032" xr:uid="{00000000-0005-0000-0000-000095130000}"/>
    <cellStyle name="40% - akcent 6 96 2" xfId="5033" xr:uid="{00000000-0005-0000-0000-000096130000}"/>
    <cellStyle name="40% - akcent 6 97" xfId="5034" xr:uid="{00000000-0005-0000-0000-000097130000}"/>
    <cellStyle name="40% - akcent 6 97 2" xfId="5035" xr:uid="{00000000-0005-0000-0000-000098130000}"/>
    <cellStyle name="40% - akcent 6 98" xfId="5036" xr:uid="{00000000-0005-0000-0000-000099130000}"/>
    <cellStyle name="40% - akcent 6 98 2" xfId="5037" xr:uid="{00000000-0005-0000-0000-00009A130000}"/>
    <cellStyle name="40% - akcent 6 99" xfId="5038" xr:uid="{00000000-0005-0000-0000-00009B130000}"/>
    <cellStyle name="40% - akcent 6 99 2" xfId="5039" xr:uid="{00000000-0005-0000-0000-00009C130000}"/>
    <cellStyle name="60% - akcent 1 2" xfId="5040" xr:uid="{00000000-0005-0000-0000-00009D130000}"/>
    <cellStyle name="60% - akcent 1 2 10" xfId="5041" xr:uid="{00000000-0005-0000-0000-00009E130000}"/>
    <cellStyle name="60% - akcent 1 2 10 2" xfId="5042" xr:uid="{00000000-0005-0000-0000-00009F130000}"/>
    <cellStyle name="60% - akcent 1 2 10 3" xfId="5043" xr:uid="{00000000-0005-0000-0000-0000A0130000}"/>
    <cellStyle name="60% - akcent 1 2 10 4" xfId="5044" xr:uid="{00000000-0005-0000-0000-0000A1130000}"/>
    <cellStyle name="60% - akcent 1 2 10 5" xfId="5045" xr:uid="{00000000-0005-0000-0000-0000A2130000}"/>
    <cellStyle name="60% - akcent 1 2 10 6" xfId="5046" xr:uid="{00000000-0005-0000-0000-0000A3130000}"/>
    <cellStyle name="60% - akcent 1 2 11" xfId="5047" xr:uid="{00000000-0005-0000-0000-0000A4130000}"/>
    <cellStyle name="60% - akcent 1 2 11 2" xfId="5048" xr:uid="{00000000-0005-0000-0000-0000A5130000}"/>
    <cellStyle name="60% - akcent 1 2 11 3" xfId="5049" xr:uid="{00000000-0005-0000-0000-0000A6130000}"/>
    <cellStyle name="60% - akcent 1 2 11 4" xfId="5050" xr:uid="{00000000-0005-0000-0000-0000A7130000}"/>
    <cellStyle name="60% - akcent 1 2 11 5" xfId="5051" xr:uid="{00000000-0005-0000-0000-0000A8130000}"/>
    <cellStyle name="60% - akcent 1 2 11 6" xfId="5052" xr:uid="{00000000-0005-0000-0000-0000A9130000}"/>
    <cellStyle name="60% - akcent 1 2 12" xfId="5053" xr:uid="{00000000-0005-0000-0000-0000AA130000}"/>
    <cellStyle name="60% - akcent 1 2 12 2" xfId="5054" xr:uid="{00000000-0005-0000-0000-0000AB130000}"/>
    <cellStyle name="60% - akcent 1 2 12 3" xfId="5055" xr:uid="{00000000-0005-0000-0000-0000AC130000}"/>
    <cellStyle name="60% - akcent 1 2 12 4" xfId="5056" xr:uid="{00000000-0005-0000-0000-0000AD130000}"/>
    <cellStyle name="60% - akcent 1 2 12 5" xfId="5057" xr:uid="{00000000-0005-0000-0000-0000AE130000}"/>
    <cellStyle name="60% - akcent 1 2 12 6" xfId="5058" xr:uid="{00000000-0005-0000-0000-0000AF130000}"/>
    <cellStyle name="60% - akcent 1 2 13" xfId="5059" xr:uid="{00000000-0005-0000-0000-0000B0130000}"/>
    <cellStyle name="60% - akcent 1 2 13 2" xfId="5060" xr:uid="{00000000-0005-0000-0000-0000B1130000}"/>
    <cellStyle name="60% - akcent 1 2 13 3" xfId="5061" xr:uid="{00000000-0005-0000-0000-0000B2130000}"/>
    <cellStyle name="60% - akcent 1 2 13 4" xfId="5062" xr:uid="{00000000-0005-0000-0000-0000B3130000}"/>
    <cellStyle name="60% - akcent 1 2 13 5" xfId="5063" xr:uid="{00000000-0005-0000-0000-0000B4130000}"/>
    <cellStyle name="60% - akcent 1 2 13 6" xfId="5064" xr:uid="{00000000-0005-0000-0000-0000B5130000}"/>
    <cellStyle name="60% - akcent 1 2 14" xfId="5065" xr:uid="{00000000-0005-0000-0000-0000B6130000}"/>
    <cellStyle name="60% - akcent 1 2 14 2" xfId="5066" xr:uid="{00000000-0005-0000-0000-0000B7130000}"/>
    <cellStyle name="60% - akcent 1 2 14 3" xfId="5067" xr:uid="{00000000-0005-0000-0000-0000B8130000}"/>
    <cellStyle name="60% - akcent 1 2 14 4" xfId="5068" xr:uid="{00000000-0005-0000-0000-0000B9130000}"/>
    <cellStyle name="60% - akcent 1 2 14 5" xfId="5069" xr:uid="{00000000-0005-0000-0000-0000BA130000}"/>
    <cellStyle name="60% - akcent 1 2 14 6" xfId="5070" xr:uid="{00000000-0005-0000-0000-0000BB130000}"/>
    <cellStyle name="60% - akcent 1 2 15" xfId="5071" xr:uid="{00000000-0005-0000-0000-0000BC130000}"/>
    <cellStyle name="60% - akcent 1 2 15 2" xfId="5072" xr:uid="{00000000-0005-0000-0000-0000BD130000}"/>
    <cellStyle name="60% - akcent 1 2 15 3" xfId="5073" xr:uid="{00000000-0005-0000-0000-0000BE130000}"/>
    <cellStyle name="60% - akcent 1 2 15 4" xfId="5074" xr:uid="{00000000-0005-0000-0000-0000BF130000}"/>
    <cellStyle name="60% - akcent 1 2 15 5" xfId="5075" xr:uid="{00000000-0005-0000-0000-0000C0130000}"/>
    <cellStyle name="60% - akcent 1 2 15 6" xfId="5076" xr:uid="{00000000-0005-0000-0000-0000C1130000}"/>
    <cellStyle name="60% - akcent 1 2 16" xfId="5077" xr:uid="{00000000-0005-0000-0000-0000C2130000}"/>
    <cellStyle name="60% - akcent 1 2 16 2" xfId="5078" xr:uid="{00000000-0005-0000-0000-0000C3130000}"/>
    <cellStyle name="60% - akcent 1 2 16 3" xfId="5079" xr:uid="{00000000-0005-0000-0000-0000C4130000}"/>
    <cellStyle name="60% - akcent 1 2 16 4" xfId="5080" xr:uid="{00000000-0005-0000-0000-0000C5130000}"/>
    <cellStyle name="60% - akcent 1 2 16 5" xfId="5081" xr:uid="{00000000-0005-0000-0000-0000C6130000}"/>
    <cellStyle name="60% - akcent 1 2 16 6" xfId="5082" xr:uid="{00000000-0005-0000-0000-0000C7130000}"/>
    <cellStyle name="60% - akcent 1 2 17" xfId="5083" xr:uid="{00000000-0005-0000-0000-0000C8130000}"/>
    <cellStyle name="60% - akcent 1 2 17 2" xfId="5084" xr:uid="{00000000-0005-0000-0000-0000C9130000}"/>
    <cellStyle name="60% - akcent 1 2 17 3" xfId="5085" xr:uid="{00000000-0005-0000-0000-0000CA130000}"/>
    <cellStyle name="60% - akcent 1 2 17 4" xfId="5086" xr:uid="{00000000-0005-0000-0000-0000CB130000}"/>
    <cellStyle name="60% - akcent 1 2 17 5" xfId="5087" xr:uid="{00000000-0005-0000-0000-0000CC130000}"/>
    <cellStyle name="60% - akcent 1 2 17 6" xfId="5088" xr:uid="{00000000-0005-0000-0000-0000CD130000}"/>
    <cellStyle name="60% - akcent 1 2 18" xfId="5089" xr:uid="{00000000-0005-0000-0000-0000CE130000}"/>
    <cellStyle name="60% - akcent 1 2 18 2" xfId="5090" xr:uid="{00000000-0005-0000-0000-0000CF130000}"/>
    <cellStyle name="60% - akcent 1 2 18 3" xfId="5091" xr:uid="{00000000-0005-0000-0000-0000D0130000}"/>
    <cellStyle name="60% - akcent 1 2 18 4" xfId="5092" xr:uid="{00000000-0005-0000-0000-0000D1130000}"/>
    <cellStyle name="60% - akcent 1 2 18 5" xfId="5093" xr:uid="{00000000-0005-0000-0000-0000D2130000}"/>
    <cellStyle name="60% - akcent 1 2 18 6" xfId="5094" xr:uid="{00000000-0005-0000-0000-0000D3130000}"/>
    <cellStyle name="60% - akcent 1 2 19" xfId="5095" xr:uid="{00000000-0005-0000-0000-0000D4130000}"/>
    <cellStyle name="60% - akcent 1 2 19 2" xfId="5096" xr:uid="{00000000-0005-0000-0000-0000D5130000}"/>
    <cellStyle name="60% - akcent 1 2 19 3" xfId="5097" xr:uid="{00000000-0005-0000-0000-0000D6130000}"/>
    <cellStyle name="60% - akcent 1 2 19 4" xfId="5098" xr:uid="{00000000-0005-0000-0000-0000D7130000}"/>
    <cellStyle name="60% - akcent 1 2 19 5" xfId="5099" xr:uid="{00000000-0005-0000-0000-0000D8130000}"/>
    <cellStyle name="60% - akcent 1 2 19 6" xfId="5100" xr:uid="{00000000-0005-0000-0000-0000D9130000}"/>
    <cellStyle name="60% - akcent 1 2 2" xfId="5101" xr:uid="{00000000-0005-0000-0000-0000DA130000}"/>
    <cellStyle name="60% - akcent 1 2 2 2" xfId="5102" xr:uid="{00000000-0005-0000-0000-0000DB130000}"/>
    <cellStyle name="60% - akcent 1 2 2 3" xfId="5103" xr:uid="{00000000-0005-0000-0000-0000DC130000}"/>
    <cellStyle name="60% - akcent 1 2 2 4" xfId="5104" xr:uid="{00000000-0005-0000-0000-0000DD130000}"/>
    <cellStyle name="60% - akcent 1 2 2 5" xfId="5105" xr:uid="{00000000-0005-0000-0000-0000DE130000}"/>
    <cellStyle name="60% - akcent 1 2 2 6" xfId="5106" xr:uid="{00000000-0005-0000-0000-0000DF130000}"/>
    <cellStyle name="60% - akcent 1 2 2 7" xfId="5107" xr:uid="{00000000-0005-0000-0000-0000E0130000}"/>
    <cellStyle name="60% - akcent 1 2 20" xfId="5108" xr:uid="{00000000-0005-0000-0000-0000E1130000}"/>
    <cellStyle name="60% - akcent 1 2 20 2" xfId="5109" xr:uid="{00000000-0005-0000-0000-0000E2130000}"/>
    <cellStyle name="60% - akcent 1 2 20 3" xfId="5110" xr:uid="{00000000-0005-0000-0000-0000E3130000}"/>
    <cellStyle name="60% - akcent 1 2 20 4" xfId="5111" xr:uid="{00000000-0005-0000-0000-0000E4130000}"/>
    <cellStyle name="60% - akcent 1 2 20 5" xfId="5112" xr:uid="{00000000-0005-0000-0000-0000E5130000}"/>
    <cellStyle name="60% - akcent 1 2 20 6" xfId="5113" xr:uid="{00000000-0005-0000-0000-0000E6130000}"/>
    <cellStyle name="60% - akcent 1 2 21" xfId="5114" xr:uid="{00000000-0005-0000-0000-0000E7130000}"/>
    <cellStyle name="60% - akcent 1 2 21 2" xfId="5115" xr:uid="{00000000-0005-0000-0000-0000E8130000}"/>
    <cellStyle name="60% - akcent 1 2 21 3" xfId="5116" xr:uid="{00000000-0005-0000-0000-0000E9130000}"/>
    <cellStyle name="60% - akcent 1 2 21 4" xfId="5117" xr:uid="{00000000-0005-0000-0000-0000EA130000}"/>
    <cellStyle name="60% - akcent 1 2 21 5" xfId="5118" xr:uid="{00000000-0005-0000-0000-0000EB130000}"/>
    <cellStyle name="60% - akcent 1 2 21 6" xfId="5119" xr:uid="{00000000-0005-0000-0000-0000EC130000}"/>
    <cellStyle name="60% - akcent 1 2 22" xfId="5120" xr:uid="{00000000-0005-0000-0000-0000ED130000}"/>
    <cellStyle name="60% - akcent 1 2 22 2" xfId="5121" xr:uid="{00000000-0005-0000-0000-0000EE130000}"/>
    <cellStyle name="60% - akcent 1 2 22 3" xfId="5122" xr:uid="{00000000-0005-0000-0000-0000EF130000}"/>
    <cellStyle name="60% - akcent 1 2 22 4" xfId="5123" xr:uid="{00000000-0005-0000-0000-0000F0130000}"/>
    <cellStyle name="60% - akcent 1 2 22 5" xfId="5124" xr:uid="{00000000-0005-0000-0000-0000F1130000}"/>
    <cellStyle name="60% - akcent 1 2 22 6" xfId="5125" xr:uid="{00000000-0005-0000-0000-0000F2130000}"/>
    <cellStyle name="60% - akcent 1 2 23" xfId="5126" xr:uid="{00000000-0005-0000-0000-0000F3130000}"/>
    <cellStyle name="60% - akcent 1 2 23 2" xfId="5127" xr:uid="{00000000-0005-0000-0000-0000F4130000}"/>
    <cellStyle name="60% - akcent 1 2 23 3" xfId="5128" xr:uid="{00000000-0005-0000-0000-0000F5130000}"/>
    <cellStyle name="60% - akcent 1 2 23 4" xfId="5129" xr:uid="{00000000-0005-0000-0000-0000F6130000}"/>
    <cellStyle name="60% - akcent 1 2 23 5" xfId="5130" xr:uid="{00000000-0005-0000-0000-0000F7130000}"/>
    <cellStyle name="60% - akcent 1 2 23 6" xfId="5131" xr:uid="{00000000-0005-0000-0000-0000F8130000}"/>
    <cellStyle name="60% - akcent 1 2 24" xfId="5132" xr:uid="{00000000-0005-0000-0000-0000F9130000}"/>
    <cellStyle name="60% - akcent 1 2 24 2" xfId="5133" xr:uid="{00000000-0005-0000-0000-0000FA130000}"/>
    <cellStyle name="60% - akcent 1 2 24 3" xfId="5134" xr:uid="{00000000-0005-0000-0000-0000FB130000}"/>
    <cellStyle name="60% - akcent 1 2 24 4" xfId="5135" xr:uid="{00000000-0005-0000-0000-0000FC130000}"/>
    <cellStyle name="60% - akcent 1 2 24 5" xfId="5136" xr:uid="{00000000-0005-0000-0000-0000FD130000}"/>
    <cellStyle name="60% - akcent 1 2 24 6" xfId="5137" xr:uid="{00000000-0005-0000-0000-0000FE130000}"/>
    <cellStyle name="60% - akcent 1 2 25" xfId="5138" xr:uid="{00000000-0005-0000-0000-0000FF130000}"/>
    <cellStyle name="60% - akcent 1 2 25 2" xfId="5139" xr:uid="{00000000-0005-0000-0000-000000140000}"/>
    <cellStyle name="60% - akcent 1 2 25 3" xfId="5140" xr:uid="{00000000-0005-0000-0000-000001140000}"/>
    <cellStyle name="60% - akcent 1 2 25 4" xfId="5141" xr:uid="{00000000-0005-0000-0000-000002140000}"/>
    <cellStyle name="60% - akcent 1 2 25 5" xfId="5142" xr:uid="{00000000-0005-0000-0000-000003140000}"/>
    <cellStyle name="60% - akcent 1 2 25 6" xfId="5143" xr:uid="{00000000-0005-0000-0000-000004140000}"/>
    <cellStyle name="60% - akcent 1 2 26" xfId="5144" xr:uid="{00000000-0005-0000-0000-000005140000}"/>
    <cellStyle name="60% - akcent 1 2 26 2" xfId="5145" xr:uid="{00000000-0005-0000-0000-000006140000}"/>
    <cellStyle name="60% - akcent 1 2 26 3" xfId="5146" xr:uid="{00000000-0005-0000-0000-000007140000}"/>
    <cellStyle name="60% - akcent 1 2 26 4" xfId="5147" xr:uid="{00000000-0005-0000-0000-000008140000}"/>
    <cellStyle name="60% - akcent 1 2 26 5" xfId="5148" xr:uid="{00000000-0005-0000-0000-000009140000}"/>
    <cellStyle name="60% - akcent 1 2 26 6" xfId="5149" xr:uid="{00000000-0005-0000-0000-00000A140000}"/>
    <cellStyle name="60% - akcent 1 2 27" xfId="5150" xr:uid="{00000000-0005-0000-0000-00000B140000}"/>
    <cellStyle name="60% - akcent 1 2 27 2" xfId="5151" xr:uid="{00000000-0005-0000-0000-00000C140000}"/>
    <cellStyle name="60% - akcent 1 2 27 3" xfId="5152" xr:uid="{00000000-0005-0000-0000-00000D140000}"/>
    <cellStyle name="60% - akcent 1 2 27 4" xfId="5153" xr:uid="{00000000-0005-0000-0000-00000E140000}"/>
    <cellStyle name="60% - akcent 1 2 27 5" xfId="5154" xr:uid="{00000000-0005-0000-0000-00000F140000}"/>
    <cellStyle name="60% - akcent 1 2 27 6" xfId="5155" xr:uid="{00000000-0005-0000-0000-000010140000}"/>
    <cellStyle name="60% - akcent 1 2 28" xfId="5156" xr:uid="{00000000-0005-0000-0000-000011140000}"/>
    <cellStyle name="60% - akcent 1 2 28 2" xfId="5157" xr:uid="{00000000-0005-0000-0000-000012140000}"/>
    <cellStyle name="60% - akcent 1 2 28 3" xfId="5158" xr:uid="{00000000-0005-0000-0000-000013140000}"/>
    <cellStyle name="60% - akcent 1 2 28 4" xfId="5159" xr:uid="{00000000-0005-0000-0000-000014140000}"/>
    <cellStyle name="60% - akcent 1 2 28 5" xfId="5160" xr:uid="{00000000-0005-0000-0000-000015140000}"/>
    <cellStyle name="60% - akcent 1 2 28 6" xfId="5161" xr:uid="{00000000-0005-0000-0000-000016140000}"/>
    <cellStyle name="60% - akcent 1 2 29" xfId="5162" xr:uid="{00000000-0005-0000-0000-000017140000}"/>
    <cellStyle name="60% - akcent 1 2 29 2" xfId="5163" xr:uid="{00000000-0005-0000-0000-000018140000}"/>
    <cellStyle name="60% - akcent 1 2 3" xfId="5164" xr:uid="{00000000-0005-0000-0000-000019140000}"/>
    <cellStyle name="60% - akcent 1 2 3 2" xfId="5165" xr:uid="{00000000-0005-0000-0000-00001A140000}"/>
    <cellStyle name="60% - akcent 1 2 3 3" xfId="5166" xr:uid="{00000000-0005-0000-0000-00001B140000}"/>
    <cellStyle name="60% - akcent 1 2 3 4" xfId="5167" xr:uid="{00000000-0005-0000-0000-00001C140000}"/>
    <cellStyle name="60% - akcent 1 2 3 5" xfId="5168" xr:uid="{00000000-0005-0000-0000-00001D140000}"/>
    <cellStyle name="60% - akcent 1 2 3 6" xfId="5169" xr:uid="{00000000-0005-0000-0000-00001E140000}"/>
    <cellStyle name="60% - akcent 1 2 30" xfId="5170" xr:uid="{00000000-0005-0000-0000-00001F140000}"/>
    <cellStyle name="60% - akcent 1 2 30 2" xfId="5171" xr:uid="{00000000-0005-0000-0000-000020140000}"/>
    <cellStyle name="60% - akcent 1 2 31" xfId="5172" xr:uid="{00000000-0005-0000-0000-000021140000}"/>
    <cellStyle name="60% - akcent 1 2 31 2" xfId="5173" xr:uid="{00000000-0005-0000-0000-000022140000}"/>
    <cellStyle name="60% - akcent 1 2 32" xfId="5174" xr:uid="{00000000-0005-0000-0000-000023140000}"/>
    <cellStyle name="60% - akcent 1 2 32 2" xfId="5175" xr:uid="{00000000-0005-0000-0000-000024140000}"/>
    <cellStyle name="60% - akcent 1 2 33" xfId="5176" xr:uid="{00000000-0005-0000-0000-000025140000}"/>
    <cellStyle name="60% - akcent 1 2 34" xfId="5177" xr:uid="{00000000-0005-0000-0000-000026140000}"/>
    <cellStyle name="60% - akcent 1 2 35" xfId="5178" xr:uid="{00000000-0005-0000-0000-000027140000}"/>
    <cellStyle name="60% - akcent 1 2 36" xfId="5179" xr:uid="{00000000-0005-0000-0000-000028140000}"/>
    <cellStyle name="60% - akcent 1 2 37" xfId="5180" xr:uid="{00000000-0005-0000-0000-000029140000}"/>
    <cellStyle name="60% - akcent 1 2 38" xfId="5181" xr:uid="{00000000-0005-0000-0000-00002A140000}"/>
    <cellStyle name="60% - akcent 1 2 39" xfId="5182" xr:uid="{00000000-0005-0000-0000-00002B140000}"/>
    <cellStyle name="60% - akcent 1 2 4" xfId="5183" xr:uid="{00000000-0005-0000-0000-00002C140000}"/>
    <cellStyle name="60% - akcent 1 2 4 2" xfId="5184" xr:uid="{00000000-0005-0000-0000-00002D140000}"/>
    <cellStyle name="60% - akcent 1 2 4 3" xfId="5185" xr:uid="{00000000-0005-0000-0000-00002E140000}"/>
    <cellStyle name="60% - akcent 1 2 4 4" xfId="5186" xr:uid="{00000000-0005-0000-0000-00002F140000}"/>
    <cellStyle name="60% - akcent 1 2 4 5" xfId="5187" xr:uid="{00000000-0005-0000-0000-000030140000}"/>
    <cellStyle name="60% - akcent 1 2 4 6" xfId="5188" xr:uid="{00000000-0005-0000-0000-000031140000}"/>
    <cellStyle name="60% - akcent 1 2 40" xfId="5189" xr:uid="{00000000-0005-0000-0000-000032140000}"/>
    <cellStyle name="60% - akcent 1 2 41" xfId="5190" xr:uid="{00000000-0005-0000-0000-000033140000}"/>
    <cellStyle name="60% - akcent 1 2 42" xfId="5191" xr:uid="{00000000-0005-0000-0000-000034140000}"/>
    <cellStyle name="60% - akcent 1 2 43" xfId="5192" xr:uid="{00000000-0005-0000-0000-000035140000}"/>
    <cellStyle name="60% - akcent 1 2 44" xfId="5193" xr:uid="{00000000-0005-0000-0000-000036140000}"/>
    <cellStyle name="60% - akcent 1 2 45" xfId="5194" xr:uid="{00000000-0005-0000-0000-000037140000}"/>
    <cellStyle name="60% - akcent 1 2 46" xfId="5195" xr:uid="{00000000-0005-0000-0000-000038140000}"/>
    <cellStyle name="60% - akcent 1 2 47" xfId="5196" xr:uid="{00000000-0005-0000-0000-000039140000}"/>
    <cellStyle name="60% - akcent 1 2 48" xfId="5197" xr:uid="{00000000-0005-0000-0000-00003A140000}"/>
    <cellStyle name="60% - akcent 1 2 49" xfId="5198" xr:uid="{00000000-0005-0000-0000-00003B140000}"/>
    <cellStyle name="60% - akcent 1 2 5" xfId="5199" xr:uid="{00000000-0005-0000-0000-00003C140000}"/>
    <cellStyle name="60% - akcent 1 2 5 2" xfId="5200" xr:uid="{00000000-0005-0000-0000-00003D140000}"/>
    <cellStyle name="60% - akcent 1 2 5 3" xfId="5201" xr:uid="{00000000-0005-0000-0000-00003E140000}"/>
    <cellStyle name="60% - akcent 1 2 5 4" xfId="5202" xr:uid="{00000000-0005-0000-0000-00003F140000}"/>
    <cellStyle name="60% - akcent 1 2 5 5" xfId="5203" xr:uid="{00000000-0005-0000-0000-000040140000}"/>
    <cellStyle name="60% - akcent 1 2 5 6" xfId="5204" xr:uid="{00000000-0005-0000-0000-000041140000}"/>
    <cellStyle name="60% - akcent 1 2 50" xfId="5205" xr:uid="{00000000-0005-0000-0000-000042140000}"/>
    <cellStyle name="60% - akcent 1 2 51" xfId="5206" xr:uid="{00000000-0005-0000-0000-000043140000}"/>
    <cellStyle name="60% - akcent 1 2 52" xfId="5207" xr:uid="{00000000-0005-0000-0000-000044140000}"/>
    <cellStyle name="60% - akcent 1 2 6" xfId="5208" xr:uid="{00000000-0005-0000-0000-000045140000}"/>
    <cellStyle name="60% - akcent 1 2 6 2" xfId="5209" xr:uid="{00000000-0005-0000-0000-000046140000}"/>
    <cellStyle name="60% - akcent 1 2 6 3" xfId="5210" xr:uid="{00000000-0005-0000-0000-000047140000}"/>
    <cellStyle name="60% - akcent 1 2 6 4" xfId="5211" xr:uid="{00000000-0005-0000-0000-000048140000}"/>
    <cellStyle name="60% - akcent 1 2 6 5" xfId="5212" xr:uid="{00000000-0005-0000-0000-000049140000}"/>
    <cellStyle name="60% - akcent 1 2 6 6" xfId="5213" xr:uid="{00000000-0005-0000-0000-00004A140000}"/>
    <cellStyle name="60% - akcent 1 2 7" xfId="5214" xr:uid="{00000000-0005-0000-0000-00004B140000}"/>
    <cellStyle name="60% - akcent 1 2 7 2" xfId="5215" xr:uid="{00000000-0005-0000-0000-00004C140000}"/>
    <cellStyle name="60% - akcent 1 2 7 3" xfId="5216" xr:uid="{00000000-0005-0000-0000-00004D140000}"/>
    <cellStyle name="60% - akcent 1 2 7 4" xfId="5217" xr:uid="{00000000-0005-0000-0000-00004E140000}"/>
    <cellStyle name="60% - akcent 1 2 7 5" xfId="5218" xr:uid="{00000000-0005-0000-0000-00004F140000}"/>
    <cellStyle name="60% - akcent 1 2 7 6" xfId="5219" xr:uid="{00000000-0005-0000-0000-000050140000}"/>
    <cellStyle name="60% - akcent 1 2 8" xfId="5220" xr:uid="{00000000-0005-0000-0000-000051140000}"/>
    <cellStyle name="60% - akcent 1 2 8 2" xfId="5221" xr:uid="{00000000-0005-0000-0000-000052140000}"/>
    <cellStyle name="60% - akcent 1 2 8 3" xfId="5222" xr:uid="{00000000-0005-0000-0000-000053140000}"/>
    <cellStyle name="60% - akcent 1 2 8 4" xfId="5223" xr:uid="{00000000-0005-0000-0000-000054140000}"/>
    <cellStyle name="60% - akcent 1 2 8 5" xfId="5224" xr:uid="{00000000-0005-0000-0000-000055140000}"/>
    <cellStyle name="60% - akcent 1 2 8 6" xfId="5225" xr:uid="{00000000-0005-0000-0000-000056140000}"/>
    <cellStyle name="60% - akcent 1 2 9" xfId="5226" xr:uid="{00000000-0005-0000-0000-000057140000}"/>
    <cellStyle name="60% - akcent 1 2 9 2" xfId="5227" xr:uid="{00000000-0005-0000-0000-000058140000}"/>
    <cellStyle name="60% - akcent 1 2 9 3" xfId="5228" xr:uid="{00000000-0005-0000-0000-000059140000}"/>
    <cellStyle name="60% - akcent 1 2 9 4" xfId="5229" xr:uid="{00000000-0005-0000-0000-00005A140000}"/>
    <cellStyle name="60% - akcent 1 2 9 5" xfId="5230" xr:uid="{00000000-0005-0000-0000-00005B140000}"/>
    <cellStyle name="60% - akcent 1 2 9 6" xfId="5231" xr:uid="{00000000-0005-0000-0000-00005C140000}"/>
    <cellStyle name="60% - akcent 1 3" xfId="5232" xr:uid="{00000000-0005-0000-0000-00005D140000}"/>
    <cellStyle name="60% - akcent 1 3 2" xfId="5233" xr:uid="{00000000-0005-0000-0000-00005E140000}"/>
    <cellStyle name="60% - akcent 1 3 2 2" xfId="5234" xr:uid="{00000000-0005-0000-0000-00005F140000}"/>
    <cellStyle name="60% - akcent 1 3 3" xfId="5235" xr:uid="{00000000-0005-0000-0000-000060140000}"/>
    <cellStyle name="60% - akcent 1 3 4" xfId="5236" xr:uid="{00000000-0005-0000-0000-000061140000}"/>
    <cellStyle name="60% - akcent 1 3 5" xfId="5237" xr:uid="{00000000-0005-0000-0000-000062140000}"/>
    <cellStyle name="60% - akcent 1 3 6" xfId="5238" xr:uid="{00000000-0005-0000-0000-000063140000}"/>
    <cellStyle name="60% - akcent 1 3 7" xfId="5239" xr:uid="{00000000-0005-0000-0000-000064140000}"/>
    <cellStyle name="60% - akcent 1 3 8" xfId="5240" xr:uid="{00000000-0005-0000-0000-000065140000}"/>
    <cellStyle name="60% - akcent 1 4" xfId="5241" xr:uid="{00000000-0005-0000-0000-000066140000}"/>
    <cellStyle name="60% - akcent 1 4 2" xfId="5242" xr:uid="{00000000-0005-0000-0000-000067140000}"/>
    <cellStyle name="60% - akcent 1 4 3" xfId="5243" xr:uid="{00000000-0005-0000-0000-000068140000}"/>
    <cellStyle name="60% - akcent 1 4 4" xfId="5244" xr:uid="{00000000-0005-0000-0000-000069140000}"/>
    <cellStyle name="60% - akcent 1 4 5" xfId="5245" xr:uid="{00000000-0005-0000-0000-00006A140000}"/>
    <cellStyle name="60% - akcent 1 4 6" xfId="5246" xr:uid="{00000000-0005-0000-0000-00006B140000}"/>
    <cellStyle name="60% - akcent 1 4 7" xfId="5247" xr:uid="{00000000-0005-0000-0000-00006C140000}"/>
    <cellStyle name="60% - akcent 1 4 8" xfId="5248" xr:uid="{00000000-0005-0000-0000-00006D140000}"/>
    <cellStyle name="60% - akcent 1 5" xfId="5249" xr:uid="{00000000-0005-0000-0000-00006E140000}"/>
    <cellStyle name="60% - akcent 1 5 2" xfId="5250" xr:uid="{00000000-0005-0000-0000-00006F140000}"/>
    <cellStyle name="60% - akcent 1 6" xfId="5251" xr:uid="{00000000-0005-0000-0000-000070140000}"/>
    <cellStyle name="60% - akcent 1 7" xfId="5252" xr:uid="{00000000-0005-0000-0000-000071140000}"/>
    <cellStyle name="60% - akcent 2 2" xfId="5253" xr:uid="{00000000-0005-0000-0000-000072140000}"/>
    <cellStyle name="60% - akcent 2 2 10" xfId="5254" xr:uid="{00000000-0005-0000-0000-000073140000}"/>
    <cellStyle name="60% - akcent 2 2 10 2" xfId="5255" xr:uid="{00000000-0005-0000-0000-000074140000}"/>
    <cellStyle name="60% - akcent 2 2 10 3" xfId="5256" xr:uid="{00000000-0005-0000-0000-000075140000}"/>
    <cellStyle name="60% - akcent 2 2 10 4" xfId="5257" xr:uid="{00000000-0005-0000-0000-000076140000}"/>
    <cellStyle name="60% - akcent 2 2 10 5" xfId="5258" xr:uid="{00000000-0005-0000-0000-000077140000}"/>
    <cellStyle name="60% - akcent 2 2 10 6" xfId="5259" xr:uid="{00000000-0005-0000-0000-000078140000}"/>
    <cellStyle name="60% - akcent 2 2 11" xfId="5260" xr:uid="{00000000-0005-0000-0000-000079140000}"/>
    <cellStyle name="60% - akcent 2 2 11 2" xfId="5261" xr:uid="{00000000-0005-0000-0000-00007A140000}"/>
    <cellStyle name="60% - akcent 2 2 11 3" xfId="5262" xr:uid="{00000000-0005-0000-0000-00007B140000}"/>
    <cellStyle name="60% - akcent 2 2 11 4" xfId="5263" xr:uid="{00000000-0005-0000-0000-00007C140000}"/>
    <cellStyle name="60% - akcent 2 2 11 5" xfId="5264" xr:uid="{00000000-0005-0000-0000-00007D140000}"/>
    <cellStyle name="60% - akcent 2 2 11 6" xfId="5265" xr:uid="{00000000-0005-0000-0000-00007E140000}"/>
    <cellStyle name="60% - akcent 2 2 12" xfId="5266" xr:uid="{00000000-0005-0000-0000-00007F140000}"/>
    <cellStyle name="60% - akcent 2 2 12 2" xfId="5267" xr:uid="{00000000-0005-0000-0000-000080140000}"/>
    <cellStyle name="60% - akcent 2 2 12 3" xfId="5268" xr:uid="{00000000-0005-0000-0000-000081140000}"/>
    <cellStyle name="60% - akcent 2 2 12 4" xfId="5269" xr:uid="{00000000-0005-0000-0000-000082140000}"/>
    <cellStyle name="60% - akcent 2 2 12 5" xfId="5270" xr:uid="{00000000-0005-0000-0000-000083140000}"/>
    <cellStyle name="60% - akcent 2 2 12 6" xfId="5271" xr:uid="{00000000-0005-0000-0000-000084140000}"/>
    <cellStyle name="60% - akcent 2 2 13" xfId="5272" xr:uid="{00000000-0005-0000-0000-000085140000}"/>
    <cellStyle name="60% - akcent 2 2 13 2" xfId="5273" xr:uid="{00000000-0005-0000-0000-000086140000}"/>
    <cellStyle name="60% - akcent 2 2 13 3" xfId="5274" xr:uid="{00000000-0005-0000-0000-000087140000}"/>
    <cellStyle name="60% - akcent 2 2 13 4" xfId="5275" xr:uid="{00000000-0005-0000-0000-000088140000}"/>
    <cellStyle name="60% - akcent 2 2 13 5" xfId="5276" xr:uid="{00000000-0005-0000-0000-000089140000}"/>
    <cellStyle name="60% - akcent 2 2 13 6" xfId="5277" xr:uid="{00000000-0005-0000-0000-00008A140000}"/>
    <cellStyle name="60% - akcent 2 2 14" xfId="5278" xr:uid="{00000000-0005-0000-0000-00008B140000}"/>
    <cellStyle name="60% - akcent 2 2 14 2" xfId="5279" xr:uid="{00000000-0005-0000-0000-00008C140000}"/>
    <cellStyle name="60% - akcent 2 2 14 3" xfId="5280" xr:uid="{00000000-0005-0000-0000-00008D140000}"/>
    <cellStyle name="60% - akcent 2 2 14 4" xfId="5281" xr:uid="{00000000-0005-0000-0000-00008E140000}"/>
    <cellStyle name="60% - akcent 2 2 14 5" xfId="5282" xr:uid="{00000000-0005-0000-0000-00008F140000}"/>
    <cellStyle name="60% - akcent 2 2 14 6" xfId="5283" xr:uid="{00000000-0005-0000-0000-000090140000}"/>
    <cellStyle name="60% - akcent 2 2 15" xfId="5284" xr:uid="{00000000-0005-0000-0000-000091140000}"/>
    <cellStyle name="60% - akcent 2 2 15 2" xfId="5285" xr:uid="{00000000-0005-0000-0000-000092140000}"/>
    <cellStyle name="60% - akcent 2 2 15 3" xfId="5286" xr:uid="{00000000-0005-0000-0000-000093140000}"/>
    <cellStyle name="60% - akcent 2 2 15 4" xfId="5287" xr:uid="{00000000-0005-0000-0000-000094140000}"/>
    <cellStyle name="60% - akcent 2 2 15 5" xfId="5288" xr:uid="{00000000-0005-0000-0000-000095140000}"/>
    <cellStyle name="60% - akcent 2 2 15 6" xfId="5289" xr:uid="{00000000-0005-0000-0000-000096140000}"/>
    <cellStyle name="60% - akcent 2 2 16" xfId="5290" xr:uid="{00000000-0005-0000-0000-000097140000}"/>
    <cellStyle name="60% - akcent 2 2 16 2" xfId="5291" xr:uid="{00000000-0005-0000-0000-000098140000}"/>
    <cellStyle name="60% - akcent 2 2 16 3" xfId="5292" xr:uid="{00000000-0005-0000-0000-000099140000}"/>
    <cellStyle name="60% - akcent 2 2 16 4" xfId="5293" xr:uid="{00000000-0005-0000-0000-00009A140000}"/>
    <cellStyle name="60% - akcent 2 2 16 5" xfId="5294" xr:uid="{00000000-0005-0000-0000-00009B140000}"/>
    <cellStyle name="60% - akcent 2 2 16 6" xfId="5295" xr:uid="{00000000-0005-0000-0000-00009C140000}"/>
    <cellStyle name="60% - akcent 2 2 17" xfId="5296" xr:uid="{00000000-0005-0000-0000-00009D140000}"/>
    <cellStyle name="60% - akcent 2 2 17 2" xfId="5297" xr:uid="{00000000-0005-0000-0000-00009E140000}"/>
    <cellStyle name="60% - akcent 2 2 17 3" xfId="5298" xr:uid="{00000000-0005-0000-0000-00009F140000}"/>
    <cellStyle name="60% - akcent 2 2 17 4" xfId="5299" xr:uid="{00000000-0005-0000-0000-0000A0140000}"/>
    <cellStyle name="60% - akcent 2 2 17 5" xfId="5300" xr:uid="{00000000-0005-0000-0000-0000A1140000}"/>
    <cellStyle name="60% - akcent 2 2 17 6" xfId="5301" xr:uid="{00000000-0005-0000-0000-0000A2140000}"/>
    <cellStyle name="60% - akcent 2 2 18" xfId="5302" xr:uid="{00000000-0005-0000-0000-0000A3140000}"/>
    <cellStyle name="60% - akcent 2 2 18 2" xfId="5303" xr:uid="{00000000-0005-0000-0000-0000A4140000}"/>
    <cellStyle name="60% - akcent 2 2 18 3" xfId="5304" xr:uid="{00000000-0005-0000-0000-0000A5140000}"/>
    <cellStyle name="60% - akcent 2 2 18 4" xfId="5305" xr:uid="{00000000-0005-0000-0000-0000A6140000}"/>
    <cellStyle name="60% - akcent 2 2 18 5" xfId="5306" xr:uid="{00000000-0005-0000-0000-0000A7140000}"/>
    <cellStyle name="60% - akcent 2 2 18 6" xfId="5307" xr:uid="{00000000-0005-0000-0000-0000A8140000}"/>
    <cellStyle name="60% - akcent 2 2 19" xfId="5308" xr:uid="{00000000-0005-0000-0000-0000A9140000}"/>
    <cellStyle name="60% - akcent 2 2 19 2" xfId="5309" xr:uid="{00000000-0005-0000-0000-0000AA140000}"/>
    <cellStyle name="60% - akcent 2 2 19 3" xfId="5310" xr:uid="{00000000-0005-0000-0000-0000AB140000}"/>
    <cellStyle name="60% - akcent 2 2 19 4" xfId="5311" xr:uid="{00000000-0005-0000-0000-0000AC140000}"/>
    <cellStyle name="60% - akcent 2 2 19 5" xfId="5312" xr:uid="{00000000-0005-0000-0000-0000AD140000}"/>
    <cellStyle name="60% - akcent 2 2 19 6" xfId="5313" xr:uid="{00000000-0005-0000-0000-0000AE140000}"/>
    <cellStyle name="60% - akcent 2 2 2" xfId="5314" xr:uid="{00000000-0005-0000-0000-0000AF140000}"/>
    <cellStyle name="60% - akcent 2 2 2 2" xfId="5315" xr:uid="{00000000-0005-0000-0000-0000B0140000}"/>
    <cellStyle name="60% - akcent 2 2 2 3" xfId="5316" xr:uid="{00000000-0005-0000-0000-0000B1140000}"/>
    <cellStyle name="60% - akcent 2 2 2 4" xfId="5317" xr:uid="{00000000-0005-0000-0000-0000B2140000}"/>
    <cellStyle name="60% - akcent 2 2 2 5" xfId="5318" xr:uid="{00000000-0005-0000-0000-0000B3140000}"/>
    <cellStyle name="60% - akcent 2 2 2 6" xfId="5319" xr:uid="{00000000-0005-0000-0000-0000B4140000}"/>
    <cellStyle name="60% - akcent 2 2 2 7" xfId="5320" xr:uid="{00000000-0005-0000-0000-0000B5140000}"/>
    <cellStyle name="60% - akcent 2 2 20" xfId="5321" xr:uid="{00000000-0005-0000-0000-0000B6140000}"/>
    <cellStyle name="60% - akcent 2 2 20 2" xfId="5322" xr:uid="{00000000-0005-0000-0000-0000B7140000}"/>
    <cellStyle name="60% - akcent 2 2 20 3" xfId="5323" xr:uid="{00000000-0005-0000-0000-0000B8140000}"/>
    <cellStyle name="60% - akcent 2 2 20 4" xfId="5324" xr:uid="{00000000-0005-0000-0000-0000B9140000}"/>
    <cellStyle name="60% - akcent 2 2 20 5" xfId="5325" xr:uid="{00000000-0005-0000-0000-0000BA140000}"/>
    <cellStyle name="60% - akcent 2 2 20 6" xfId="5326" xr:uid="{00000000-0005-0000-0000-0000BB140000}"/>
    <cellStyle name="60% - akcent 2 2 21" xfId="5327" xr:uid="{00000000-0005-0000-0000-0000BC140000}"/>
    <cellStyle name="60% - akcent 2 2 21 2" xfId="5328" xr:uid="{00000000-0005-0000-0000-0000BD140000}"/>
    <cellStyle name="60% - akcent 2 2 21 3" xfId="5329" xr:uid="{00000000-0005-0000-0000-0000BE140000}"/>
    <cellStyle name="60% - akcent 2 2 21 4" xfId="5330" xr:uid="{00000000-0005-0000-0000-0000BF140000}"/>
    <cellStyle name="60% - akcent 2 2 21 5" xfId="5331" xr:uid="{00000000-0005-0000-0000-0000C0140000}"/>
    <cellStyle name="60% - akcent 2 2 21 6" xfId="5332" xr:uid="{00000000-0005-0000-0000-0000C1140000}"/>
    <cellStyle name="60% - akcent 2 2 22" xfId="5333" xr:uid="{00000000-0005-0000-0000-0000C2140000}"/>
    <cellStyle name="60% - akcent 2 2 22 2" xfId="5334" xr:uid="{00000000-0005-0000-0000-0000C3140000}"/>
    <cellStyle name="60% - akcent 2 2 22 3" xfId="5335" xr:uid="{00000000-0005-0000-0000-0000C4140000}"/>
    <cellStyle name="60% - akcent 2 2 22 4" xfId="5336" xr:uid="{00000000-0005-0000-0000-0000C5140000}"/>
    <cellStyle name="60% - akcent 2 2 22 5" xfId="5337" xr:uid="{00000000-0005-0000-0000-0000C6140000}"/>
    <cellStyle name="60% - akcent 2 2 22 6" xfId="5338" xr:uid="{00000000-0005-0000-0000-0000C7140000}"/>
    <cellStyle name="60% - akcent 2 2 23" xfId="5339" xr:uid="{00000000-0005-0000-0000-0000C8140000}"/>
    <cellStyle name="60% - akcent 2 2 23 2" xfId="5340" xr:uid="{00000000-0005-0000-0000-0000C9140000}"/>
    <cellStyle name="60% - akcent 2 2 23 3" xfId="5341" xr:uid="{00000000-0005-0000-0000-0000CA140000}"/>
    <cellStyle name="60% - akcent 2 2 23 4" xfId="5342" xr:uid="{00000000-0005-0000-0000-0000CB140000}"/>
    <cellStyle name="60% - akcent 2 2 23 5" xfId="5343" xr:uid="{00000000-0005-0000-0000-0000CC140000}"/>
    <cellStyle name="60% - akcent 2 2 23 6" xfId="5344" xr:uid="{00000000-0005-0000-0000-0000CD140000}"/>
    <cellStyle name="60% - akcent 2 2 24" xfId="5345" xr:uid="{00000000-0005-0000-0000-0000CE140000}"/>
    <cellStyle name="60% - akcent 2 2 24 2" xfId="5346" xr:uid="{00000000-0005-0000-0000-0000CF140000}"/>
    <cellStyle name="60% - akcent 2 2 24 3" xfId="5347" xr:uid="{00000000-0005-0000-0000-0000D0140000}"/>
    <cellStyle name="60% - akcent 2 2 24 4" xfId="5348" xr:uid="{00000000-0005-0000-0000-0000D1140000}"/>
    <cellStyle name="60% - akcent 2 2 24 5" xfId="5349" xr:uid="{00000000-0005-0000-0000-0000D2140000}"/>
    <cellStyle name="60% - akcent 2 2 24 6" xfId="5350" xr:uid="{00000000-0005-0000-0000-0000D3140000}"/>
    <cellStyle name="60% - akcent 2 2 25" xfId="5351" xr:uid="{00000000-0005-0000-0000-0000D4140000}"/>
    <cellStyle name="60% - akcent 2 2 25 2" xfId="5352" xr:uid="{00000000-0005-0000-0000-0000D5140000}"/>
    <cellStyle name="60% - akcent 2 2 25 3" xfId="5353" xr:uid="{00000000-0005-0000-0000-0000D6140000}"/>
    <cellStyle name="60% - akcent 2 2 25 4" xfId="5354" xr:uid="{00000000-0005-0000-0000-0000D7140000}"/>
    <cellStyle name="60% - akcent 2 2 25 5" xfId="5355" xr:uid="{00000000-0005-0000-0000-0000D8140000}"/>
    <cellStyle name="60% - akcent 2 2 25 6" xfId="5356" xr:uid="{00000000-0005-0000-0000-0000D9140000}"/>
    <cellStyle name="60% - akcent 2 2 26" xfId="5357" xr:uid="{00000000-0005-0000-0000-0000DA140000}"/>
    <cellStyle name="60% - akcent 2 2 26 2" xfId="5358" xr:uid="{00000000-0005-0000-0000-0000DB140000}"/>
    <cellStyle name="60% - akcent 2 2 26 3" xfId="5359" xr:uid="{00000000-0005-0000-0000-0000DC140000}"/>
    <cellStyle name="60% - akcent 2 2 26 4" xfId="5360" xr:uid="{00000000-0005-0000-0000-0000DD140000}"/>
    <cellStyle name="60% - akcent 2 2 26 5" xfId="5361" xr:uid="{00000000-0005-0000-0000-0000DE140000}"/>
    <cellStyle name="60% - akcent 2 2 26 6" xfId="5362" xr:uid="{00000000-0005-0000-0000-0000DF140000}"/>
    <cellStyle name="60% - akcent 2 2 27" xfId="5363" xr:uid="{00000000-0005-0000-0000-0000E0140000}"/>
    <cellStyle name="60% - akcent 2 2 27 2" xfId="5364" xr:uid="{00000000-0005-0000-0000-0000E1140000}"/>
    <cellStyle name="60% - akcent 2 2 27 3" xfId="5365" xr:uid="{00000000-0005-0000-0000-0000E2140000}"/>
    <cellStyle name="60% - akcent 2 2 27 4" xfId="5366" xr:uid="{00000000-0005-0000-0000-0000E3140000}"/>
    <cellStyle name="60% - akcent 2 2 27 5" xfId="5367" xr:uid="{00000000-0005-0000-0000-0000E4140000}"/>
    <cellStyle name="60% - akcent 2 2 27 6" xfId="5368" xr:uid="{00000000-0005-0000-0000-0000E5140000}"/>
    <cellStyle name="60% - akcent 2 2 28" xfId="5369" xr:uid="{00000000-0005-0000-0000-0000E6140000}"/>
    <cellStyle name="60% - akcent 2 2 28 2" xfId="5370" xr:uid="{00000000-0005-0000-0000-0000E7140000}"/>
    <cellStyle name="60% - akcent 2 2 28 3" xfId="5371" xr:uid="{00000000-0005-0000-0000-0000E8140000}"/>
    <cellStyle name="60% - akcent 2 2 28 4" xfId="5372" xr:uid="{00000000-0005-0000-0000-0000E9140000}"/>
    <cellStyle name="60% - akcent 2 2 28 5" xfId="5373" xr:uid="{00000000-0005-0000-0000-0000EA140000}"/>
    <cellStyle name="60% - akcent 2 2 28 6" xfId="5374" xr:uid="{00000000-0005-0000-0000-0000EB140000}"/>
    <cellStyle name="60% - akcent 2 2 29" xfId="5375" xr:uid="{00000000-0005-0000-0000-0000EC140000}"/>
    <cellStyle name="60% - akcent 2 2 29 2" xfId="5376" xr:uid="{00000000-0005-0000-0000-0000ED140000}"/>
    <cellStyle name="60% - akcent 2 2 3" xfId="5377" xr:uid="{00000000-0005-0000-0000-0000EE140000}"/>
    <cellStyle name="60% - akcent 2 2 3 2" xfId="5378" xr:uid="{00000000-0005-0000-0000-0000EF140000}"/>
    <cellStyle name="60% - akcent 2 2 3 3" xfId="5379" xr:uid="{00000000-0005-0000-0000-0000F0140000}"/>
    <cellStyle name="60% - akcent 2 2 3 4" xfId="5380" xr:uid="{00000000-0005-0000-0000-0000F1140000}"/>
    <cellStyle name="60% - akcent 2 2 3 5" xfId="5381" xr:uid="{00000000-0005-0000-0000-0000F2140000}"/>
    <cellStyle name="60% - akcent 2 2 3 6" xfId="5382" xr:uid="{00000000-0005-0000-0000-0000F3140000}"/>
    <cellStyle name="60% - akcent 2 2 30" xfId="5383" xr:uid="{00000000-0005-0000-0000-0000F4140000}"/>
    <cellStyle name="60% - akcent 2 2 30 2" xfId="5384" xr:uid="{00000000-0005-0000-0000-0000F5140000}"/>
    <cellStyle name="60% - akcent 2 2 31" xfId="5385" xr:uid="{00000000-0005-0000-0000-0000F6140000}"/>
    <cellStyle name="60% - akcent 2 2 31 2" xfId="5386" xr:uid="{00000000-0005-0000-0000-0000F7140000}"/>
    <cellStyle name="60% - akcent 2 2 32" xfId="5387" xr:uid="{00000000-0005-0000-0000-0000F8140000}"/>
    <cellStyle name="60% - akcent 2 2 32 2" xfId="5388" xr:uid="{00000000-0005-0000-0000-0000F9140000}"/>
    <cellStyle name="60% - akcent 2 2 33" xfId="5389" xr:uid="{00000000-0005-0000-0000-0000FA140000}"/>
    <cellStyle name="60% - akcent 2 2 34" xfId="5390" xr:uid="{00000000-0005-0000-0000-0000FB140000}"/>
    <cellStyle name="60% - akcent 2 2 35" xfId="5391" xr:uid="{00000000-0005-0000-0000-0000FC140000}"/>
    <cellStyle name="60% - akcent 2 2 36" xfId="5392" xr:uid="{00000000-0005-0000-0000-0000FD140000}"/>
    <cellStyle name="60% - akcent 2 2 37" xfId="5393" xr:uid="{00000000-0005-0000-0000-0000FE140000}"/>
    <cellStyle name="60% - akcent 2 2 38" xfId="5394" xr:uid="{00000000-0005-0000-0000-0000FF140000}"/>
    <cellStyle name="60% - akcent 2 2 39" xfId="5395" xr:uid="{00000000-0005-0000-0000-000000150000}"/>
    <cellStyle name="60% - akcent 2 2 4" xfId="5396" xr:uid="{00000000-0005-0000-0000-000001150000}"/>
    <cellStyle name="60% - akcent 2 2 4 2" xfId="5397" xr:uid="{00000000-0005-0000-0000-000002150000}"/>
    <cellStyle name="60% - akcent 2 2 4 3" xfId="5398" xr:uid="{00000000-0005-0000-0000-000003150000}"/>
    <cellStyle name="60% - akcent 2 2 4 4" xfId="5399" xr:uid="{00000000-0005-0000-0000-000004150000}"/>
    <cellStyle name="60% - akcent 2 2 4 5" xfId="5400" xr:uid="{00000000-0005-0000-0000-000005150000}"/>
    <cellStyle name="60% - akcent 2 2 4 6" xfId="5401" xr:uid="{00000000-0005-0000-0000-000006150000}"/>
    <cellStyle name="60% - akcent 2 2 40" xfId="5402" xr:uid="{00000000-0005-0000-0000-000007150000}"/>
    <cellStyle name="60% - akcent 2 2 41" xfId="5403" xr:uid="{00000000-0005-0000-0000-000008150000}"/>
    <cellStyle name="60% - akcent 2 2 42" xfId="5404" xr:uid="{00000000-0005-0000-0000-000009150000}"/>
    <cellStyle name="60% - akcent 2 2 43" xfId="5405" xr:uid="{00000000-0005-0000-0000-00000A150000}"/>
    <cellStyle name="60% - akcent 2 2 44" xfId="5406" xr:uid="{00000000-0005-0000-0000-00000B150000}"/>
    <cellStyle name="60% - akcent 2 2 45" xfId="5407" xr:uid="{00000000-0005-0000-0000-00000C150000}"/>
    <cellStyle name="60% - akcent 2 2 46" xfId="5408" xr:uid="{00000000-0005-0000-0000-00000D150000}"/>
    <cellStyle name="60% - akcent 2 2 47" xfId="5409" xr:uid="{00000000-0005-0000-0000-00000E150000}"/>
    <cellStyle name="60% - akcent 2 2 48" xfId="5410" xr:uid="{00000000-0005-0000-0000-00000F150000}"/>
    <cellStyle name="60% - akcent 2 2 49" xfId="5411" xr:uid="{00000000-0005-0000-0000-000010150000}"/>
    <cellStyle name="60% - akcent 2 2 5" xfId="5412" xr:uid="{00000000-0005-0000-0000-000011150000}"/>
    <cellStyle name="60% - akcent 2 2 5 2" xfId="5413" xr:uid="{00000000-0005-0000-0000-000012150000}"/>
    <cellStyle name="60% - akcent 2 2 5 3" xfId="5414" xr:uid="{00000000-0005-0000-0000-000013150000}"/>
    <cellStyle name="60% - akcent 2 2 5 4" xfId="5415" xr:uid="{00000000-0005-0000-0000-000014150000}"/>
    <cellStyle name="60% - akcent 2 2 5 5" xfId="5416" xr:uid="{00000000-0005-0000-0000-000015150000}"/>
    <cellStyle name="60% - akcent 2 2 5 6" xfId="5417" xr:uid="{00000000-0005-0000-0000-000016150000}"/>
    <cellStyle name="60% - akcent 2 2 50" xfId="5418" xr:uid="{00000000-0005-0000-0000-000017150000}"/>
    <cellStyle name="60% - akcent 2 2 51" xfId="5419" xr:uid="{00000000-0005-0000-0000-000018150000}"/>
    <cellStyle name="60% - akcent 2 2 52" xfId="5420" xr:uid="{00000000-0005-0000-0000-000019150000}"/>
    <cellStyle name="60% - akcent 2 2 6" xfId="5421" xr:uid="{00000000-0005-0000-0000-00001A150000}"/>
    <cellStyle name="60% - akcent 2 2 6 2" xfId="5422" xr:uid="{00000000-0005-0000-0000-00001B150000}"/>
    <cellStyle name="60% - akcent 2 2 6 3" xfId="5423" xr:uid="{00000000-0005-0000-0000-00001C150000}"/>
    <cellStyle name="60% - akcent 2 2 6 4" xfId="5424" xr:uid="{00000000-0005-0000-0000-00001D150000}"/>
    <cellStyle name="60% - akcent 2 2 6 5" xfId="5425" xr:uid="{00000000-0005-0000-0000-00001E150000}"/>
    <cellStyle name="60% - akcent 2 2 6 6" xfId="5426" xr:uid="{00000000-0005-0000-0000-00001F150000}"/>
    <cellStyle name="60% - akcent 2 2 7" xfId="5427" xr:uid="{00000000-0005-0000-0000-000020150000}"/>
    <cellStyle name="60% - akcent 2 2 7 2" xfId="5428" xr:uid="{00000000-0005-0000-0000-000021150000}"/>
    <cellStyle name="60% - akcent 2 2 7 3" xfId="5429" xr:uid="{00000000-0005-0000-0000-000022150000}"/>
    <cellStyle name="60% - akcent 2 2 7 4" xfId="5430" xr:uid="{00000000-0005-0000-0000-000023150000}"/>
    <cellStyle name="60% - akcent 2 2 7 5" xfId="5431" xr:uid="{00000000-0005-0000-0000-000024150000}"/>
    <cellStyle name="60% - akcent 2 2 7 6" xfId="5432" xr:uid="{00000000-0005-0000-0000-000025150000}"/>
    <cellStyle name="60% - akcent 2 2 8" xfId="5433" xr:uid="{00000000-0005-0000-0000-000026150000}"/>
    <cellStyle name="60% - akcent 2 2 8 2" xfId="5434" xr:uid="{00000000-0005-0000-0000-000027150000}"/>
    <cellStyle name="60% - akcent 2 2 8 3" xfId="5435" xr:uid="{00000000-0005-0000-0000-000028150000}"/>
    <cellStyle name="60% - akcent 2 2 8 4" xfId="5436" xr:uid="{00000000-0005-0000-0000-000029150000}"/>
    <cellStyle name="60% - akcent 2 2 8 5" xfId="5437" xr:uid="{00000000-0005-0000-0000-00002A150000}"/>
    <cellStyle name="60% - akcent 2 2 8 6" xfId="5438" xr:uid="{00000000-0005-0000-0000-00002B150000}"/>
    <cellStyle name="60% - akcent 2 2 9" xfId="5439" xr:uid="{00000000-0005-0000-0000-00002C150000}"/>
    <cellStyle name="60% - akcent 2 2 9 2" xfId="5440" xr:uid="{00000000-0005-0000-0000-00002D150000}"/>
    <cellStyle name="60% - akcent 2 2 9 3" xfId="5441" xr:uid="{00000000-0005-0000-0000-00002E150000}"/>
    <cellStyle name="60% - akcent 2 2 9 4" xfId="5442" xr:uid="{00000000-0005-0000-0000-00002F150000}"/>
    <cellStyle name="60% - akcent 2 2 9 5" xfId="5443" xr:uid="{00000000-0005-0000-0000-000030150000}"/>
    <cellStyle name="60% - akcent 2 2 9 6" xfId="5444" xr:uid="{00000000-0005-0000-0000-000031150000}"/>
    <cellStyle name="60% - akcent 2 3" xfId="5445" xr:uid="{00000000-0005-0000-0000-000032150000}"/>
    <cellStyle name="60% - akcent 2 3 2" xfId="5446" xr:uid="{00000000-0005-0000-0000-000033150000}"/>
    <cellStyle name="60% - akcent 2 3 2 2" xfId="5447" xr:uid="{00000000-0005-0000-0000-000034150000}"/>
    <cellStyle name="60% - akcent 2 3 3" xfId="5448" xr:uid="{00000000-0005-0000-0000-000035150000}"/>
    <cellStyle name="60% - akcent 2 3 4" xfId="5449" xr:uid="{00000000-0005-0000-0000-000036150000}"/>
    <cellStyle name="60% - akcent 2 3 5" xfId="5450" xr:uid="{00000000-0005-0000-0000-000037150000}"/>
    <cellStyle name="60% - akcent 2 3 6" xfId="5451" xr:uid="{00000000-0005-0000-0000-000038150000}"/>
    <cellStyle name="60% - akcent 2 3 7" xfId="5452" xr:uid="{00000000-0005-0000-0000-000039150000}"/>
    <cellStyle name="60% - akcent 2 3 8" xfId="5453" xr:uid="{00000000-0005-0000-0000-00003A150000}"/>
    <cellStyle name="60% - akcent 2 4" xfId="5454" xr:uid="{00000000-0005-0000-0000-00003B150000}"/>
    <cellStyle name="60% - akcent 2 4 2" xfId="5455" xr:uid="{00000000-0005-0000-0000-00003C150000}"/>
    <cellStyle name="60% - akcent 2 4 3" xfId="5456" xr:uid="{00000000-0005-0000-0000-00003D150000}"/>
    <cellStyle name="60% - akcent 2 4 4" xfId="5457" xr:uid="{00000000-0005-0000-0000-00003E150000}"/>
    <cellStyle name="60% - akcent 2 4 5" xfId="5458" xr:uid="{00000000-0005-0000-0000-00003F150000}"/>
    <cellStyle name="60% - akcent 2 4 6" xfId="5459" xr:uid="{00000000-0005-0000-0000-000040150000}"/>
    <cellStyle name="60% - akcent 2 4 7" xfId="5460" xr:uid="{00000000-0005-0000-0000-000041150000}"/>
    <cellStyle name="60% - akcent 2 4 8" xfId="5461" xr:uid="{00000000-0005-0000-0000-000042150000}"/>
    <cellStyle name="60% - akcent 2 5" xfId="5462" xr:uid="{00000000-0005-0000-0000-000043150000}"/>
    <cellStyle name="60% - akcent 2 5 2" xfId="5463" xr:uid="{00000000-0005-0000-0000-000044150000}"/>
    <cellStyle name="60% - akcent 2 6" xfId="5464" xr:uid="{00000000-0005-0000-0000-000045150000}"/>
    <cellStyle name="60% - akcent 2 7" xfId="5465" xr:uid="{00000000-0005-0000-0000-000046150000}"/>
    <cellStyle name="60% - akcent 3 2" xfId="5466" xr:uid="{00000000-0005-0000-0000-000047150000}"/>
    <cellStyle name="60% - akcent 3 2 10" xfId="5467" xr:uid="{00000000-0005-0000-0000-000048150000}"/>
    <cellStyle name="60% - akcent 3 2 10 2" xfId="5468" xr:uid="{00000000-0005-0000-0000-000049150000}"/>
    <cellStyle name="60% - akcent 3 2 10 3" xfId="5469" xr:uid="{00000000-0005-0000-0000-00004A150000}"/>
    <cellStyle name="60% - akcent 3 2 10 4" xfId="5470" xr:uid="{00000000-0005-0000-0000-00004B150000}"/>
    <cellStyle name="60% - akcent 3 2 10 5" xfId="5471" xr:uid="{00000000-0005-0000-0000-00004C150000}"/>
    <cellStyle name="60% - akcent 3 2 10 6" xfId="5472" xr:uid="{00000000-0005-0000-0000-00004D150000}"/>
    <cellStyle name="60% - akcent 3 2 11" xfId="5473" xr:uid="{00000000-0005-0000-0000-00004E150000}"/>
    <cellStyle name="60% - akcent 3 2 11 2" xfId="5474" xr:uid="{00000000-0005-0000-0000-00004F150000}"/>
    <cellStyle name="60% - akcent 3 2 11 3" xfId="5475" xr:uid="{00000000-0005-0000-0000-000050150000}"/>
    <cellStyle name="60% - akcent 3 2 11 4" xfId="5476" xr:uid="{00000000-0005-0000-0000-000051150000}"/>
    <cellStyle name="60% - akcent 3 2 11 5" xfId="5477" xr:uid="{00000000-0005-0000-0000-000052150000}"/>
    <cellStyle name="60% - akcent 3 2 11 6" xfId="5478" xr:uid="{00000000-0005-0000-0000-000053150000}"/>
    <cellStyle name="60% - akcent 3 2 12" xfId="5479" xr:uid="{00000000-0005-0000-0000-000054150000}"/>
    <cellStyle name="60% - akcent 3 2 12 2" xfId="5480" xr:uid="{00000000-0005-0000-0000-000055150000}"/>
    <cellStyle name="60% - akcent 3 2 12 3" xfId="5481" xr:uid="{00000000-0005-0000-0000-000056150000}"/>
    <cellStyle name="60% - akcent 3 2 12 4" xfId="5482" xr:uid="{00000000-0005-0000-0000-000057150000}"/>
    <cellStyle name="60% - akcent 3 2 12 5" xfId="5483" xr:uid="{00000000-0005-0000-0000-000058150000}"/>
    <cellStyle name="60% - akcent 3 2 12 6" xfId="5484" xr:uid="{00000000-0005-0000-0000-000059150000}"/>
    <cellStyle name="60% - akcent 3 2 13" xfId="5485" xr:uid="{00000000-0005-0000-0000-00005A150000}"/>
    <cellStyle name="60% - akcent 3 2 13 2" xfId="5486" xr:uid="{00000000-0005-0000-0000-00005B150000}"/>
    <cellStyle name="60% - akcent 3 2 13 3" xfId="5487" xr:uid="{00000000-0005-0000-0000-00005C150000}"/>
    <cellStyle name="60% - akcent 3 2 13 4" xfId="5488" xr:uid="{00000000-0005-0000-0000-00005D150000}"/>
    <cellStyle name="60% - akcent 3 2 13 5" xfId="5489" xr:uid="{00000000-0005-0000-0000-00005E150000}"/>
    <cellStyle name="60% - akcent 3 2 13 6" xfId="5490" xr:uid="{00000000-0005-0000-0000-00005F150000}"/>
    <cellStyle name="60% - akcent 3 2 14" xfId="5491" xr:uid="{00000000-0005-0000-0000-000060150000}"/>
    <cellStyle name="60% - akcent 3 2 14 2" xfId="5492" xr:uid="{00000000-0005-0000-0000-000061150000}"/>
    <cellStyle name="60% - akcent 3 2 14 3" xfId="5493" xr:uid="{00000000-0005-0000-0000-000062150000}"/>
    <cellStyle name="60% - akcent 3 2 14 4" xfId="5494" xr:uid="{00000000-0005-0000-0000-000063150000}"/>
    <cellStyle name="60% - akcent 3 2 14 5" xfId="5495" xr:uid="{00000000-0005-0000-0000-000064150000}"/>
    <cellStyle name="60% - akcent 3 2 14 6" xfId="5496" xr:uid="{00000000-0005-0000-0000-000065150000}"/>
    <cellStyle name="60% - akcent 3 2 15" xfId="5497" xr:uid="{00000000-0005-0000-0000-000066150000}"/>
    <cellStyle name="60% - akcent 3 2 15 2" xfId="5498" xr:uid="{00000000-0005-0000-0000-000067150000}"/>
    <cellStyle name="60% - akcent 3 2 15 3" xfId="5499" xr:uid="{00000000-0005-0000-0000-000068150000}"/>
    <cellStyle name="60% - akcent 3 2 15 4" xfId="5500" xr:uid="{00000000-0005-0000-0000-000069150000}"/>
    <cellStyle name="60% - akcent 3 2 15 5" xfId="5501" xr:uid="{00000000-0005-0000-0000-00006A150000}"/>
    <cellStyle name="60% - akcent 3 2 15 6" xfId="5502" xr:uid="{00000000-0005-0000-0000-00006B150000}"/>
    <cellStyle name="60% - akcent 3 2 16" xfId="5503" xr:uid="{00000000-0005-0000-0000-00006C150000}"/>
    <cellStyle name="60% - akcent 3 2 16 2" xfId="5504" xr:uid="{00000000-0005-0000-0000-00006D150000}"/>
    <cellStyle name="60% - akcent 3 2 16 3" xfId="5505" xr:uid="{00000000-0005-0000-0000-00006E150000}"/>
    <cellStyle name="60% - akcent 3 2 16 4" xfId="5506" xr:uid="{00000000-0005-0000-0000-00006F150000}"/>
    <cellStyle name="60% - akcent 3 2 16 5" xfId="5507" xr:uid="{00000000-0005-0000-0000-000070150000}"/>
    <cellStyle name="60% - akcent 3 2 16 6" xfId="5508" xr:uid="{00000000-0005-0000-0000-000071150000}"/>
    <cellStyle name="60% - akcent 3 2 17" xfId="5509" xr:uid="{00000000-0005-0000-0000-000072150000}"/>
    <cellStyle name="60% - akcent 3 2 17 2" xfId="5510" xr:uid="{00000000-0005-0000-0000-000073150000}"/>
    <cellStyle name="60% - akcent 3 2 17 3" xfId="5511" xr:uid="{00000000-0005-0000-0000-000074150000}"/>
    <cellStyle name="60% - akcent 3 2 17 4" xfId="5512" xr:uid="{00000000-0005-0000-0000-000075150000}"/>
    <cellStyle name="60% - akcent 3 2 17 5" xfId="5513" xr:uid="{00000000-0005-0000-0000-000076150000}"/>
    <cellStyle name="60% - akcent 3 2 17 6" xfId="5514" xr:uid="{00000000-0005-0000-0000-000077150000}"/>
    <cellStyle name="60% - akcent 3 2 18" xfId="5515" xr:uid="{00000000-0005-0000-0000-000078150000}"/>
    <cellStyle name="60% - akcent 3 2 18 2" xfId="5516" xr:uid="{00000000-0005-0000-0000-000079150000}"/>
    <cellStyle name="60% - akcent 3 2 18 3" xfId="5517" xr:uid="{00000000-0005-0000-0000-00007A150000}"/>
    <cellStyle name="60% - akcent 3 2 18 4" xfId="5518" xr:uid="{00000000-0005-0000-0000-00007B150000}"/>
    <cellStyle name="60% - akcent 3 2 18 5" xfId="5519" xr:uid="{00000000-0005-0000-0000-00007C150000}"/>
    <cellStyle name="60% - akcent 3 2 18 6" xfId="5520" xr:uid="{00000000-0005-0000-0000-00007D150000}"/>
    <cellStyle name="60% - akcent 3 2 19" xfId="5521" xr:uid="{00000000-0005-0000-0000-00007E150000}"/>
    <cellStyle name="60% - akcent 3 2 19 2" xfId="5522" xr:uid="{00000000-0005-0000-0000-00007F150000}"/>
    <cellStyle name="60% - akcent 3 2 19 3" xfId="5523" xr:uid="{00000000-0005-0000-0000-000080150000}"/>
    <cellStyle name="60% - akcent 3 2 19 4" xfId="5524" xr:uid="{00000000-0005-0000-0000-000081150000}"/>
    <cellStyle name="60% - akcent 3 2 19 5" xfId="5525" xr:uid="{00000000-0005-0000-0000-000082150000}"/>
    <cellStyle name="60% - akcent 3 2 19 6" xfId="5526" xr:uid="{00000000-0005-0000-0000-000083150000}"/>
    <cellStyle name="60% - akcent 3 2 2" xfId="5527" xr:uid="{00000000-0005-0000-0000-000084150000}"/>
    <cellStyle name="60% - akcent 3 2 2 2" xfId="5528" xr:uid="{00000000-0005-0000-0000-000085150000}"/>
    <cellStyle name="60% - akcent 3 2 2 3" xfId="5529" xr:uid="{00000000-0005-0000-0000-000086150000}"/>
    <cellStyle name="60% - akcent 3 2 2 4" xfId="5530" xr:uid="{00000000-0005-0000-0000-000087150000}"/>
    <cellStyle name="60% - akcent 3 2 2 5" xfId="5531" xr:uid="{00000000-0005-0000-0000-000088150000}"/>
    <cellStyle name="60% - akcent 3 2 2 6" xfId="5532" xr:uid="{00000000-0005-0000-0000-000089150000}"/>
    <cellStyle name="60% - akcent 3 2 2 7" xfId="5533" xr:uid="{00000000-0005-0000-0000-00008A150000}"/>
    <cellStyle name="60% - akcent 3 2 20" xfId="5534" xr:uid="{00000000-0005-0000-0000-00008B150000}"/>
    <cellStyle name="60% - akcent 3 2 20 2" xfId="5535" xr:uid="{00000000-0005-0000-0000-00008C150000}"/>
    <cellStyle name="60% - akcent 3 2 20 3" xfId="5536" xr:uid="{00000000-0005-0000-0000-00008D150000}"/>
    <cellStyle name="60% - akcent 3 2 20 4" xfId="5537" xr:uid="{00000000-0005-0000-0000-00008E150000}"/>
    <cellStyle name="60% - akcent 3 2 20 5" xfId="5538" xr:uid="{00000000-0005-0000-0000-00008F150000}"/>
    <cellStyle name="60% - akcent 3 2 20 6" xfId="5539" xr:uid="{00000000-0005-0000-0000-000090150000}"/>
    <cellStyle name="60% - akcent 3 2 21" xfId="5540" xr:uid="{00000000-0005-0000-0000-000091150000}"/>
    <cellStyle name="60% - akcent 3 2 21 2" xfId="5541" xr:uid="{00000000-0005-0000-0000-000092150000}"/>
    <cellStyle name="60% - akcent 3 2 21 3" xfId="5542" xr:uid="{00000000-0005-0000-0000-000093150000}"/>
    <cellStyle name="60% - akcent 3 2 21 4" xfId="5543" xr:uid="{00000000-0005-0000-0000-000094150000}"/>
    <cellStyle name="60% - akcent 3 2 21 5" xfId="5544" xr:uid="{00000000-0005-0000-0000-000095150000}"/>
    <cellStyle name="60% - akcent 3 2 21 6" xfId="5545" xr:uid="{00000000-0005-0000-0000-000096150000}"/>
    <cellStyle name="60% - akcent 3 2 22" xfId="5546" xr:uid="{00000000-0005-0000-0000-000097150000}"/>
    <cellStyle name="60% - akcent 3 2 22 2" xfId="5547" xr:uid="{00000000-0005-0000-0000-000098150000}"/>
    <cellStyle name="60% - akcent 3 2 22 3" xfId="5548" xr:uid="{00000000-0005-0000-0000-000099150000}"/>
    <cellStyle name="60% - akcent 3 2 22 4" xfId="5549" xr:uid="{00000000-0005-0000-0000-00009A150000}"/>
    <cellStyle name="60% - akcent 3 2 22 5" xfId="5550" xr:uid="{00000000-0005-0000-0000-00009B150000}"/>
    <cellStyle name="60% - akcent 3 2 22 6" xfId="5551" xr:uid="{00000000-0005-0000-0000-00009C150000}"/>
    <cellStyle name="60% - akcent 3 2 23" xfId="5552" xr:uid="{00000000-0005-0000-0000-00009D150000}"/>
    <cellStyle name="60% - akcent 3 2 23 2" xfId="5553" xr:uid="{00000000-0005-0000-0000-00009E150000}"/>
    <cellStyle name="60% - akcent 3 2 23 3" xfId="5554" xr:uid="{00000000-0005-0000-0000-00009F150000}"/>
    <cellStyle name="60% - akcent 3 2 23 4" xfId="5555" xr:uid="{00000000-0005-0000-0000-0000A0150000}"/>
    <cellStyle name="60% - akcent 3 2 23 5" xfId="5556" xr:uid="{00000000-0005-0000-0000-0000A1150000}"/>
    <cellStyle name="60% - akcent 3 2 23 6" xfId="5557" xr:uid="{00000000-0005-0000-0000-0000A2150000}"/>
    <cellStyle name="60% - akcent 3 2 24" xfId="5558" xr:uid="{00000000-0005-0000-0000-0000A3150000}"/>
    <cellStyle name="60% - akcent 3 2 24 2" xfId="5559" xr:uid="{00000000-0005-0000-0000-0000A4150000}"/>
    <cellStyle name="60% - akcent 3 2 24 3" xfId="5560" xr:uid="{00000000-0005-0000-0000-0000A5150000}"/>
    <cellStyle name="60% - akcent 3 2 24 4" xfId="5561" xr:uid="{00000000-0005-0000-0000-0000A6150000}"/>
    <cellStyle name="60% - akcent 3 2 24 5" xfId="5562" xr:uid="{00000000-0005-0000-0000-0000A7150000}"/>
    <cellStyle name="60% - akcent 3 2 24 6" xfId="5563" xr:uid="{00000000-0005-0000-0000-0000A8150000}"/>
    <cellStyle name="60% - akcent 3 2 25" xfId="5564" xr:uid="{00000000-0005-0000-0000-0000A9150000}"/>
    <cellStyle name="60% - akcent 3 2 25 2" xfId="5565" xr:uid="{00000000-0005-0000-0000-0000AA150000}"/>
    <cellStyle name="60% - akcent 3 2 25 3" xfId="5566" xr:uid="{00000000-0005-0000-0000-0000AB150000}"/>
    <cellStyle name="60% - akcent 3 2 25 4" xfId="5567" xr:uid="{00000000-0005-0000-0000-0000AC150000}"/>
    <cellStyle name="60% - akcent 3 2 25 5" xfId="5568" xr:uid="{00000000-0005-0000-0000-0000AD150000}"/>
    <cellStyle name="60% - akcent 3 2 25 6" xfId="5569" xr:uid="{00000000-0005-0000-0000-0000AE150000}"/>
    <cellStyle name="60% - akcent 3 2 26" xfId="5570" xr:uid="{00000000-0005-0000-0000-0000AF150000}"/>
    <cellStyle name="60% - akcent 3 2 26 2" xfId="5571" xr:uid="{00000000-0005-0000-0000-0000B0150000}"/>
    <cellStyle name="60% - akcent 3 2 26 3" xfId="5572" xr:uid="{00000000-0005-0000-0000-0000B1150000}"/>
    <cellStyle name="60% - akcent 3 2 26 4" xfId="5573" xr:uid="{00000000-0005-0000-0000-0000B2150000}"/>
    <cellStyle name="60% - akcent 3 2 26 5" xfId="5574" xr:uid="{00000000-0005-0000-0000-0000B3150000}"/>
    <cellStyle name="60% - akcent 3 2 26 6" xfId="5575" xr:uid="{00000000-0005-0000-0000-0000B4150000}"/>
    <cellStyle name="60% - akcent 3 2 27" xfId="5576" xr:uid="{00000000-0005-0000-0000-0000B5150000}"/>
    <cellStyle name="60% - akcent 3 2 27 2" xfId="5577" xr:uid="{00000000-0005-0000-0000-0000B6150000}"/>
    <cellStyle name="60% - akcent 3 2 27 3" xfId="5578" xr:uid="{00000000-0005-0000-0000-0000B7150000}"/>
    <cellStyle name="60% - akcent 3 2 27 4" xfId="5579" xr:uid="{00000000-0005-0000-0000-0000B8150000}"/>
    <cellStyle name="60% - akcent 3 2 27 5" xfId="5580" xr:uid="{00000000-0005-0000-0000-0000B9150000}"/>
    <cellStyle name="60% - akcent 3 2 27 6" xfId="5581" xr:uid="{00000000-0005-0000-0000-0000BA150000}"/>
    <cellStyle name="60% - akcent 3 2 28" xfId="5582" xr:uid="{00000000-0005-0000-0000-0000BB150000}"/>
    <cellStyle name="60% - akcent 3 2 28 2" xfId="5583" xr:uid="{00000000-0005-0000-0000-0000BC150000}"/>
    <cellStyle name="60% - akcent 3 2 28 3" xfId="5584" xr:uid="{00000000-0005-0000-0000-0000BD150000}"/>
    <cellStyle name="60% - akcent 3 2 28 4" xfId="5585" xr:uid="{00000000-0005-0000-0000-0000BE150000}"/>
    <cellStyle name="60% - akcent 3 2 28 5" xfId="5586" xr:uid="{00000000-0005-0000-0000-0000BF150000}"/>
    <cellStyle name="60% - akcent 3 2 28 6" xfId="5587" xr:uid="{00000000-0005-0000-0000-0000C0150000}"/>
    <cellStyle name="60% - akcent 3 2 29" xfId="5588" xr:uid="{00000000-0005-0000-0000-0000C1150000}"/>
    <cellStyle name="60% - akcent 3 2 29 2" xfId="5589" xr:uid="{00000000-0005-0000-0000-0000C2150000}"/>
    <cellStyle name="60% - akcent 3 2 3" xfId="5590" xr:uid="{00000000-0005-0000-0000-0000C3150000}"/>
    <cellStyle name="60% - akcent 3 2 3 2" xfId="5591" xr:uid="{00000000-0005-0000-0000-0000C4150000}"/>
    <cellStyle name="60% - akcent 3 2 3 3" xfId="5592" xr:uid="{00000000-0005-0000-0000-0000C5150000}"/>
    <cellStyle name="60% - akcent 3 2 3 4" xfId="5593" xr:uid="{00000000-0005-0000-0000-0000C6150000}"/>
    <cellStyle name="60% - akcent 3 2 3 5" xfId="5594" xr:uid="{00000000-0005-0000-0000-0000C7150000}"/>
    <cellStyle name="60% - akcent 3 2 3 6" xfId="5595" xr:uid="{00000000-0005-0000-0000-0000C8150000}"/>
    <cellStyle name="60% - akcent 3 2 30" xfId="5596" xr:uid="{00000000-0005-0000-0000-0000C9150000}"/>
    <cellStyle name="60% - akcent 3 2 30 2" xfId="5597" xr:uid="{00000000-0005-0000-0000-0000CA150000}"/>
    <cellStyle name="60% - akcent 3 2 31" xfId="5598" xr:uid="{00000000-0005-0000-0000-0000CB150000}"/>
    <cellStyle name="60% - akcent 3 2 31 2" xfId="5599" xr:uid="{00000000-0005-0000-0000-0000CC150000}"/>
    <cellStyle name="60% - akcent 3 2 32" xfId="5600" xr:uid="{00000000-0005-0000-0000-0000CD150000}"/>
    <cellStyle name="60% - akcent 3 2 32 2" xfId="5601" xr:uid="{00000000-0005-0000-0000-0000CE150000}"/>
    <cellStyle name="60% - akcent 3 2 33" xfId="5602" xr:uid="{00000000-0005-0000-0000-0000CF150000}"/>
    <cellStyle name="60% - akcent 3 2 34" xfId="5603" xr:uid="{00000000-0005-0000-0000-0000D0150000}"/>
    <cellStyle name="60% - akcent 3 2 35" xfId="5604" xr:uid="{00000000-0005-0000-0000-0000D1150000}"/>
    <cellStyle name="60% - akcent 3 2 36" xfId="5605" xr:uid="{00000000-0005-0000-0000-0000D2150000}"/>
    <cellStyle name="60% - akcent 3 2 37" xfId="5606" xr:uid="{00000000-0005-0000-0000-0000D3150000}"/>
    <cellStyle name="60% - akcent 3 2 38" xfId="5607" xr:uid="{00000000-0005-0000-0000-0000D4150000}"/>
    <cellStyle name="60% - akcent 3 2 39" xfId="5608" xr:uid="{00000000-0005-0000-0000-0000D5150000}"/>
    <cellStyle name="60% - akcent 3 2 4" xfId="5609" xr:uid="{00000000-0005-0000-0000-0000D6150000}"/>
    <cellStyle name="60% - akcent 3 2 4 2" xfId="5610" xr:uid="{00000000-0005-0000-0000-0000D7150000}"/>
    <cellStyle name="60% - akcent 3 2 4 3" xfId="5611" xr:uid="{00000000-0005-0000-0000-0000D8150000}"/>
    <cellStyle name="60% - akcent 3 2 4 4" xfId="5612" xr:uid="{00000000-0005-0000-0000-0000D9150000}"/>
    <cellStyle name="60% - akcent 3 2 4 5" xfId="5613" xr:uid="{00000000-0005-0000-0000-0000DA150000}"/>
    <cellStyle name="60% - akcent 3 2 4 6" xfId="5614" xr:uid="{00000000-0005-0000-0000-0000DB150000}"/>
    <cellStyle name="60% - akcent 3 2 40" xfId="5615" xr:uid="{00000000-0005-0000-0000-0000DC150000}"/>
    <cellStyle name="60% - akcent 3 2 41" xfId="5616" xr:uid="{00000000-0005-0000-0000-0000DD150000}"/>
    <cellStyle name="60% - akcent 3 2 42" xfId="5617" xr:uid="{00000000-0005-0000-0000-0000DE150000}"/>
    <cellStyle name="60% - akcent 3 2 43" xfId="5618" xr:uid="{00000000-0005-0000-0000-0000DF150000}"/>
    <cellStyle name="60% - akcent 3 2 44" xfId="5619" xr:uid="{00000000-0005-0000-0000-0000E0150000}"/>
    <cellStyle name="60% - akcent 3 2 45" xfId="5620" xr:uid="{00000000-0005-0000-0000-0000E1150000}"/>
    <cellStyle name="60% - akcent 3 2 46" xfId="5621" xr:uid="{00000000-0005-0000-0000-0000E2150000}"/>
    <cellStyle name="60% - akcent 3 2 47" xfId="5622" xr:uid="{00000000-0005-0000-0000-0000E3150000}"/>
    <cellStyle name="60% - akcent 3 2 48" xfId="5623" xr:uid="{00000000-0005-0000-0000-0000E4150000}"/>
    <cellStyle name="60% - akcent 3 2 49" xfId="5624" xr:uid="{00000000-0005-0000-0000-0000E5150000}"/>
    <cellStyle name="60% - akcent 3 2 5" xfId="5625" xr:uid="{00000000-0005-0000-0000-0000E6150000}"/>
    <cellStyle name="60% - akcent 3 2 5 2" xfId="5626" xr:uid="{00000000-0005-0000-0000-0000E7150000}"/>
    <cellStyle name="60% - akcent 3 2 5 3" xfId="5627" xr:uid="{00000000-0005-0000-0000-0000E8150000}"/>
    <cellStyle name="60% - akcent 3 2 5 4" xfId="5628" xr:uid="{00000000-0005-0000-0000-0000E9150000}"/>
    <cellStyle name="60% - akcent 3 2 5 5" xfId="5629" xr:uid="{00000000-0005-0000-0000-0000EA150000}"/>
    <cellStyle name="60% - akcent 3 2 5 6" xfId="5630" xr:uid="{00000000-0005-0000-0000-0000EB150000}"/>
    <cellStyle name="60% - akcent 3 2 50" xfId="5631" xr:uid="{00000000-0005-0000-0000-0000EC150000}"/>
    <cellStyle name="60% - akcent 3 2 51" xfId="5632" xr:uid="{00000000-0005-0000-0000-0000ED150000}"/>
    <cellStyle name="60% - akcent 3 2 52" xfId="5633" xr:uid="{00000000-0005-0000-0000-0000EE150000}"/>
    <cellStyle name="60% - akcent 3 2 6" xfId="5634" xr:uid="{00000000-0005-0000-0000-0000EF150000}"/>
    <cellStyle name="60% - akcent 3 2 6 2" xfId="5635" xr:uid="{00000000-0005-0000-0000-0000F0150000}"/>
    <cellStyle name="60% - akcent 3 2 6 3" xfId="5636" xr:uid="{00000000-0005-0000-0000-0000F1150000}"/>
    <cellStyle name="60% - akcent 3 2 6 4" xfId="5637" xr:uid="{00000000-0005-0000-0000-0000F2150000}"/>
    <cellStyle name="60% - akcent 3 2 6 5" xfId="5638" xr:uid="{00000000-0005-0000-0000-0000F3150000}"/>
    <cellStyle name="60% - akcent 3 2 6 6" xfId="5639" xr:uid="{00000000-0005-0000-0000-0000F4150000}"/>
    <cellStyle name="60% - akcent 3 2 7" xfId="5640" xr:uid="{00000000-0005-0000-0000-0000F5150000}"/>
    <cellStyle name="60% - akcent 3 2 7 2" xfId="5641" xr:uid="{00000000-0005-0000-0000-0000F6150000}"/>
    <cellStyle name="60% - akcent 3 2 7 3" xfId="5642" xr:uid="{00000000-0005-0000-0000-0000F7150000}"/>
    <cellStyle name="60% - akcent 3 2 7 4" xfId="5643" xr:uid="{00000000-0005-0000-0000-0000F8150000}"/>
    <cellStyle name="60% - akcent 3 2 7 5" xfId="5644" xr:uid="{00000000-0005-0000-0000-0000F9150000}"/>
    <cellStyle name="60% - akcent 3 2 7 6" xfId="5645" xr:uid="{00000000-0005-0000-0000-0000FA150000}"/>
    <cellStyle name="60% - akcent 3 2 8" xfId="5646" xr:uid="{00000000-0005-0000-0000-0000FB150000}"/>
    <cellStyle name="60% - akcent 3 2 8 2" xfId="5647" xr:uid="{00000000-0005-0000-0000-0000FC150000}"/>
    <cellStyle name="60% - akcent 3 2 8 3" xfId="5648" xr:uid="{00000000-0005-0000-0000-0000FD150000}"/>
    <cellStyle name="60% - akcent 3 2 8 4" xfId="5649" xr:uid="{00000000-0005-0000-0000-0000FE150000}"/>
    <cellStyle name="60% - akcent 3 2 8 5" xfId="5650" xr:uid="{00000000-0005-0000-0000-0000FF150000}"/>
    <cellStyle name="60% - akcent 3 2 8 6" xfId="5651" xr:uid="{00000000-0005-0000-0000-000000160000}"/>
    <cellStyle name="60% - akcent 3 2 9" xfId="5652" xr:uid="{00000000-0005-0000-0000-000001160000}"/>
    <cellStyle name="60% - akcent 3 2 9 2" xfId="5653" xr:uid="{00000000-0005-0000-0000-000002160000}"/>
    <cellStyle name="60% - akcent 3 2 9 3" xfId="5654" xr:uid="{00000000-0005-0000-0000-000003160000}"/>
    <cellStyle name="60% - akcent 3 2 9 4" xfId="5655" xr:uid="{00000000-0005-0000-0000-000004160000}"/>
    <cellStyle name="60% - akcent 3 2 9 5" xfId="5656" xr:uid="{00000000-0005-0000-0000-000005160000}"/>
    <cellStyle name="60% - akcent 3 2 9 6" xfId="5657" xr:uid="{00000000-0005-0000-0000-000006160000}"/>
    <cellStyle name="60% - akcent 3 3" xfId="5658" xr:uid="{00000000-0005-0000-0000-000007160000}"/>
    <cellStyle name="60% - akcent 3 3 2" xfId="5659" xr:uid="{00000000-0005-0000-0000-000008160000}"/>
    <cellStyle name="60% - akcent 3 3 2 2" xfId="5660" xr:uid="{00000000-0005-0000-0000-000009160000}"/>
    <cellStyle name="60% - akcent 3 3 3" xfId="5661" xr:uid="{00000000-0005-0000-0000-00000A160000}"/>
    <cellStyle name="60% - akcent 3 3 4" xfId="5662" xr:uid="{00000000-0005-0000-0000-00000B160000}"/>
    <cellStyle name="60% - akcent 3 3 5" xfId="5663" xr:uid="{00000000-0005-0000-0000-00000C160000}"/>
    <cellStyle name="60% - akcent 3 3 6" xfId="5664" xr:uid="{00000000-0005-0000-0000-00000D160000}"/>
    <cellStyle name="60% - akcent 3 3 7" xfId="5665" xr:uid="{00000000-0005-0000-0000-00000E160000}"/>
    <cellStyle name="60% - akcent 3 3 8" xfId="5666" xr:uid="{00000000-0005-0000-0000-00000F160000}"/>
    <cellStyle name="60% - akcent 3 4" xfId="5667" xr:uid="{00000000-0005-0000-0000-000010160000}"/>
    <cellStyle name="60% - akcent 3 4 2" xfId="5668" xr:uid="{00000000-0005-0000-0000-000011160000}"/>
    <cellStyle name="60% - akcent 3 4 3" xfId="5669" xr:uid="{00000000-0005-0000-0000-000012160000}"/>
    <cellStyle name="60% - akcent 3 4 4" xfId="5670" xr:uid="{00000000-0005-0000-0000-000013160000}"/>
    <cellStyle name="60% - akcent 3 4 5" xfId="5671" xr:uid="{00000000-0005-0000-0000-000014160000}"/>
    <cellStyle name="60% - akcent 3 4 6" xfId="5672" xr:uid="{00000000-0005-0000-0000-000015160000}"/>
    <cellStyle name="60% - akcent 3 4 7" xfId="5673" xr:uid="{00000000-0005-0000-0000-000016160000}"/>
    <cellStyle name="60% - akcent 3 4 8" xfId="5674" xr:uid="{00000000-0005-0000-0000-000017160000}"/>
    <cellStyle name="60% - akcent 3 5" xfId="5675" xr:uid="{00000000-0005-0000-0000-000018160000}"/>
    <cellStyle name="60% - akcent 3 5 2" xfId="5676" xr:uid="{00000000-0005-0000-0000-000019160000}"/>
    <cellStyle name="60% - akcent 3 6" xfId="5677" xr:uid="{00000000-0005-0000-0000-00001A160000}"/>
    <cellStyle name="60% - akcent 3 7" xfId="5678" xr:uid="{00000000-0005-0000-0000-00001B160000}"/>
    <cellStyle name="60% - akcent 4 2" xfId="5679" xr:uid="{00000000-0005-0000-0000-00001C160000}"/>
    <cellStyle name="60% - akcent 4 2 10" xfId="5680" xr:uid="{00000000-0005-0000-0000-00001D160000}"/>
    <cellStyle name="60% - akcent 4 2 10 2" xfId="5681" xr:uid="{00000000-0005-0000-0000-00001E160000}"/>
    <cellStyle name="60% - akcent 4 2 10 3" xfId="5682" xr:uid="{00000000-0005-0000-0000-00001F160000}"/>
    <cellStyle name="60% - akcent 4 2 10 4" xfId="5683" xr:uid="{00000000-0005-0000-0000-000020160000}"/>
    <cellStyle name="60% - akcent 4 2 10 5" xfId="5684" xr:uid="{00000000-0005-0000-0000-000021160000}"/>
    <cellStyle name="60% - akcent 4 2 10 6" xfId="5685" xr:uid="{00000000-0005-0000-0000-000022160000}"/>
    <cellStyle name="60% - akcent 4 2 11" xfId="5686" xr:uid="{00000000-0005-0000-0000-000023160000}"/>
    <cellStyle name="60% - akcent 4 2 11 2" xfId="5687" xr:uid="{00000000-0005-0000-0000-000024160000}"/>
    <cellStyle name="60% - akcent 4 2 11 3" xfId="5688" xr:uid="{00000000-0005-0000-0000-000025160000}"/>
    <cellStyle name="60% - akcent 4 2 11 4" xfId="5689" xr:uid="{00000000-0005-0000-0000-000026160000}"/>
    <cellStyle name="60% - akcent 4 2 11 5" xfId="5690" xr:uid="{00000000-0005-0000-0000-000027160000}"/>
    <cellStyle name="60% - akcent 4 2 11 6" xfId="5691" xr:uid="{00000000-0005-0000-0000-000028160000}"/>
    <cellStyle name="60% - akcent 4 2 12" xfId="5692" xr:uid="{00000000-0005-0000-0000-000029160000}"/>
    <cellStyle name="60% - akcent 4 2 12 2" xfId="5693" xr:uid="{00000000-0005-0000-0000-00002A160000}"/>
    <cellStyle name="60% - akcent 4 2 12 3" xfId="5694" xr:uid="{00000000-0005-0000-0000-00002B160000}"/>
    <cellStyle name="60% - akcent 4 2 12 4" xfId="5695" xr:uid="{00000000-0005-0000-0000-00002C160000}"/>
    <cellStyle name="60% - akcent 4 2 12 5" xfId="5696" xr:uid="{00000000-0005-0000-0000-00002D160000}"/>
    <cellStyle name="60% - akcent 4 2 12 6" xfId="5697" xr:uid="{00000000-0005-0000-0000-00002E160000}"/>
    <cellStyle name="60% - akcent 4 2 13" xfId="5698" xr:uid="{00000000-0005-0000-0000-00002F160000}"/>
    <cellStyle name="60% - akcent 4 2 13 2" xfId="5699" xr:uid="{00000000-0005-0000-0000-000030160000}"/>
    <cellStyle name="60% - akcent 4 2 13 3" xfId="5700" xr:uid="{00000000-0005-0000-0000-000031160000}"/>
    <cellStyle name="60% - akcent 4 2 13 4" xfId="5701" xr:uid="{00000000-0005-0000-0000-000032160000}"/>
    <cellStyle name="60% - akcent 4 2 13 5" xfId="5702" xr:uid="{00000000-0005-0000-0000-000033160000}"/>
    <cellStyle name="60% - akcent 4 2 13 6" xfId="5703" xr:uid="{00000000-0005-0000-0000-000034160000}"/>
    <cellStyle name="60% - akcent 4 2 14" xfId="5704" xr:uid="{00000000-0005-0000-0000-000035160000}"/>
    <cellStyle name="60% - akcent 4 2 14 2" xfId="5705" xr:uid="{00000000-0005-0000-0000-000036160000}"/>
    <cellStyle name="60% - akcent 4 2 14 3" xfId="5706" xr:uid="{00000000-0005-0000-0000-000037160000}"/>
    <cellStyle name="60% - akcent 4 2 14 4" xfId="5707" xr:uid="{00000000-0005-0000-0000-000038160000}"/>
    <cellStyle name="60% - akcent 4 2 14 5" xfId="5708" xr:uid="{00000000-0005-0000-0000-000039160000}"/>
    <cellStyle name="60% - akcent 4 2 14 6" xfId="5709" xr:uid="{00000000-0005-0000-0000-00003A160000}"/>
    <cellStyle name="60% - akcent 4 2 15" xfId="5710" xr:uid="{00000000-0005-0000-0000-00003B160000}"/>
    <cellStyle name="60% - akcent 4 2 15 2" xfId="5711" xr:uid="{00000000-0005-0000-0000-00003C160000}"/>
    <cellStyle name="60% - akcent 4 2 15 3" xfId="5712" xr:uid="{00000000-0005-0000-0000-00003D160000}"/>
    <cellStyle name="60% - akcent 4 2 15 4" xfId="5713" xr:uid="{00000000-0005-0000-0000-00003E160000}"/>
    <cellStyle name="60% - akcent 4 2 15 5" xfId="5714" xr:uid="{00000000-0005-0000-0000-00003F160000}"/>
    <cellStyle name="60% - akcent 4 2 15 6" xfId="5715" xr:uid="{00000000-0005-0000-0000-000040160000}"/>
    <cellStyle name="60% - akcent 4 2 16" xfId="5716" xr:uid="{00000000-0005-0000-0000-000041160000}"/>
    <cellStyle name="60% - akcent 4 2 16 2" xfId="5717" xr:uid="{00000000-0005-0000-0000-000042160000}"/>
    <cellStyle name="60% - akcent 4 2 16 3" xfId="5718" xr:uid="{00000000-0005-0000-0000-000043160000}"/>
    <cellStyle name="60% - akcent 4 2 16 4" xfId="5719" xr:uid="{00000000-0005-0000-0000-000044160000}"/>
    <cellStyle name="60% - akcent 4 2 16 5" xfId="5720" xr:uid="{00000000-0005-0000-0000-000045160000}"/>
    <cellStyle name="60% - akcent 4 2 16 6" xfId="5721" xr:uid="{00000000-0005-0000-0000-000046160000}"/>
    <cellStyle name="60% - akcent 4 2 17" xfId="5722" xr:uid="{00000000-0005-0000-0000-000047160000}"/>
    <cellStyle name="60% - akcent 4 2 17 2" xfId="5723" xr:uid="{00000000-0005-0000-0000-000048160000}"/>
    <cellStyle name="60% - akcent 4 2 17 3" xfId="5724" xr:uid="{00000000-0005-0000-0000-000049160000}"/>
    <cellStyle name="60% - akcent 4 2 17 4" xfId="5725" xr:uid="{00000000-0005-0000-0000-00004A160000}"/>
    <cellStyle name="60% - akcent 4 2 17 5" xfId="5726" xr:uid="{00000000-0005-0000-0000-00004B160000}"/>
    <cellStyle name="60% - akcent 4 2 17 6" xfId="5727" xr:uid="{00000000-0005-0000-0000-00004C160000}"/>
    <cellStyle name="60% - akcent 4 2 18" xfId="5728" xr:uid="{00000000-0005-0000-0000-00004D160000}"/>
    <cellStyle name="60% - akcent 4 2 18 2" xfId="5729" xr:uid="{00000000-0005-0000-0000-00004E160000}"/>
    <cellStyle name="60% - akcent 4 2 18 3" xfId="5730" xr:uid="{00000000-0005-0000-0000-00004F160000}"/>
    <cellStyle name="60% - akcent 4 2 18 4" xfId="5731" xr:uid="{00000000-0005-0000-0000-000050160000}"/>
    <cellStyle name="60% - akcent 4 2 18 5" xfId="5732" xr:uid="{00000000-0005-0000-0000-000051160000}"/>
    <cellStyle name="60% - akcent 4 2 18 6" xfId="5733" xr:uid="{00000000-0005-0000-0000-000052160000}"/>
    <cellStyle name="60% - akcent 4 2 19" xfId="5734" xr:uid="{00000000-0005-0000-0000-000053160000}"/>
    <cellStyle name="60% - akcent 4 2 19 2" xfId="5735" xr:uid="{00000000-0005-0000-0000-000054160000}"/>
    <cellStyle name="60% - akcent 4 2 19 3" xfId="5736" xr:uid="{00000000-0005-0000-0000-000055160000}"/>
    <cellStyle name="60% - akcent 4 2 19 4" xfId="5737" xr:uid="{00000000-0005-0000-0000-000056160000}"/>
    <cellStyle name="60% - akcent 4 2 19 5" xfId="5738" xr:uid="{00000000-0005-0000-0000-000057160000}"/>
    <cellStyle name="60% - akcent 4 2 19 6" xfId="5739" xr:uid="{00000000-0005-0000-0000-000058160000}"/>
    <cellStyle name="60% - akcent 4 2 2" xfId="5740" xr:uid="{00000000-0005-0000-0000-000059160000}"/>
    <cellStyle name="60% - akcent 4 2 2 2" xfId="5741" xr:uid="{00000000-0005-0000-0000-00005A160000}"/>
    <cellStyle name="60% - akcent 4 2 2 3" xfId="5742" xr:uid="{00000000-0005-0000-0000-00005B160000}"/>
    <cellStyle name="60% - akcent 4 2 2 4" xfId="5743" xr:uid="{00000000-0005-0000-0000-00005C160000}"/>
    <cellStyle name="60% - akcent 4 2 2 5" xfId="5744" xr:uid="{00000000-0005-0000-0000-00005D160000}"/>
    <cellStyle name="60% - akcent 4 2 2 6" xfId="5745" xr:uid="{00000000-0005-0000-0000-00005E160000}"/>
    <cellStyle name="60% - akcent 4 2 2 7" xfId="5746" xr:uid="{00000000-0005-0000-0000-00005F160000}"/>
    <cellStyle name="60% - akcent 4 2 20" xfId="5747" xr:uid="{00000000-0005-0000-0000-000060160000}"/>
    <cellStyle name="60% - akcent 4 2 20 2" xfId="5748" xr:uid="{00000000-0005-0000-0000-000061160000}"/>
    <cellStyle name="60% - akcent 4 2 20 3" xfId="5749" xr:uid="{00000000-0005-0000-0000-000062160000}"/>
    <cellStyle name="60% - akcent 4 2 20 4" xfId="5750" xr:uid="{00000000-0005-0000-0000-000063160000}"/>
    <cellStyle name="60% - akcent 4 2 20 5" xfId="5751" xr:uid="{00000000-0005-0000-0000-000064160000}"/>
    <cellStyle name="60% - akcent 4 2 20 6" xfId="5752" xr:uid="{00000000-0005-0000-0000-000065160000}"/>
    <cellStyle name="60% - akcent 4 2 21" xfId="5753" xr:uid="{00000000-0005-0000-0000-000066160000}"/>
    <cellStyle name="60% - akcent 4 2 21 2" xfId="5754" xr:uid="{00000000-0005-0000-0000-000067160000}"/>
    <cellStyle name="60% - akcent 4 2 21 3" xfId="5755" xr:uid="{00000000-0005-0000-0000-000068160000}"/>
    <cellStyle name="60% - akcent 4 2 21 4" xfId="5756" xr:uid="{00000000-0005-0000-0000-000069160000}"/>
    <cellStyle name="60% - akcent 4 2 21 5" xfId="5757" xr:uid="{00000000-0005-0000-0000-00006A160000}"/>
    <cellStyle name="60% - akcent 4 2 21 6" xfId="5758" xr:uid="{00000000-0005-0000-0000-00006B160000}"/>
    <cellStyle name="60% - akcent 4 2 22" xfId="5759" xr:uid="{00000000-0005-0000-0000-00006C160000}"/>
    <cellStyle name="60% - akcent 4 2 22 2" xfId="5760" xr:uid="{00000000-0005-0000-0000-00006D160000}"/>
    <cellStyle name="60% - akcent 4 2 22 3" xfId="5761" xr:uid="{00000000-0005-0000-0000-00006E160000}"/>
    <cellStyle name="60% - akcent 4 2 22 4" xfId="5762" xr:uid="{00000000-0005-0000-0000-00006F160000}"/>
    <cellStyle name="60% - akcent 4 2 22 5" xfId="5763" xr:uid="{00000000-0005-0000-0000-000070160000}"/>
    <cellStyle name="60% - akcent 4 2 22 6" xfId="5764" xr:uid="{00000000-0005-0000-0000-000071160000}"/>
    <cellStyle name="60% - akcent 4 2 23" xfId="5765" xr:uid="{00000000-0005-0000-0000-000072160000}"/>
    <cellStyle name="60% - akcent 4 2 23 2" xfId="5766" xr:uid="{00000000-0005-0000-0000-000073160000}"/>
    <cellStyle name="60% - akcent 4 2 23 3" xfId="5767" xr:uid="{00000000-0005-0000-0000-000074160000}"/>
    <cellStyle name="60% - akcent 4 2 23 4" xfId="5768" xr:uid="{00000000-0005-0000-0000-000075160000}"/>
    <cellStyle name="60% - akcent 4 2 23 5" xfId="5769" xr:uid="{00000000-0005-0000-0000-000076160000}"/>
    <cellStyle name="60% - akcent 4 2 23 6" xfId="5770" xr:uid="{00000000-0005-0000-0000-000077160000}"/>
    <cellStyle name="60% - akcent 4 2 24" xfId="5771" xr:uid="{00000000-0005-0000-0000-000078160000}"/>
    <cellStyle name="60% - akcent 4 2 24 2" xfId="5772" xr:uid="{00000000-0005-0000-0000-000079160000}"/>
    <cellStyle name="60% - akcent 4 2 24 3" xfId="5773" xr:uid="{00000000-0005-0000-0000-00007A160000}"/>
    <cellStyle name="60% - akcent 4 2 24 4" xfId="5774" xr:uid="{00000000-0005-0000-0000-00007B160000}"/>
    <cellStyle name="60% - akcent 4 2 24 5" xfId="5775" xr:uid="{00000000-0005-0000-0000-00007C160000}"/>
    <cellStyle name="60% - akcent 4 2 24 6" xfId="5776" xr:uid="{00000000-0005-0000-0000-00007D160000}"/>
    <cellStyle name="60% - akcent 4 2 25" xfId="5777" xr:uid="{00000000-0005-0000-0000-00007E160000}"/>
    <cellStyle name="60% - akcent 4 2 25 2" xfId="5778" xr:uid="{00000000-0005-0000-0000-00007F160000}"/>
    <cellStyle name="60% - akcent 4 2 25 3" xfId="5779" xr:uid="{00000000-0005-0000-0000-000080160000}"/>
    <cellStyle name="60% - akcent 4 2 25 4" xfId="5780" xr:uid="{00000000-0005-0000-0000-000081160000}"/>
    <cellStyle name="60% - akcent 4 2 25 5" xfId="5781" xr:uid="{00000000-0005-0000-0000-000082160000}"/>
    <cellStyle name="60% - akcent 4 2 25 6" xfId="5782" xr:uid="{00000000-0005-0000-0000-000083160000}"/>
    <cellStyle name="60% - akcent 4 2 26" xfId="5783" xr:uid="{00000000-0005-0000-0000-000084160000}"/>
    <cellStyle name="60% - akcent 4 2 26 2" xfId="5784" xr:uid="{00000000-0005-0000-0000-000085160000}"/>
    <cellStyle name="60% - akcent 4 2 26 3" xfId="5785" xr:uid="{00000000-0005-0000-0000-000086160000}"/>
    <cellStyle name="60% - akcent 4 2 26 4" xfId="5786" xr:uid="{00000000-0005-0000-0000-000087160000}"/>
    <cellStyle name="60% - akcent 4 2 26 5" xfId="5787" xr:uid="{00000000-0005-0000-0000-000088160000}"/>
    <cellStyle name="60% - akcent 4 2 26 6" xfId="5788" xr:uid="{00000000-0005-0000-0000-000089160000}"/>
    <cellStyle name="60% - akcent 4 2 27" xfId="5789" xr:uid="{00000000-0005-0000-0000-00008A160000}"/>
    <cellStyle name="60% - akcent 4 2 27 2" xfId="5790" xr:uid="{00000000-0005-0000-0000-00008B160000}"/>
    <cellStyle name="60% - akcent 4 2 27 3" xfId="5791" xr:uid="{00000000-0005-0000-0000-00008C160000}"/>
    <cellStyle name="60% - akcent 4 2 27 4" xfId="5792" xr:uid="{00000000-0005-0000-0000-00008D160000}"/>
    <cellStyle name="60% - akcent 4 2 27 5" xfId="5793" xr:uid="{00000000-0005-0000-0000-00008E160000}"/>
    <cellStyle name="60% - akcent 4 2 27 6" xfId="5794" xr:uid="{00000000-0005-0000-0000-00008F160000}"/>
    <cellStyle name="60% - akcent 4 2 28" xfId="5795" xr:uid="{00000000-0005-0000-0000-000090160000}"/>
    <cellStyle name="60% - akcent 4 2 28 2" xfId="5796" xr:uid="{00000000-0005-0000-0000-000091160000}"/>
    <cellStyle name="60% - akcent 4 2 28 3" xfId="5797" xr:uid="{00000000-0005-0000-0000-000092160000}"/>
    <cellStyle name="60% - akcent 4 2 28 4" xfId="5798" xr:uid="{00000000-0005-0000-0000-000093160000}"/>
    <cellStyle name="60% - akcent 4 2 28 5" xfId="5799" xr:uid="{00000000-0005-0000-0000-000094160000}"/>
    <cellStyle name="60% - akcent 4 2 28 6" xfId="5800" xr:uid="{00000000-0005-0000-0000-000095160000}"/>
    <cellStyle name="60% - akcent 4 2 29" xfId="5801" xr:uid="{00000000-0005-0000-0000-000096160000}"/>
    <cellStyle name="60% - akcent 4 2 29 2" xfId="5802" xr:uid="{00000000-0005-0000-0000-000097160000}"/>
    <cellStyle name="60% - akcent 4 2 3" xfId="5803" xr:uid="{00000000-0005-0000-0000-000098160000}"/>
    <cellStyle name="60% - akcent 4 2 3 2" xfId="5804" xr:uid="{00000000-0005-0000-0000-000099160000}"/>
    <cellStyle name="60% - akcent 4 2 3 3" xfId="5805" xr:uid="{00000000-0005-0000-0000-00009A160000}"/>
    <cellStyle name="60% - akcent 4 2 3 4" xfId="5806" xr:uid="{00000000-0005-0000-0000-00009B160000}"/>
    <cellStyle name="60% - akcent 4 2 3 5" xfId="5807" xr:uid="{00000000-0005-0000-0000-00009C160000}"/>
    <cellStyle name="60% - akcent 4 2 3 6" xfId="5808" xr:uid="{00000000-0005-0000-0000-00009D160000}"/>
    <cellStyle name="60% - akcent 4 2 30" xfId="5809" xr:uid="{00000000-0005-0000-0000-00009E160000}"/>
    <cellStyle name="60% - akcent 4 2 30 2" xfId="5810" xr:uid="{00000000-0005-0000-0000-00009F160000}"/>
    <cellStyle name="60% - akcent 4 2 31" xfId="5811" xr:uid="{00000000-0005-0000-0000-0000A0160000}"/>
    <cellStyle name="60% - akcent 4 2 31 2" xfId="5812" xr:uid="{00000000-0005-0000-0000-0000A1160000}"/>
    <cellStyle name="60% - akcent 4 2 32" xfId="5813" xr:uid="{00000000-0005-0000-0000-0000A2160000}"/>
    <cellStyle name="60% - akcent 4 2 32 2" xfId="5814" xr:uid="{00000000-0005-0000-0000-0000A3160000}"/>
    <cellStyle name="60% - akcent 4 2 33" xfId="5815" xr:uid="{00000000-0005-0000-0000-0000A4160000}"/>
    <cellStyle name="60% - akcent 4 2 34" xfId="5816" xr:uid="{00000000-0005-0000-0000-0000A5160000}"/>
    <cellStyle name="60% - akcent 4 2 35" xfId="5817" xr:uid="{00000000-0005-0000-0000-0000A6160000}"/>
    <cellStyle name="60% - akcent 4 2 36" xfId="5818" xr:uid="{00000000-0005-0000-0000-0000A7160000}"/>
    <cellStyle name="60% - akcent 4 2 37" xfId="5819" xr:uid="{00000000-0005-0000-0000-0000A8160000}"/>
    <cellStyle name="60% - akcent 4 2 38" xfId="5820" xr:uid="{00000000-0005-0000-0000-0000A9160000}"/>
    <cellStyle name="60% - akcent 4 2 39" xfId="5821" xr:uid="{00000000-0005-0000-0000-0000AA160000}"/>
    <cellStyle name="60% - akcent 4 2 4" xfId="5822" xr:uid="{00000000-0005-0000-0000-0000AB160000}"/>
    <cellStyle name="60% - akcent 4 2 4 2" xfId="5823" xr:uid="{00000000-0005-0000-0000-0000AC160000}"/>
    <cellStyle name="60% - akcent 4 2 4 3" xfId="5824" xr:uid="{00000000-0005-0000-0000-0000AD160000}"/>
    <cellStyle name="60% - akcent 4 2 4 4" xfId="5825" xr:uid="{00000000-0005-0000-0000-0000AE160000}"/>
    <cellStyle name="60% - akcent 4 2 4 5" xfId="5826" xr:uid="{00000000-0005-0000-0000-0000AF160000}"/>
    <cellStyle name="60% - akcent 4 2 4 6" xfId="5827" xr:uid="{00000000-0005-0000-0000-0000B0160000}"/>
    <cellStyle name="60% - akcent 4 2 40" xfId="5828" xr:uid="{00000000-0005-0000-0000-0000B1160000}"/>
    <cellStyle name="60% - akcent 4 2 41" xfId="5829" xr:uid="{00000000-0005-0000-0000-0000B2160000}"/>
    <cellStyle name="60% - akcent 4 2 42" xfId="5830" xr:uid="{00000000-0005-0000-0000-0000B3160000}"/>
    <cellStyle name="60% - akcent 4 2 43" xfId="5831" xr:uid="{00000000-0005-0000-0000-0000B4160000}"/>
    <cellStyle name="60% - akcent 4 2 44" xfId="5832" xr:uid="{00000000-0005-0000-0000-0000B5160000}"/>
    <cellStyle name="60% - akcent 4 2 45" xfId="5833" xr:uid="{00000000-0005-0000-0000-0000B6160000}"/>
    <cellStyle name="60% - akcent 4 2 46" xfId="5834" xr:uid="{00000000-0005-0000-0000-0000B7160000}"/>
    <cellStyle name="60% - akcent 4 2 47" xfId="5835" xr:uid="{00000000-0005-0000-0000-0000B8160000}"/>
    <cellStyle name="60% - akcent 4 2 48" xfId="5836" xr:uid="{00000000-0005-0000-0000-0000B9160000}"/>
    <cellStyle name="60% - akcent 4 2 49" xfId="5837" xr:uid="{00000000-0005-0000-0000-0000BA160000}"/>
    <cellStyle name="60% - akcent 4 2 5" xfId="5838" xr:uid="{00000000-0005-0000-0000-0000BB160000}"/>
    <cellStyle name="60% - akcent 4 2 5 2" xfId="5839" xr:uid="{00000000-0005-0000-0000-0000BC160000}"/>
    <cellStyle name="60% - akcent 4 2 5 3" xfId="5840" xr:uid="{00000000-0005-0000-0000-0000BD160000}"/>
    <cellStyle name="60% - akcent 4 2 5 4" xfId="5841" xr:uid="{00000000-0005-0000-0000-0000BE160000}"/>
    <cellStyle name="60% - akcent 4 2 5 5" xfId="5842" xr:uid="{00000000-0005-0000-0000-0000BF160000}"/>
    <cellStyle name="60% - akcent 4 2 5 6" xfId="5843" xr:uid="{00000000-0005-0000-0000-0000C0160000}"/>
    <cellStyle name="60% - akcent 4 2 50" xfId="5844" xr:uid="{00000000-0005-0000-0000-0000C1160000}"/>
    <cellStyle name="60% - akcent 4 2 51" xfId="5845" xr:uid="{00000000-0005-0000-0000-0000C2160000}"/>
    <cellStyle name="60% - akcent 4 2 52" xfId="5846" xr:uid="{00000000-0005-0000-0000-0000C3160000}"/>
    <cellStyle name="60% - akcent 4 2 6" xfId="5847" xr:uid="{00000000-0005-0000-0000-0000C4160000}"/>
    <cellStyle name="60% - akcent 4 2 6 2" xfId="5848" xr:uid="{00000000-0005-0000-0000-0000C5160000}"/>
    <cellStyle name="60% - akcent 4 2 6 3" xfId="5849" xr:uid="{00000000-0005-0000-0000-0000C6160000}"/>
    <cellStyle name="60% - akcent 4 2 6 4" xfId="5850" xr:uid="{00000000-0005-0000-0000-0000C7160000}"/>
    <cellStyle name="60% - akcent 4 2 6 5" xfId="5851" xr:uid="{00000000-0005-0000-0000-0000C8160000}"/>
    <cellStyle name="60% - akcent 4 2 6 6" xfId="5852" xr:uid="{00000000-0005-0000-0000-0000C9160000}"/>
    <cellStyle name="60% - akcent 4 2 7" xfId="5853" xr:uid="{00000000-0005-0000-0000-0000CA160000}"/>
    <cellStyle name="60% - akcent 4 2 7 2" xfId="5854" xr:uid="{00000000-0005-0000-0000-0000CB160000}"/>
    <cellStyle name="60% - akcent 4 2 7 3" xfId="5855" xr:uid="{00000000-0005-0000-0000-0000CC160000}"/>
    <cellStyle name="60% - akcent 4 2 7 4" xfId="5856" xr:uid="{00000000-0005-0000-0000-0000CD160000}"/>
    <cellStyle name="60% - akcent 4 2 7 5" xfId="5857" xr:uid="{00000000-0005-0000-0000-0000CE160000}"/>
    <cellStyle name="60% - akcent 4 2 7 6" xfId="5858" xr:uid="{00000000-0005-0000-0000-0000CF160000}"/>
    <cellStyle name="60% - akcent 4 2 8" xfId="5859" xr:uid="{00000000-0005-0000-0000-0000D0160000}"/>
    <cellStyle name="60% - akcent 4 2 8 2" xfId="5860" xr:uid="{00000000-0005-0000-0000-0000D1160000}"/>
    <cellStyle name="60% - akcent 4 2 8 3" xfId="5861" xr:uid="{00000000-0005-0000-0000-0000D2160000}"/>
    <cellStyle name="60% - akcent 4 2 8 4" xfId="5862" xr:uid="{00000000-0005-0000-0000-0000D3160000}"/>
    <cellStyle name="60% - akcent 4 2 8 5" xfId="5863" xr:uid="{00000000-0005-0000-0000-0000D4160000}"/>
    <cellStyle name="60% - akcent 4 2 8 6" xfId="5864" xr:uid="{00000000-0005-0000-0000-0000D5160000}"/>
    <cellStyle name="60% - akcent 4 2 9" xfId="5865" xr:uid="{00000000-0005-0000-0000-0000D6160000}"/>
    <cellStyle name="60% - akcent 4 2 9 2" xfId="5866" xr:uid="{00000000-0005-0000-0000-0000D7160000}"/>
    <cellStyle name="60% - akcent 4 2 9 3" xfId="5867" xr:uid="{00000000-0005-0000-0000-0000D8160000}"/>
    <cellStyle name="60% - akcent 4 2 9 4" xfId="5868" xr:uid="{00000000-0005-0000-0000-0000D9160000}"/>
    <cellStyle name="60% - akcent 4 2 9 5" xfId="5869" xr:uid="{00000000-0005-0000-0000-0000DA160000}"/>
    <cellStyle name="60% - akcent 4 2 9 6" xfId="5870" xr:uid="{00000000-0005-0000-0000-0000DB160000}"/>
    <cellStyle name="60% - akcent 4 3" xfId="5871" xr:uid="{00000000-0005-0000-0000-0000DC160000}"/>
    <cellStyle name="60% - akcent 4 3 2" xfId="5872" xr:uid="{00000000-0005-0000-0000-0000DD160000}"/>
    <cellStyle name="60% - akcent 4 3 2 2" xfId="5873" xr:uid="{00000000-0005-0000-0000-0000DE160000}"/>
    <cellStyle name="60% - akcent 4 3 3" xfId="5874" xr:uid="{00000000-0005-0000-0000-0000DF160000}"/>
    <cellStyle name="60% - akcent 4 3 4" xfId="5875" xr:uid="{00000000-0005-0000-0000-0000E0160000}"/>
    <cellStyle name="60% - akcent 4 3 5" xfId="5876" xr:uid="{00000000-0005-0000-0000-0000E1160000}"/>
    <cellStyle name="60% - akcent 4 3 6" xfId="5877" xr:uid="{00000000-0005-0000-0000-0000E2160000}"/>
    <cellStyle name="60% - akcent 4 3 7" xfId="5878" xr:uid="{00000000-0005-0000-0000-0000E3160000}"/>
    <cellStyle name="60% - akcent 4 3 8" xfId="5879" xr:uid="{00000000-0005-0000-0000-0000E4160000}"/>
    <cellStyle name="60% - akcent 4 4" xfId="5880" xr:uid="{00000000-0005-0000-0000-0000E5160000}"/>
    <cellStyle name="60% - akcent 4 4 2" xfId="5881" xr:uid="{00000000-0005-0000-0000-0000E6160000}"/>
    <cellStyle name="60% - akcent 4 4 3" xfId="5882" xr:uid="{00000000-0005-0000-0000-0000E7160000}"/>
    <cellStyle name="60% - akcent 4 4 4" xfId="5883" xr:uid="{00000000-0005-0000-0000-0000E8160000}"/>
    <cellStyle name="60% - akcent 4 4 5" xfId="5884" xr:uid="{00000000-0005-0000-0000-0000E9160000}"/>
    <cellStyle name="60% - akcent 4 4 6" xfId="5885" xr:uid="{00000000-0005-0000-0000-0000EA160000}"/>
    <cellStyle name="60% - akcent 4 4 7" xfId="5886" xr:uid="{00000000-0005-0000-0000-0000EB160000}"/>
    <cellStyle name="60% - akcent 4 4 8" xfId="5887" xr:uid="{00000000-0005-0000-0000-0000EC160000}"/>
    <cellStyle name="60% - akcent 4 5" xfId="5888" xr:uid="{00000000-0005-0000-0000-0000ED160000}"/>
    <cellStyle name="60% - akcent 4 5 2" xfId="5889" xr:uid="{00000000-0005-0000-0000-0000EE160000}"/>
    <cellStyle name="60% - akcent 4 6" xfId="5890" xr:uid="{00000000-0005-0000-0000-0000EF160000}"/>
    <cellStyle name="60% - akcent 4 7" xfId="5891" xr:uid="{00000000-0005-0000-0000-0000F0160000}"/>
    <cellStyle name="60% - akcent 5 2" xfId="5892" xr:uid="{00000000-0005-0000-0000-0000F1160000}"/>
    <cellStyle name="60% - akcent 5 2 10" xfId="5893" xr:uid="{00000000-0005-0000-0000-0000F2160000}"/>
    <cellStyle name="60% - akcent 5 2 10 2" xfId="5894" xr:uid="{00000000-0005-0000-0000-0000F3160000}"/>
    <cellStyle name="60% - akcent 5 2 10 3" xfId="5895" xr:uid="{00000000-0005-0000-0000-0000F4160000}"/>
    <cellStyle name="60% - akcent 5 2 10 4" xfId="5896" xr:uid="{00000000-0005-0000-0000-0000F5160000}"/>
    <cellStyle name="60% - akcent 5 2 10 5" xfId="5897" xr:uid="{00000000-0005-0000-0000-0000F6160000}"/>
    <cellStyle name="60% - akcent 5 2 10 6" xfId="5898" xr:uid="{00000000-0005-0000-0000-0000F7160000}"/>
    <cellStyle name="60% - akcent 5 2 11" xfId="5899" xr:uid="{00000000-0005-0000-0000-0000F8160000}"/>
    <cellStyle name="60% - akcent 5 2 11 2" xfId="5900" xr:uid="{00000000-0005-0000-0000-0000F9160000}"/>
    <cellStyle name="60% - akcent 5 2 11 3" xfId="5901" xr:uid="{00000000-0005-0000-0000-0000FA160000}"/>
    <cellStyle name="60% - akcent 5 2 11 4" xfId="5902" xr:uid="{00000000-0005-0000-0000-0000FB160000}"/>
    <cellStyle name="60% - akcent 5 2 11 5" xfId="5903" xr:uid="{00000000-0005-0000-0000-0000FC160000}"/>
    <cellStyle name="60% - akcent 5 2 11 6" xfId="5904" xr:uid="{00000000-0005-0000-0000-0000FD160000}"/>
    <cellStyle name="60% - akcent 5 2 12" xfId="5905" xr:uid="{00000000-0005-0000-0000-0000FE160000}"/>
    <cellStyle name="60% - akcent 5 2 12 2" xfId="5906" xr:uid="{00000000-0005-0000-0000-0000FF160000}"/>
    <cellStyle name="60% - akcent 5 2 12 3" xfId="5907" xr:uid="{00000000-0005-0000-0000-000000170000}"/>
    <cellStyle name="60% - akcent 5 2 12 4" xfId="5908" xr:uid="{00000000-0005-0000-0000-000001170000}"/>
    <cellStyle name="60% - akcent 5 2 12 5" xfId="5909" xr:uid="{00000000-0005-0000-0000-000002170000}"/>
    <cellStyle name="60% - akcent 5 2 12 6" xfId="5910" xr:uid="{00000000-0005-0000-0000-000003170000}"/>
    <cellStyle name="60% - akcent 5 2 13" xfId="5911" xr:uid="{00000000-0005-0000-0000-000004170000}"/>
    <cellStyle name="60% - akcent 5 2 13 2" xfId="5912" xr:uid="{00000000-0005-0000-0000-000005170000}"/>
    <cellStyle name="60% - akcent 5 2 13 3" xfId="5913" xr:uid="{00000000-0005-0000-0000-000006170000}"/>
    <cellStyle name="60% - akcent 5 2 13 4" xfId="5914" xr:uid="{00000000-0005-0000-0000-000007170000}"/>
    <cellStyle name="60% - akcent 5 2 13 5" xfId="5915" xr:uid="{00000000-0005-0000-0000-000008170000}"/>
    <cellStyle name="60% - akcent 5 2 13 6" xfId="5916" xr:uid="{00000000-0005-0000-0000-000009170000}"/>
    <cellStyle name="60% - akcent 5 2 14" xfId="5917" xr:uid="{00000000-0005-0000-0000-00000A170000}"/>
    <cellStyle name="60% - akcent 5 2 14 2" xfId="5918" xr:uid="{00000000-0005-0000-0000-00000B170000}"/>
    <cellStyle name="60% - akcent 5 2 14 3" xfId="5919" xr:uid="{00000000-0005-0000-0000-00000C170000}"/>
    <cellStyle name="60% - akcent 5 2 14 4" xfId="5920" xr:uid="{00000000-0005-0000-0000-00000D170000}"/>
    <cellStyle name="60% - akcent 5 2 14 5" xfId="5921" xr:uid="{00000000-0005-0000-0000-00000E170000}"/>
    <cellStyle name="60% - akcent 5 2 14 6" xfId="5922" xr:uid="{00000000-0005-0000-0000-00000F170000}"/>
    <cellStyle name="60% - akcent 5 2 15" xfId="5923" xr:uid="{00000000-0005-0000-0000-000010170000}"/>
    <cellStyle name="60% - akcent 5 2 15 2" xfId="5924" xr:uid="{00000000-0005-0000-0000-000011170000}"/>
    <cellStyle name="60% - akcent 5 2 15 3" xfId="5925" xr:uid="{00000000-0005-0000-0000-000012170000}"/>
    <cellStyle name="60% - akcent 5 2 15 4" xfId="5926" xr:uid="{00000000-0005-0000-0000-000013170000}"/>
    <cellStyle name="60% - akcent 5 2 15 5" xfId="5927" xr:uid="{00000000-0005-0000-0000-000014170000}"/>
    <cellStyle name="60% - akcent 5 2 15 6" xfId="5928" xr:uid="{00000000-0005-0000-0000-000015170000}"/>
    <cellStyle name="60% - akcent 5 2 16" xfId="5929" xr:uid="{00000000-0005-0000-0000-000016170000}"/>
    <cellStyle name="60% - akcent 5 2 16 2" xfId="5930" xr:uid="{00000000-0005-0000-0000-000017170000}"/>
    <cellStyle name="60% - akcent 5 2 16 3" xfId="5931" xr:uid="{00000000-0005-0000-0000-000018170000}"/>
    <cellStyle name="60% - akcent 5 2 16 4" xfId="5932" xr:uid="{00000000-0005-0000-0000-000019170000}"/>
    <cellStyle name="60% - akcent 5 2 16 5" xfId="5933" xr:uid="{00000000-0005-0000-0000-00001A170000}"/>
    <cellStyle name="60% - akcent 5 2 16 6" xfId="5934" xr:uid="{00000000-0005-0000-0000-00001B170000}"/>
    <cellStyle name="60% - akcent 5 2 17" xfId="5935" xr:uid="{00000000-0005-0000-0000-00001C170000}"/>
    <cellStyle name="60% - akcent 5 2 17 2" xfId="5936" xr:uid="{00000000-0005-0000-0000-00001D170000}"/>
    <cellStyle name="60% - akcent 5 2 17 3" xfId="5937" xr:uid="{00000000-0005-0000-0000-00001E170000}"/>
    <cellStyle name="60% - akcent 5 2 17 4" xfId="5938" xr:uid="{00000000-0005-0000-0000-00001F170000}"/>
    <cellStyle name="60% - akcent 5 2 17 5" xfId="5939" xr:uid="{00000000-0005-0000-0000-000020170000}"/>
    <cellStyle name="60% - akcent 5 2 17 6" xfId="5940" xr:uid="{00000000-0005-0000-0000-000021170000}"/>
    <cellStyle name="60% - akcent 5 2 18" xfId="5941" xr:uid="{00000000-0005-0000-0000-000022170000}"/>
    <cellStyle name="60% - akcent 5 2 18 2" xfId="5942" xr:uid="{00000000-0005-0000-0000-000023170000}"/>
    <cellStyle name="60% - akcent 5 2 18 3" xfId="5943" xr:uid="{00000000-0005-0000-0000-000024170000}"/>
    <cellStyle name="60% - akcent 5 2 18 4" xfId="5944" xr:uid="{00000000-0005-0000-0000-000025170000}"/>
    <cellStyle name="60% - akcent 5 2 18 5" xfId="5945" xr:uid="{00000000-0005-0000-0000-000026170000}"/>
    <cellStyle name="60% - akcent 5 2 18 6" xfId="5946" xr:uid="{00000000-0005-0000-0000-000027170000}"/>
    <cellStyle name="60% - akcent 5 2 19" xfId="5947" xr:uid="{00000000-0005-0000-0000-000028170000}"/>
    <cellStyle name="60% - akcent 5 2 19 2" xfId="5948" xr:uid="{00000000-0005-0000-0000-000029170000}"/>
    <cellStyle name="60% - akcent 5 2 19 3" xfId="5949" xr:uid="{00000000-0005-0000-0000-00002A170000}"/>
    <cellStyle name="60% - akcent 5 2 19 4" xfId="5950" xr:uid="{00000000-0005-0000-0000-00002B170000}"/>
    <cellStyle name="60% - akcent 5 2 19 5" xfId="5951" xr:uid="{00000000-0005-0000-0000-00002C170000}"/>
    <cellStyle name="60% - akcent 5 2 19 6" xfId="5952" xr:uid="{00000000-0005-0000-0000-00002D170000}"/>
    <cellStyle name="60% - akcent 5 2 2" xfId="5953" xr:uid="{00000000-0005-0000-0000-00002E170000}"/>
    <cellStyle name="60% - akcent 5 2 2 2" xfId="5954" xr:uid="{00000000-0005-0000-0000-00002F170000}"/>
    <cellStyle name="60% - akcent 5 2 2 3" xfId="5955" xr:uid="{00000000-0005-0000-0000-000030170000}"/>
    <cellStyle name="60% - akcent 5 2 2 4" xfId="5956" xr:uid="{00000000-0005-0000-0000-000031170000}"/>
    <cellStyle name="60% - akcent 5 2 2 5" xfId="5957" xr:uid="{00000000-0005-0000-0000-000032170000}"/>
    <cellStyle name="60% - akcent 5 2 2 6" xfId="5958" xr:uid="{00000000-0005-0000-0000-000033170000}"/>
    <cellStyle name="60% - akcent 5 2 2 7" xfId="5959" xr:uid="{00000000-0005-0000-0000-000034170000}"/>
    <cellStyle name="60% - akcent 5 2 20" xfId="5960" xr:uid="{00000000-0005-0000-0000-000035170000}"/>
    <cellStyle name="60% - akcent 5 2 20 2" xfId="5961" xr:uid="{00000000-0005-0000-0000-000036170000}"/>
    <cellStyle name="60% - akcent 5 2 20 3" xfId="5962" xr:uid="{00000000-0005-0000-0000-000037170000}"/>
    <cellStyle name="60% - akcent 5 2 20 4" xfId="5963" xr:uid="{00000000-0005-0000-0000-000038170000}"/>
    <cellStyle name="60% - akcent 5 2 20 5" xfId="5964" xr:uid="{00000000-0005-0000-0000-000039170000}"/>
    <cellStyle name="60% - akcent 5 2 20 6" xfId="5965" xr:uid="{00000000-0005-0000-0000-00003A170000}"/>
    <cellStyle name="60% - akcent 5 2 21" xfId="5966" xr:uid="{00000000-0005-0000-0000-00003B170000}"/>
    <cellStyle name="60% - akcent 5 2 21 2" xfId="5967" xr:uid="{00000000-0005-0000-0000-00003C170000}"/>
    <cellStyle name="60% - akcent 5 2 21 3" xfId="5968" xr:uid="{00000000-0005-0000-0000-00003D170000}"/>
    <cellStyle name="60% - akcent 5 2 21 4" xfId="5969" xr:uid="{00000000-0005-0000-0000-00003E170000}"/>
    <cellStyle name="60% - akcent 5 2 21 5" xfId="5970" xr:uid="{00000000-0005-0000-0000-00003F170000}"/>
    <cellStyle name="60% - akcent 5 2 21 6" xfId="5971" xr:uid="{00000000-0005-0000-0000-000040170000}"/>
    <cellStyle name="60% - akcent 5 2 22" xfId="5972" xr:uid="{00000000-0005-0000-0000-000041170000}"/>
    <cellStyle name="60% - akcent 5 2 22 2" xfId="5973" xr:uid="{00000000-0005-0000-0000-000042170000}"/>
    <cellStyle name="60% - akcent 5 2 22 3" xfId="5974" xr:uid="{00000000-0005-0000-0000-000043170000}"/>
    <cellStyle name="60% - akcent 5 2 22 4" xfId="5975" xr:uid="{00000000-0005-0000-0000-000044170000}"/>
    <cellStyle name="60% - akcent 5 2 22 5" xfId="5976" xr:uid="{00000000-0005-0000-0000-000045170000}"/>
    <cellStyle name="60% - akcent 5 2 22 6" xfId="5977" xr:uid="{00000000-0005-0000-0000-000046170000}"/>
    <cellStyle name="60% - akcent 5 2 23" xfId="5978" xr:uid="{00000000-0005-0000-0000-000047170000}"/>
    <cellStyle name="60% - akcent 5 2 23 2" xfId="5979" xr:uid="{00000000-0005-0000-0000-000048170000}"/>
    <cellStyle name="60% - akcent 5 2 23 3" xfId="5980" xr:uid="{00000000-0005-0000-0000-000049170000}"/>
    <cellStyle name="60% - akcent 5 2 23 4" xfId="5981" xr:uid="{00000000-0005-0000-0000-00004A170000}"/>
    <cellStyle name="60% - akcent 5 2 23 5" xfId="5982" xr:uid="{00000000-0005-0000-0000-00004B170000}"/>
    <cellStyle name="60% - akcent 5 2 23 6" xfId="5983" xr:uid="{00000000-0005-0000-0000-00004C170000}"/>
    <cellStyle name="60% - akcent 5 2 24" xfId="5984" xr:uid="{00000000-0005-0000-0000-00004D170000}"/>
    <cellStyle name="60% - akcent 5 2 24 2" xfId="5985" xr:uid="{00000000-0005-0000-0000-00004E170000}"/>
    <cellStyle name="60% - akcent 5 2 24 3" xfId="5986" xr:uid="{00000000-0005-0000-0000-00004F170000}"/>
    <cellStyle name="60% - akcent 5 2 24 4" xfId="5987" xr:uid="{00000000-0005-0000-0000-000050170000}"/>
    <cellStyle name="60% - akcent 5 2 24 5" xfId="5988" xr:uid="{00000000-0005-0000-0000-000051170000}"/>
    <cellStyle name="60% - akcent 5 2 24 6" xfId="5989" xr:uid="{00000000-0005-0000-0000-000052170000}"/>
    <cellStyle name="60% - akcent 5 2 25" xfId="5990" xr:uid="{00000000-0005-0000-0000-000053170000}"/>
    <cellStyle name="60% - akcent 5 2 25 2" xfId="5991" xr:uid="{00000000-0005-0000-0000-000054170000}"/>
    <cellStyle name="60% - akcent 5 2 25 3" xfId="5992" xr:uid="{00000000-0005-0000-0000-000055170000}"/>
    <cellStyle name="60% - akcent 5 2 25 4" xfId="5993" xr:uid="{00000000-0005-0000-0000-000056170000}"/>
    <cellStyle name="60% - akcent 5 2 25 5" xfId="5994" xr:uid="{00000000-0005-0000-0000-000057170000}"/>
    <cellStyle name="60% - akcent 5 2 25 6" xfId="5995" xr:uid="{00000000-0005-0000-0000-000058170000}"/>
    <cellStyle name="60% - akcent 5 2 26" xfId="5996" xr:uid="{00000000-0005-0000-0000-000059170000}"/>
    <cellStyle name="60% - akcent 5 2 26 2" xfId="5997" xr:uid="{00000000-0005-0000-0000-00005A170000}"/>
    <cellStyle name="60% - akcent 5 2 26 3" xfId="5998" xr:uid="{00000000-0005-0000-0000-00005B170000}"/>
    <cellStyle name="60% - akcent 5 2 26 4" xfId="5999" xr:uid="{00000000-0005-0000-0000-00005C170000}"/>
    <cellStyle name="60% - akcent 5 2 26 5" xfId="6000" xr:uid="{00000000-0005-0000-0000-00005D170000}"/>
    <cellStyle name="60% - akcent 5 2 26 6" xfId="6001" xr:uid="{00000000-0005-0000-0000-00005E170000}"/>
    <cellStyle name="60% - akcent 5 2 27" xfId="6002" xr:uid="{00000000-0005-0000-0000-00005F170000}"/>
    <cellStyle name="60% - akcent 5 2 27 2" xfId="6003" xr:uid="{00000000-0005-0000-0000-000060170000}"/>
    <cellStyle name="60% - akcent 5 2 27 3" xfId="6004" xr:uid="{00000000-0005-0000-0000-000061170000}"/>
    <cellStyle name="60% - akcent 5 2 27 4" xfId="6005" xr:uid="{00000000-0005-0000-0000-000062170000}"/>
    <cellStyle name="60% - akcent 5 2 27 5" xfId="6006" xr:uid="{00000000-0005-0000-0000-000063170000}"/>
    <cellStyle name="60% - akcent 5 2 27 6" xfId="6007" xr:uid="{00000000-0005-0000-0000-000064170000}"/>
    <cellStyle name="60% - akcent 5 2 28" xfId="6008" xr:uid="{00000000-0005-0000-0000-000065170000}"/>
    <cellStyle name="60% - akcent 5 2 28 2" xfId="6009" xr:uid="{00000000-0005-0000-0000-000066170000}"/>
    <cellStyle name="60% - akcent 5 2 28 3" xfId="6010" xr:uid="{00000000-0005-0000-0000-000067170000}"/>
    <cellStyle name="60% - akcent 5 2 28 4" xfId="6011" xr:uid="{00000000-0005-0000-0000-000068170000}"/>
    <cellStyle name="60% - akcent 5 2 28 5" xfId="6012" xr:uid="{00000000-0005-0000-0000-000069170000}"/>
    <cellStyle name="60% - akcent 5 2 28 6" xfId="6013" xr:uid="{00000000-0005-0000-0000-00006A170000}"/>
    <cellStyle name="60% - akcent 5 2 29" xfId="6014" xr:uid="{00000000-0005-0000-0000-00006B170000}"/>
    <cellStyle name="60% - akcent 5 2 29 2" xfId="6015" xr:uid="{00000000-0005-0000-0000-00006C170000}"/>
    <cellStyle name="60% - akcent 5 2 3" xfId="6016" xr:uid="{00000000-0005-0000-0000-00006D170000}"/>
    <cellStyle name="60% - akcent 5 2 3 2" xfId="6017" xr:uid="{00000000-0005-0000-0000-00006E170000}"/>
    <cellStyle name="60% - akcent 5 2 3 3" xfId="6018" xr:uid="{00000000-0005-0000-0000-00006F170000}"/>
    <cellStyle name="60% - akcent 5 2 3 4" xfId="6019" xr:uid="{00000000-0005-0000-0000-000070170000}"/>
    <cellStyle name="60% - akcent 5 2 3 5" xfId="6020" xr:uid="{00000000-0005-0000-0000-000071170000}"/>
    <cellStyle name="60% - akcent 5 2 3 6" xfId="6021" xr:uid="{00000000-0005-0000-0000-000072170000}"/>
    <cellStyle name="60% - akcent 5 2 30" xfId="6022" xr:uid="{00000000-0005-0000-0000-000073170000}"/>
    <cellStyle name="60% - akcent 5 2 30 2" xfId="6023" xr:uid="{00000000-0005-0000-0000-000074170000}"/>
    <cellStyle name="60% - akcent 5 2 31" xfId="6024" xr:uid="{00000000-0005-0000-0000-000075170000}"/>
    <cellStyle name="60% - akcent 5 2 31 2" xfId="6025" xr:uid="{00000000-0005-0000-0000-000076170000}"/>
    <cellStyle name="60% - akcent 5 2 32" xfId="6026" xr:uid="{00000000-0005-0000-0000-000077170000}"/>
    <cellStyle name="60% - akcent 5 2 32 2" xfId="6027" xr:uid="{00000000-0005-0000-0000-000078170000}"/>
    <cellStyle name="60% - akcent 5 2 33" xfId="6028" xr:uid="{00000000-0005-0000-0000-000079170000}"/>
    <cellStyle name="60% - akcent 5 2 34" xfId="6029" xr:uid="{00000000-0005-0000-0000-00007A170000}"/>
    <cellStyle name="60% - akcent 5 2 35" xfId="6030" xr:uid="{00000000-0005-0000-0000-00007B170000}"/>
    <cellStyle name="60% - akcent 5 2 36" xfId="6031" xr:uid="{00000000-0005-0000-0000-00007C170000}"/>
    <cellStyle name="60% - akcent 5 2 37" xfId="6032" xr:uid="{00000000-0005-0000-0000-00007D170000}"/>
    <cellStyle name="60% - akcent 5 2 38" xfId="6033" xr:uid="{00000000-0005-0000-0000-00007E170000}"/>
    <cellStyle name="60% - akcent 5 2 39" xfId="6034" xr:uid="{00000000-0005-0000-0000-00007F170000}"/>
    <cellStyle name="60% - akcent 5 2 4" xfId="6035" xr:uid="{00000000-0005-0000-0000-000080170000}"/>
    <cellStyle name="60% - akcent 5 2 4 2" xfId="6036" xr:uid="{00000000-0005-0000-0000-000081170000}"/>
    <cellStyle name="60% - akcent 5 2 4 3" xfId="6037" xr:uid="{00000000-0005-0000-0000-000082170000}"/>
    <cellStyle name="60% - akcent 5 2 4 4" xfId="6038" xr:uid="{00000000-0005-0000-0000-000083170000}"/>
    <cellStyle name="60% - akcent 5 2 4 5" xfId="6039" xr:uid="{00000000-0005-0000-0000-000084170000}"/>
    <cellStyle name="60% - akcent 5 2 4 6" xfId="6040" xr:uid="{00000000-0005-0000-0000-000085170000}"/>
    <cellStyle name="60% - akcent 5 2 40" xfId="6041" xr:uid="{00000000-0005-0000-0000-000086170000}"/>
    <cellStyle name="60% - akcent 5 2 41" xfId="6042" xr:uid="{00000000-0005-0000-0000-000087170000}"/>
    <cellStyle name="60% - akcent 5 2 42" xfId="6043" xr:uid="{00000000-0005-0000-0000-000088170000}"/>
    <cellStyle name="60% - akcent 5 2 43" xfId="6044" xr:uid="{00000000-0005-0000-0000-000089170000}"/>
    <cellStyle name="60% - akcent 5 2 44" xfId="6045" xr:uid="{00000000-0005-0000-0000-00008A170000}"/>
    <cellStyle name="60% - akcent 5 2 45" xfId="6046" xr:uid="{00000000-0005-0000-0000-00008B170000}"/>
    <cellStyle name="60% - akcent 5 2 46" xfId="6047" xr:uid="{00000000-0005-0000-0000-00008C170000}"/>
    <cellStyle name="60% - akcent 5 2 47" xfId="6048" xr:uid="{00000000-0005-0000-0000-00008D170000}"/>
    <cellStyle name="60% - akcent 5 2 48" xfId="6049" xr:uid="{00000000-0005-0000-0000-00008E170000}"/>
    <cellStyle name="60% - akcent 5 2 49" xfId="6050" xr:uid="{00000000-0005-0000-0000-00008F170000}"/>
    <cellStyle name="60% - akcent 5 2 5" xfId="6051" xr:uid="{00000000-0005-0000-0000-000090170000}"/>
    <cellStyle name="60% - akcent 5 2 5 2" xfId="6052" xr:uid="{00000000-0005-0000-0000-000091170000}"/>
    <cellStyle name="60% - akcent 5 2 5 3" xfId="6053" xr:uid="{00000000-0005-0000-0000-000092170000}"/>
    <cellStyle name="60% - akcent 5 2 5 4" xfId="6054" xr:uid="{00000000-0005-0000-0000-000093170000}"/>
    <cellStyle name="60% - akcent 5 2 5 5" xfId="6055" xr:uid="{00000000-0005-0000-0000-000094170000}"/>
    <cellStyle name="60% - akcent 5 2 5 6" xfId="6056" xr:uid="{00000000-0005-0000-0000-000095170000}"/>
    <cellStyle name="60% - akcent 5 2 50" xfId="6057" xr:uid="{00000000-0005-0000-0000-000096170000}"/>
    <cellStyle name="60% - akcent 5 2 51" xfId="6058" xr:uid="{00000000-0005-0000-0000-000097170000}"/>
    <cellStyle name="60% - akcent 5 2 52" xfId="6059" xr:uid="{00000000-0005-0000-0000-000098170000}"/>
    <cellStyle name="60% - akcent 5 2 6" xfId="6060" xr:uid="{00000000-0005-0000-0000-000099170000}"/>
    <cellStyle name="60% - akcent 5 2 6 2" xfId="6061" xr:uid="{00000000-0005-0000-0000-00009A170000}"/>
    <cellStyle name="60% - akcent 5 2 6 3" xfId="6062" xr:uid="{00000000-0005-0000-0000-00009B170000}"/>
    <cellStyle name="60% - akcent 5 2 6 4" xfId="6063" xr:uid="{00000000-0005-0000-0000-00009C170000}"/>
    <cellStyle name="60% - akcent 5 2 6 5" xfId="6064" xr:uid="{00000000-0005-0000-0000-00009D170000}"/>
    <cellStyle name="60% - akcent 5 2 6 6" xfId="6065" xr:uid="{00000000-0005-0000-0000-00009E170000}"/>
    <cellStyle name="60% - akcent 5 2 7" xfId="6066" xr:uid="{00000000-0005-0000-0000-00009F170000}"/>
    <cellStyle name="60% - akcent 5 2 7 2" xfId="6067" xr:uid="{00000000-0005-0000-0000-0000A0170000}"/>
    <cellStyle name="60% - akcent 5 2 7 3" xfId="6068" xr:uid="{00000000-0005-0000-0000-0000A1170000}"/>
    <cellStyle name="60% - akcent 5 2 7 4" xfId="6069" xr:uid="{00000000-0005-0000-0000-0000A2170000}"/>
    <cellStyle name="60% - akcent 5 2 7 5" xfId="6070" xr:uid="{00000000-0005-0000-0000-0000A3170000}"/>
    <cellStyle name="60% - akcent 5 2 7 6" xfId="6071" xr:uid="{00000000-0005-0000-0000-0000A4170000}"/>
    <cellStyle name="60% - akcent 5 2 8" xfId="6072" xr:uid="{00000000-0005-0000-0000-0000A5170000}"/>
    <cellStyle name="60% - akcent 5 2 8 2" xfId="6073" xr:uid="{00000000-0005-0000-0000-0000A6170000}"/>
    <cellStyle name="60% - akcent 5 2 8 3" xfId="6074" xr:uid="{00000000-0005-0000-0000-0000A7170000}"/>
    <cellStyle name="60% - akcent 5 2 8 4" xfId="6075" xr:uid="{00000000-0005-0000-0000-0000A8170000}"/>
    <cellStyle name="60% - akcent 5 2 8 5" xfId="6076" xr:uid="{00000000-0005-0000-0000-0000A9170000}"/>
    <cellStyle name="60% - akcent 5 2 8 6" xfId="6077" xr:uid="{00000000-0005-0000-0000-0000AA170000}"/>
    <cellStyle name="60% - akcent 5 2 9" xfId="6078" xr:uid="{00000000-0005-0000-0000-0000AB170000}"/>
    <cellStyle name="60% - akcent 5 2 9 2" xfId="6079" xr:uid="{00000000-0005-0000-0000-0000AC170000}"/>
    <cellStyle name="60% - akcent 5 2 9 3" xfId="6080" xr:uid="{00000000-0005-0000-0000-0000AD170000}"/>
    <cellStyle name="60% - akcent 5 2 9 4" xfId="6081" xr:uid="{00000000-0005-0000-0000-0000AE170000}"/>
    <cellStyle name="60% - akcent 5 2 9 5" xfId="6082" xr:uid="{00000000-0005-0000-0000-0000AF170000}"/>
    <cellStyle name="60% - akcent 5 2 9 6" xfId="6083" xr:uid="{00000000-0005-0000-0000-0000B0170000}"/>
    <cellStyle name="60% - akcent 5 3" xfId="6084" xr:uid="{00000000-0005-0000-0000-0000B1170000}"/>
    <cellStyle name="60% - akcent 5 3 2" xfId="6085" xr:uid="{00000000-0005-0000-0000-0000B2170000}"/>
    <cellStyle name="60% - akcent 5 3 2 2" xfId="6086" xr:uid="{00000000-0005-0000-0000-0000B3170000}"/>
    <cellStyle name="60% - akcent 5 3 3" xfId="6087" xr:uid="{00000000-0005-0000-0000-0000B4170000}"/>
    <cellStyle name="60% - akcent 5 3 4" xfId="6088" xr:uid="{00000000-0005-0000-0000-0000B5170000}"/>
    <cellStyle name="60% - akcent 5 3 5" xfId="6089" xr:uid="{00000000-0005-0000-0000-0000B6170000}"/>
    <cellStyle name="60% - akcent 5 3 6" xfId="6090" xr:uid="{00000000-0005-0000-0000-0000B7170000}"/>
    <cellStyle name="60% - akcent 5 3 7" xfId="6091" xr:uid="{00000000-0005-0000-0000-0000B8170000}"/>
    <cellStyle name="60% - akcent 5 3 8" xfId="6092" xr:uid="{00000000-0005-0000-0000-0000B9170000}"/>
    <cellStyle name="60% - akcent 5 4" xfId="6093" xr:uid="{00000000-0005-0000-0000-0000BA170000}"/>
    <cellStyle name="60% - akcent 5 4 2" xfId="6094" xr:uid="{00000000-0005-0000-0000-0000BB170000}"/>
    <cellStyle name="60% - akcent 5 4 3" xfId="6095" xr:uid="{00000000-0005-0000-0000-0000BC170000}"/>
    <cellStyle name="60% - akcent 5 4 4" xfId="6096" xr:uid="{00000000-0005-0000-0000-0000BD170000}"/>
    <cellStyle name="60% - akcent 5 4 5" xfId="6097" xr:uid="{00000000-0005-0000-0000-0000BE170000}"/>
    <cellStyle name="60% - akcent 5 4 6" xfId="6098" xr:uid="{00000000-0005-0000-0000-0000BF170000}"/>
    <cellStyle name="60% - akcent 5 4 7" xfId="6099" xr:uid="{00000000-0005-0000-0000-0000C0170000}"/>
    <cellStyle name="60% - akcent 5 4 8" xfId="6100" xr:uid="{00000000-0005-0000-0000-0000C1170000}"/>
    <cellStyle name="60% - akcent 5 5" xfId="6101" xr:uid="{00000000-0005-0000-0000-0000C2170000}"/>
    <cellStyle name="60% - akcent 5 5 2" xfId="6102" xr:uid="{00000000-0005-0000-0000-0000C3170000}"/>
    <cellStyle name="60% - akcent 5 6" xfId="6103" xr:uid="{00000000-0005-0000-0000-0000C4170000}"/>
    <cellStyle name="60% - akcent 5 7" xfId="6104" xr:uid="{00000000-0005-0000-0000-0000C5170000}"/>
    <cellStyle name="60% - akcent 6 2" xfId="6105" xr:uid="{00000000-0005-0000-0000-0000C6170000}"/>
    <cellStyle name="60% - akcent 6 2 10" xfId="6106" xr:uid="{00000000-0005-0000-0000-0000C7170000}"/>
    <cellStyle name="60% - akcent 6 2 10 2" xfId="6107" xr:uid="{00000000-0005-0000-0000-0000C8170000}"/>
    <cellStyle name="60% - akcent 6 2 10 3" xfId="6108" xr:uid="{00000000-0005-0000-0000-0000C9170000}"/>
    <cellStyle name="60% - akcent 6 2 10 4" xfId="6109" xr:uid="{00000000-0005-0000-0000-0000CA170000}"/>
    <cellStyle name="60% - akcent 6 2 10 5" xfId="6110" xr:uid="{00000000-0005-0000-0000-0000CB170000}"/>
    <cellStyle name="60% - akcent 6 2 10 6" xfId="6111" xr:uid="{00000000-0005-0000-0000-0000CC170000}"/>
    <cellStyle name="60% - akcent 6 2 11" xfId="6112" xr:uid="{00000000-0005-0000-0000-0000CD170000}"/>
    <cellStyle name="60% - akcent 6 2 11 2" xfId="6113" xr:uid="{00000000-0005-0000-0000-0000CE170000}"/>
    <cellStyle name="60% - akcent 6 2 11 3" xfId="6114" xr:uid="{00000000-0005-0000-0000-0000CF170000}"/>
    <cellStyle name="60% - akcent 6 2 11 4" xfId="6115" xr:uid="{00000000-0005-0000-0000-0000D0170000}"/>
    <cellStyle name="60% - akcent 6 2 11 5" xfId="6116" xr:uid="{00000000-0005-0000-0000-0000D1170000}"/>
    <cellStyle name="60% - akcent 6 2 11 6" xfId="6117" xr:uid="{00000000-0005-0000-0000-0000D2170000}"/>
    <cellStyle name="60% - akcent 6 2 12" xfId="6118" xr:uid="{00000000-0005-0000-0000-0000D3170000}"/>
    <cellStyle name="60% - akcent 6 2 12 2" xfId="6119" xr:uid="{00000000-0005-0000-0000-0000D4170000}"/>
    <cellStyle name="60% - akcent 6 2 12 3" xfId="6120" xr:uid="{00000000-0005-0000-0000-0000D5170000}"/>
    <cellStyle name="60% - akcent 6 2 12 4" xfId="6121" xr:uid="{00000000-0005-0000-0000-0000D6170000}"/>
    <cellStyle name="60% - akcent 6 2 12 5" xfId="6122" xr:uid="{00000000-0005-0000-0000-0000D7170000}"/>
    <cellStyle name="60% - akcent 6 2 12 6" xfId="6123" xr:uid="{00000000-0005-0000-0000-0000D8170000}"/>
    <cellStyle name="60% - akcent 6 2 13" xfId="6124" xr:uid="{00000000-0005-0000-0000-0000D9170000}"/>
    <cellStyle name="60% - akcent 6 2 13 2" xfId="6125" xr:uid="{00000000-0005-0000-0000-0000DA170000}"/>
    <cellStyle name="60% - akcent 6 2 13 3" xfId="6126" xr:uid="{00000000-0005-0000-0000-0000DB170000}"/>
    <cellStyle name="60% - akcent 6 2 13 4" xfId="6127" xr:uid="{00000000-0005-0000-0000-0000DC170000}"/>
    <cellStyle name="60% - akcent 6 2 13 5" xfId="6128" xr:uid="{00000000-0005-0000-0000-0000DD170000}"/>
    <cellStyle name="60% - akcent 6 2 13 6" xfId="6129" xr:uid="{00000000-0005-0000-0000-0000DE170000}"/>
    <cellStyle name="60% - akcent 6 2 14" xfId="6130" xr:uid="{00000000-0005-0000-0000-0000DF170000}"/>
    <cellStyle name="60% - akcent 6 2 14 2" xfId="6131" xr:uid="{00000000-0005-0000-0000-0000E0170000}"/>
    <cellStyle name="60% - akcent 6 2 14 3" xfId="6132" xr:uid="{00000000-0005-0000-0000-0000E1170000}"/>
    <cellStyle name="60% - akcent 6 2 14 4" xfId="6133" xr:uid="{00000000-0005-0000-0000-0000E2170000}"/>
    <cellStyle name="60% - akcent 6 2 14 5" xfId="6134" xr:uid="{00000000-0005-0000-0000-0000E3170000}"/>
    <cellStyle name="60% - akcent 6 2 14 6" xfId="6135" xr:uid="{00000000-0005-0000-0000-0000E4170000}"/>
    <cellStyle name="60% - akcent 6 2 15" xfId="6136" xr:uid="{00000000-0005-0000-0000-0000E5170000}"/>
    <cellStyle name="60% - akcent 6 2 15 2" xfId="6137" xr:uid="{00000000-0005-0000-0000-0000E6170000}"/>
    <cellStyle name="60% - akcent 6 2 15 3" xfId="6138" xr:uid="{00000000-0005-0000-0000-0000E7170000}"/>
    <cellStyle name="60% - akcent 6 2 15 4" xfId="6139" xr:uid="{00000000-0005-0000-0000-0000E8170000}"/>
    <cellStyle name="60% - akcent 6 2 15 5" xfId="6140" xr:uid="{00000000-0005-0000-0000-0000E9170000}"/>
    <cellStyle name="60% - akcent 6 2 15 6" xfId="6141" xr:uid="{00000000-0005-0000-0000-0000EA170000}"/>
    <cellStyle name="60% - akcent 6 2 16" xfId="6142" xr:uid="{00000000-0005-0000-0000-0000EB170000}"/>
    <cellStyle name="60% - akcent 6 2 16 2" xfId="6143" xr:uid="{00000000-0005-0000-0000-0000EC170000}"/>
    <cellStyle name="60% - akcent 6 2 16 3" xfId="6144" xr:uid="{00000000-0005-0000-0000-0000ED170000}"/>
    <cellStyle name="60% - akcent 6 2 16 4" xfId="6145" xr:uid="{00000000-0005-0000-0000-0000EE170000}"/>
    <cellStyle name="60% - akcent 6 2 16 5" xfId="6146" xr:uid="{00000000-0005-0000-0000-0000EF170000}"/>
    <cellStyle name="60% - akcent 6 2 16 6" xfId="6147" xr:uid="{00000000-0005-0000-0000-0000F0170000}"/>
    <cellStyle name="60% - akcent 6 2 17" xfId="6148" xr:uid="{00000000-0005-0000-0000-0000F1170000}"/>
    <cellStyle name="60% - akcent 6 2 17 2" xfId="6149" xr:uid="{00000000-0005-0000-0000-0000F2170000}"/>
    <cellStyle name="60% - akcent 6 2 17 3" xfId="6150" xr:uid="{00000000-0005-0000-0000-0000F3170000}"/>
    <cellStyle name="60% - akcent 6 2 17 4" xfId="6151" xr:uid="{00000000-0005-0000-0000-0000F4170000}"/>
    <cellStyle name="60% - akcent 6 2 17 5" xfId="6152" xr:uid="{00000000-0005-0000-0000-0000F5170000}"/>
    <cellStyle name="60% - akcent 6 2 17 6" xfId="6153" xr:uid="{00000000-0005-0000-0000-0000F6170000}"/>
    <cellStyle name="60% - akcent 6 2 18" xfId="6154" xr:uid="{00000000-0005-0000-0000-0000F7170000}"/>
    <cellStyle name="60% - akcent 6 2 18 2" xfId="6155" xr:uid="{00000000-0005-0000-0000-0000F8170000}"/>
    <cellStyle name="60% - akcent 6 2 18 3" xfId="6156" xr:uid="{00000000-0005-0000-0000-0000F9170000}"/>
    <cellStyle name="60% - akcent 6 2 18 4" xfId="6157" xr:uid="{00000000-0005-0000-0000-0000FA170000}"/>
    <cellStyle name="60% - akcent 6 2 18 5" xfId="6158" xr:uid="{00000000-0005-0000-0000-0000FB170000}"/>
    <cellStyle name="60% - akcent 6 2 18 6" xfId="6159" xr:uid="{00000000-0005-0000-0000-0000FC170000}"/>
    <cellStyle name="60% - akcent 6 2 19" xfId="6160" xr:uid="{00000000-0005-0000-0000-0000FD170000}"/>
    <cellStyle name="60% - akcent 6 2 19 2" xfId="6161" xr:uid="{00000000-0005-0000-0000-0000FE170000}"/>
    <cellStyle name="60% - akcent 6 2 19 3" xfId="6162" xr:uid="{00000000-0005-0000-0000-0000FF170000}"/>
    <cellStyle name="60% - akcent 6 2 19 4" xfId="6163" xr:uid="{00000000-0005-0000-0000-000000180000}"/>
    <cellStyle name="60% - akcent 6 2 19 5" xfId="6164" xr:uid="{00000000-0005-0000-0000-000001180000}"/>
    <cellStyle name="60% - akcent 6 2 19 6" xfId="6165" xr:uid="{00000000-0005-0000-0000-000002180000}"/>
    <cellStyle name="60% - akcent 6 2 2" xfId="6166" xr:uid="{00000000-0005-0000-0000-000003180000}"/>
    <cellStyle name="60% - akcent 6 2 2 2" xfId="6167" xr:uid="{00000000-0005-0000-0000-000004180000}"/>
    <cellStyle name="60% - akcent 6 2 2 3" xfId="6168" xr:uid="{00000000-0005-0000-0000-000005180000}"/>
    <cellStyle name="60% - akcent 6 2 2 4" xfId="6169" xr:uid="{00000000-0005-0000-0000-000006180000}"/>
    <cellStyle name="60% - akcent 6 2 2 5" xfId="6170" xr:uid="{00000000-0005-0000-0000-000007180000}"/>
    <cellStyle name="60% - akcent 6 2 2 6" xfId="6171" xr:uid="{00000000-0005-0000-0000-000008180000}"/>
    <cellStyle name="60% - akcent 6 2 2 7" xfId="6172" xr:uid="{00000000-0005-0000-0000-000009180000}"/>
    <cellStyle name="60% - akcent 6 2 20" xfId="6173" xr:uid="{00000000-0005-0000-0000-00000A180000}"/>
    <cellStyle name="60% - akcent 6 2 20 2" xfId="6174" xr:uid="{00000000-0005-0000-0000-00000B180000}"/>
    <cellStyle name="60% - akcent 6 2 20 3" xfId="6175" xr:uid="{00000000-0005-0000-0000-00000C180000}"/>
    <cellStyle name="60% - akcent 6 2 20 4" xfId="6176" xr:uid="{00000000-0005-0000-0000-00000D180000}"/>
    <cellStyle name="60% - akcent 6 2 20 5" xfId="6177" xr:uid="{00000000-0005-0000-0000-00000E180000}"/>
    <cellStyle name="60% - akcent 6 2 20 6" xfId="6178" xr:uid="{00000000-0005-0000-0000-00000F180000}"/>
    <cellStyle name="60% - akcent 6 2 21" xfId="6179" xr:uid="{00000000-0005-0000-0000-000010180000}"/>
    <cellStyle name="60% - akcent 6 2 21 2" xfId="6180" xr:uid="{00000000-0005-0000-0000-000011180000}"/>
    <cellStyle name="60% - akcent 6 2 21 3" xfId="6181" xr:uid="{00000000-0005-0000-0000-000012180000}"/>
    <cellStyle name="60% - akcent 6 2 21 4" xfId="6182" xr:uid="{00000000-0005-0000-0000-000013180000}"/>
    <cellStyle name="60% - akcent 6 2 21 5" xfId="6183" xr:uid="{00000000-0005-0000-0000-000014180000}"/>
    <cellStyle name="60% - akcent 6 2 21 6" xfId="6184" xr:uid="{00000000-0005-0000-0000-000015180000}"/>
    <cellStyle name="60% - akcent 6 2 22" xfId="6185" xr:uid="{00000000-0005-0000-0000-000016180000}"/>
    <cellStyle name="60% - akcent 6 2 22 2" xfId="6186" xr:uid="{00000000-0005-0000-0000-000017180000}"/>
    <cellStyle name="60% - akcent 6 2 22 3" xfId="6187" xr:uid="{00000000-0005-0000-0000-000018180000}"/>
    <cellStyle name="60% - akcent 6 2 22 4" xfId="6188" xr:uid="{00000000-0005-0000-0000-000019180000}"/>
    <cellStyle name="60% - akcent 6 2 22 5" xfId="6189" xr:uid="{00000000-0005-0000-0000-00001A180000}"/>
    <cellStyle name="60% - akcent 6 2 22 6" xfId="6190" xr:uid="{00000000-0005-0000-0000-00001B180000}"/>
    <cellStyle name="60% - akcent 6 2 23" xfId="6191" xr:uid="{00000000-0005-0000-0000-00001C180000}"/>
    <cellStyle name="60% - akcent 6 2 23 2" xfId="6192" xr:uid="{00000000-0005-0000-0000-00001D180000}"/>
    <cellStyle name="60% - akcent 6 2 23 3" xfId="6193" xr:uid="{00000000-0005-0000-0000-00001E180000}"/>
    <cellStyle name="60% - akcent 6 2 23 4" xfId="6194" xr:uid="{00000000-0005-0000-0000-00001F180000}"/>
    <cellStyle name="60% - akcent 6 2 23 5" xfId="6195" xr:uid="{00000000-0005-0000-0000-000020180000}"/>
    <cellStyle name="60% - akcent 6 2 23 6" xfId="6196" xr:uid="{00000000-0005-0000-0000-000021180000}"/>
    <cellStyle name="60% - akcent 6 2 24" xfId="6197" xr:uid="{00000000-0005-0000-0000-000022180000}"/>
    <cellStyle name="60% - akcent 6 2 24 2" xfId="6198" xr:uid="{00000000-0005-0000-0000-000023180000}"/>
    <cellStyle name="60% - akcent 6 2 24 3" xfId="6199" xr:uid="{00000000-0005-0000-0000-000024180000}"/>
    <cellStyle name="60% - akcent 6 2 24 4" xfId="6200" xr:uid="{00000000-0005-0000-0000-000025180000}"/>
    <cellStyle name="60% - akcent 6 2 24 5" xfId="6201" xr:uid="{00000000-0005-0000-0000-000026180000}"/>
    <cellStyle name="60% - akcent 6 2 24 6" xfId="6202" xr:uid="{00000000-0005-0000-0000-000027180000}"/>
    <cellStyle name="60% - akcent 6 2 25" xfId="6203" xr:uid="{00000000-0005-0000-0000-000028180000}"/>
    <cellStyle name="60% - akcent 6 2 25 2" xfId="6204" xr:uid="{00000000-0005-0000-0000-000029180000}"/>
    <cellStyle name="60% - akcent 6 2 25 3" xfId="6205" xr:uid="{00000000-0005-0000-0000-00002A180000}"/>
    <cellStyle name="60% - akcent 6 2 25 4" xfId="6206" xr:uid="{00000000-0005-0000-0000-00002B180000}"/>
    <cellStyle name="60% - akcent 6 2 25 5" xfId="6207" xr:uid="{00000000-0005-0000-0000-00002C180000}"/>
    <cellStyle name="60% - akcent 6 2 25 6" xfId="6208" xr:uid="{00000000-0005-0000-0000-00002D180000}"/>
    <cellStyle name="60% - akcent 6 2 26" xfId="6209" xr:uid="{00000000-0005-0000-0000-00002E180000}"/>
    <cellStyle name="60% - akcent 6 2 26 2" xfId="6210" xr:uid="{00000000-0005-0000-0000-00002F180000}"/>
    <cellStyle name="60% - akcent 6 2 26 3" xfId="6211" xr:uid="{00000000-0005-0000-0000-000030180000}"/>
    <cellStyle name="60% - akcent 6 2 26 4" xfId="6212" xr:uid="{00000000-0005-0000-0000-000031180000}"/>
    <cellStyle name="60% - akcent 6 2 26 5" xfId="6213" xr:uid="{00000000-0005-0000-0000-000032180000}"/>
    <cellStyle name="60% - akcent 6 2 26 6" xfId="6214" xr:uid="{00000000-0005-0000-0000-000033180000}"/>
    <cellStyle name="60% - akcent 6 2 27" xfId="6215" xr:uid="{00000000-0005-0000-0000-000034180000}"/>
    <cellStyle name="60% - akcent 6 2 27 2" xfId="6216" xr:uid="{00000000-0005-0000-0000-000035180000}"/>
    <cellStyle name="60% - akcent 6 2 27 3" xfId="6217" xr:uid="{00000000-0005-0000-0000-000036180000}"/>
    <cellStyle name="60% - akcent 6 2 27 4" xfId="6218" xr:uid="{00000000-0005-0000-0000-000037180000}"/>
    <cellStyle name="60% - akcent 6 2 27 5" xfId="6219" xr:uid="{00000000-0005-0000-0000-000038180000}"/>
    <cellStyle name="60% - akcent 6 2 27 6" xfId="6220" xr:uid="{00000000-0005-0000-0000-000039180000}"/>
    <cellStyle name="60% - akcent 6 2 28" xfId="6221" xr:uid="{00000000-0005-0000-0000-00003A180000}"/>
    <cellStyle name="60% - akcent 6 2 28 2" xfId="6222" xr:uid="{00000000-0005-0000-0000-00003B180000}"/>
    <cellStyle name="60% - akcent 6 2 28 3" xfId="6223" xr:uid="{00000000-0005-0000-0000-00003C180000}"/>
    <cellStyle name="60% - akcent 6 2 28 4" xfId="6224" xr:uid="{00000000-0005-0000-0000-00003D180000}"/>
    <cellStyle name="60% - akcent 6 2 28 5" xfId="6225" xr:uid="{00000000-0005-0000-0000-00003E180000}"/>
    <cellStyle name="60% - akcent 6 2 28 6" xfId="6226" xr:uid="{00000000-0005-0000-0000-00003F180000}"/>
    <cellStyle name="60% - akcent 6 2 29" xfId="6227" xr:uid="{00000000-0005-0000-0000-000040180000}"/>
    <cellStyle name="60% - akcent 6 2 29 2" xfId="6228" xr:uid="{00000000-0005-0000-0000-000041180000}"/>
    <cellStyle name="60% - akcent 6 2 3" xfId="6229" xr:uid="{00000000-0005-0000-0000-000042180000}"/>
    <cellStyle name="60% - akcent 6 2 3 2" xfId="6230" xr:uid="{00000000-0005-0000-0000-000043180000}"/>
    <cellStyle name="60% - akcent 6 2 3 3" xfId="6231" xr:uid="{00000000-0005-0000-0000-000044180000}"/>
    <cellStyle name="60% - akcent 6 2 3 4" xfId="6232" xr:uid="{00000000-0005-0000-0000-000045180000}"/>
    <cellStyle name="60% - akcent 6 2 3 5" xfId="6233" xr:uid="{00000000-0005-0000-0000-000046180000}"/>
    <cellStyle name="60% - akcent 6 2 3 6" xfId="6234" xr:uid="{00000000-0005-0000-0000-000047180000}"/>
    <cellStyle name="60% - akcent 6 2 30" xfId="6235" xr:uid="{00000000-0005-0000-0000-000048180000}"/>
    <cellStyle name="60% - akcent 6 2 30 2" xfId="6236" xr:uid="{00000000-0005-0000-0000-000049180000}"/>
    <cellStyle name="60% - akcent 6 2 31" xfId="6237" xr:uid="{00000000-0005-0000-0000-00004A180000}"/>
    <cellStyle name="60% - akcent 6 2 31 2" xfId="6238" xr:uid="{00000000-0005-0000-0000-00004B180000}"/>
    <cellStyle name="60% - akcent 6 2 32" xfId="6239" xr:uid="{00000000-0005-0000-0000-00004C180000}"/>
    <cellStyle name="60% - akcent 6 2 32 2" xfId="6240" xr:uid="{00000000-0005-0000-0000-00004D180000}"/>
    <cellStyle name="60% - akcent 6 2 33" xfId="6241" xr:uid="{00000000-0005-0000-0000-00004E180000}"/>
    <cellStyle name="60% - akcent 6 2 34" xfId="6242" xr:uid="{00000000-0005-0000-0000-00004F180000}"/>
    <cellStyle name="60% - akcent 6 2 35" xfId="6243" xr:uid="{00000000-0005-0000-0000-000050180000}"/>
    <cellStyle name="60% - akcent 6 2 36" xfId="6244" xr:uid="{00000000-0005-0000-0000-000051180000}"/>
    <cellStyle name="60% - akcent 6 2 37" xfId="6245" xr:uid="{00000000-0005-0000-0000-000052180000}"/>
    <cellStyle name="60% - akcent 6 2 38" xfId="6246" xr:uid="{00000000-0005-0000-0000-000053180000}"/>
    <cellStyle name="60% - akcent 6 2 39" xfId="6247" xr:uid="{00000000-0005-0000-0000-000054180000}"/>
    <cellStyle name="60% - akcent 6 2 4" xfId="6248" xr:uid="{00000000-0005-0000-0000-000055180000}"/>
    <cellStyle name="60% - akcent 6 2 4 2" xfId="6249" xr:uid="{00000000-0005-0000-0000-000056180000}"/>
    <cellStyle name="60% - akcent 6 2 4 3" xfId="6250" xr:uid="{00000000-0005-0000-0000-000057180000}"/>
    <cellStyle name="60% - akcent 6 2 4 4" xfId="6251" xr:uid="{00000000-0005-0000-0000-000058180000}"/>
    <cellStyle name="60% - akcent 6 2 4 5" xfId="6252" xr:uid="{00000000-0005-0000-0000-000059180000}"/>
    <cellStyle name="60% - akcent 6 2 4 6" xfId="6253" xr:uid="{00000000-0005-0000-0000-00005A180000}"/>
    <cellStyle name="60% - akcent 6 2 40" xfId="6254" xr:uid="{00000000-0005-0000-0000-00005B180000}"/>
    <cellStyle name="60% - akcent 6 2 41" xfId="6255" xr:uid="{00000000-0005-0000-0000-00005C180000}"/>
    <cellStyle name="60% - akcent 6 2 42" xfId="6256" xr:uid="{00000000-0005-0000-0000-00005D180000}"/>
    <cellStyle name="60% - akcent 6 2 43" xfId="6257" xr:uid="{00000000-0005-0000-0000-00005E180000}"/>
    <cellStyle name="60% - akcent 6 2 44" xfId="6258" xr:uid="{00000000-0005-0000-0000-00005F180000}"/>
    <cellStyle name="60% - akcent 6 2 45" xfId="6259" xr:uid="{00000000-0005-0000-0000-000060180000}"/>
    <cellStyle name="60% - akcent 6 2 46" xfId="6260" xr:uid="{00000000-0005-0000-0000-000061180000}"/>
    <cellStyle name="60% - akcent 6 2 47" xfId="6261" xr:uid="{00000000-0005-0000-0000-000062180000}"/>
    <cellStyle name="60% - akcent 6 2 48" xfId="6262" xr:uid="{00000000-0005-0000-0000-000063180000}"/>
    <cellStyle name="60% - akcent 6 2 49" xfId="6263" xr:uid="{00000000-0005-0000-0000-000064180000}"/>
    <cellStyle name="60% - akcent 6 2 5" xfId="6264" xr:uid="{00000000-0005-0000-0000-000065180000}"/>
    <cellStyle name="60% - akcent 6 2 5 2" xfId="6265" xr:uid="{00000000-0005-0000-0000-000066180000}"/>
    <cellStyle name="60% - akcent 6 2 5 3" xfId="6266" xr:uid="{00000000-0005-0000-0000-000067180000}"/>
    <cellStyle name="60% - akcent 6 2 5 4" xfId="6267" xr:uid="{00000000-0005-0000-0000-000068180000}"/>
    <cellStyle name="60% - akcent 6 2 5 5" xfId="6268" xr:uid="{00000000-0005-0000-0000-000069180000}"/>
    <cellStyle name="60% - akcent 6 2 5 6" xfId="6269" xr:uid="{00000000-0005-0000-0000-00006A180000}"/>
    <cellStyle name="60% - akcent 6 2 50" xfId="6270" xr:uid="{00000000-0005-0000-0000-00006B180000}"/>
    <cellStyle name="60% - akcent 6 2 51" xfId="6271" xr:uid="{00000000-0005-0000-0000-00006C180000}"/>
    <cellStyle name="60% - akcent 6 2 52" xfId="6272" xr:uid="{00000000-0005-0000-0000-00006D180000}"/>
    <cellStyle name="60% - akcent 6 2 6" xfId="6273" xr:uid="{00000000-0005-0000-0000-00006E180000}"/>
    <cellStyle name="60% - akcent 6 2 6 2" xfId="6274" xr:uid="{00000000-0005-0000-0000-00006F180000}"/>
    <cellStyle name="60% - akcent 6 2 6 3" xfId="6275" xr:uid="{00000000-0005-0000-0000-000070180000}"/>
    <cellStyle name="60% - akcent 6 2 6 4" xfId="6276" xr:uid="{00000000-0005-0000-0000-000071180000}"/>
    <cellStyle name="60% - akcent 6 2 6 5" xfId="6277" xr:uid="{00000000-0005-0000-0000-000072180000}"/>
    <cellStyle name="60% - akcent 6 2 6 6" xfId="6278" xr:uid="{00000000-0005-0000-0000-000073180000}"/>
    <cellStyle name="60% - akcent 6 2 7" xfId="6279" xr:uid="{00000000-0005-0000-0000-000074180000}"/>
    <cellStyle name="60% - akcent 6 2 7 2" xfId="6280" xr:uid="{00000000-0005-0000-0000-000075180000}"/>
    <cellStyle name="60% - akcent 6 2 7 3" xfId="6281" xr:uid="{00000000-0005-0000-0000-000076180000}"/>
    <cellStyle name="60% - akcent 6 2 7 4" xfId="6282" xr:uid="{00000000-0005-0000-0000-000077180000}"/>
    <cellStyle name="60% - akcent 6 2 7 5" xfId="6283" xr:uid="{00000000-0005-0000-0000-000078180000}"/>
    <cellStyle name="60% - akcent 6 2 7 6" xfId="6284" xr:uid="{00000000-0005-0000-0000-000079180000}"/>
    <cellStyle name="60% - akcent 6 2 8" xfId="6285" xr:uid="{00000000-0005-0000-0000-00007A180000}"/>
    <cellStyle name="60% - akcent 6 2 8 2" xfId="6286" xr:uid="{00000000-0005-0000-0000-00007B180000}"/>
    <cellStyle name="60% - akcent 6 2 8 3" xfId="6287" xr:uid="{00000000-0005-0000-0000-00007C180000}"/>
    <cellStyle name="60% - akcent 6 2 8 4" xfId="6288" xr:uid="{00000000-0005-0000-0000-00007D180000}"/>
    <cellStyle name="60% - akcent 6 2 8 5" xfId="6289" xr:uid="{00000000-0005-0000-0000-00007E180000}"/>
    <cellStyle name="60% - akcent 6 2 8 6" xfId="6290" xr:uid="{00000000-0005-0000-0000-00007F180000}"/>
    <cellStyle name="60% - akcent 6 2 9" xfId="6291" xr:uid="{00000000-0005-0000-0000-000080180000}"/>
    <cellStyle name="60% - akcent 6 2 9 2" xfId="6292" xr:uid="{00000000-0005-0000-0000-000081180000}"/>
    <cellStyle name="60% - akcent 6 2 9 3" xfId="6293" xr:uid="{00000000-0005-0000-0000-000082180000}"/>
    <cellStyle name="60% - akcent 6 2 9 4" xfId="6294" xr:uid="{00000000-0005-0000-0000-000083180000}"/>
    <cellStyle name="60% - akcent 6 2 9 5" xfId="6295" xr:uid="{00000000-0005-0000-0000-000084180000}"/>
    <cellStyle name="60% - akcent 6 2 9 6" xfId="6296" xr:uid="{00000000-0005-0000-0000-000085180000}"/>
    <cellStyle name="60% - akcent 6 3" xfId="6297" xr:uid="{00000000-0005-0000-0000-000086180000}"/>
    <cellStyle name="60% - akcent 6 3 2" xfId="6298" xr:uid="{00000000-0005-0000-0000-000087180000}"/>
    <cellStyle name="60% - akcent 6 3 2 2" xfId="6299" xr:uid="{00000000-0005-0000-0000-000088180000}"/>
    <cellStyle name="60% - akcent 6 3 3" xfId="6300" xr:uid="{00000000-0005-0000-0000-000089180000}"/>
    <cellStyle name="60% - akcent 6 3 4" xfId="6301" xr:uid="{00000000-0005-0000-0000-00008A180000}"/>
    <cellStyle name="60% - akcent 6 3 5" xfId="6302" xr:uid="{00000000-0005-0000-0000-00008B180000}"/>
    <cellStyle name="60% - akcent 6 3 6" xfId="6303" xr:uid="{00000000-0005-0000-0000-00008C180000}"/>
    <cellStyle name="60% - akcent 6 3 7" xfId="6304" xr:uid="{00000000-0005-0000-0000-00008D180000}"/>
    <cellStyle name="60% - akcent 6 3 8" xfId="6305" xr:uid="{00000000-0005-0000-0000-00008E180000}"/>
    <cellStyle name="60% - akcent 6 4" xfId="6306" xr:uid="{00000000-0005-0000-0000-00008F180000}"/>
    <cellStyle name="60% - akcent 6 4 2" xfId="6307" xr:uid="{00000000-0005-0000-0000-000090180000}"/>
    <cellStyle name="60% - akcent 6 4 3" xfId="6308" xr:uid="{00000000-0005-0000-0000-000091180000}"/>
    <cellStyle name="60% - akcent 6 4 4" xfId="6309" xr:uid="{00000000-0005-0000-0000-000092180000}"/>
    <cellStyle name="60% - akcent 6 4 5" xfId="6310" xr:uid="{00000000-0005-0000-0000-000093180000}"/>
    <cellStyle name="60% - akcent 6 4 6" xfId="6311" xr:uid="{00000000-0005-0000-0000-000094180000}"/>
    <cellStyle name="60% - akcent 6 4 7" xfId="6312" xr:uid="{00000000-0005-0000-0000-000095180000}"/>
    <cellStyle name="60% - akcent 6 4 8" xfId="6313" xr:uid="{00000000-0005-0000-0000-000096180000}"/>
    <cellStyle name="60% - akcent 6 5" xfId="6314" xr:uid="{00000000-0005-0000-0000-000097180000}"/>
    <cellStyle name="60% - akcent 6 5 2" xfId="6315" xr:uid="{00000000-0005-0000-0000-000098180000}"/>
    <cellStyle name="60% - akcent 6 6" xfId="6316" xr:uid="{00000000-0005-0000-0000-000099180000}"/>
    <cellStyle name="60% - akcent 6 7" xfId="6317" xr:uid="{00000000-0005-0000-0000-00009A180000}"/>
    <cellStyle name="aaa" xfId="6318" xr:uid="{00000000-0005-0000-0000-00009B180000}"/>
    <cellStyle name="Afrundet valuta_Slideshow" xfId="6319" xr:uid="{00000000-0005-0000-0000-00009C180000}"/>
    <cellStyle name="Akcent 1 2" xfId="6320" xr:uid="{00000000-0005-0000-0000-00009D180000}"/>
    <cellStyle name="Akcent 1 2 10" xfId="6321" xr:uid="{00000000-0005-0000-0000-00009E180000}"/>
    <cellStyle name="Akcent 1 2 10 2" xfId="6322" xr:uid="{00000000-0005-0000-0000-00009F180000}"/>
    <cellStyle name="Akcent 1 2 10 3" xfId="6323" xr:uid="{00000000-0005-0000-0000-0000A0180000}"/>
    <cellStyle name="Akcent 1 2 10 4" xfId="6324" xr:uid="{00000000-0005-0000-0000-0000A1180000}"/>
    <cellStyle name="Akcent 1 2 10 5" xfId="6325" xr:uid="{00000000-0005-0000-0000-0000A2180000}"/>
    <cellStyle name="Akcent 1 2 10 6" xfId="6326" xr:uid="{00000000-0005-0000-0000-0000A3180000}"/>
    <cellStyle name="Akcent 1 2 11" xfId="6327" xr:uid="{00000000-0005-0000-0000-0000A4180000}"/>
    <cellStyle name="Akcent 1 2 11 2" xfId="6328" xr:uid="{00000000-0005-0000-0000-0000A5180000}"/>
    <cellStyle name="Akcent 1 2 11 3" xfId="6329" xr:uid="{00000000-0005-0000-0000-0000A6180000}"/>
    <cellStyle name="Akcent 1 2 11 4" xfId="6330" xr:uid="{00000000-0005-0000-0000-0000A7180000}"/>
    <cellStyle name="Akcent 1 2 11 5" xfId="6331" xr:uid="{00000000-0005-0000-0000-0000A8180000}"/>
    <cellStyle name="Akcent 1 2 11 6" xfId="6332" xr:uid="{00000000-0005-0000-0000-0000A9180000}"/>
    <cellStyle name="Akcent 1 2 12" xfId="6333" xr:uid="{00000000-0005-0000-0000-0000AA180000}"/>
    <cellStyle name="Akcent 1 2 12 2" xfId="6334" xr:uid="{00000000-0005-0000-0000-0000AB180000}"/>
    <cellStyle name="Akcent 1 2 12 3" xfId="6335" xr:uid="{00000000-0005-0000-0000-0000AC180000}"/>
    <cellStyle name="Akcent 1 2 12 4" xfId="6336" xr:uid="{00000000-0005-0000-0000-0000AD180000}"/>
    <cellStyle name="Akcent 1 2 12 5" xfId="6337" xr:uid="{00000000-0005-0000-0000-0000AE180000}"/>
    <cellStyle name="Akcent 1 2 12 6" xfId="6338" xr:uid="{00000000-0005-0000-0000-0000AF180000}"/>
    <cellStyle name="Akcent 1 2 13" xfId="6339" xr:uid="{00000000-0005-0000-0000-0000B0180000}"/>
    <cellStyle name="Akcent 1 2 13 2" xfId="6340" xr:uid="{00000000-0005-0000-0000-0000B1180000}"/>
    <cellStyle name="Akcent 1 2 13 3" xfId="6341" xr:uid="{00000000-0005-0000-0000-0000B2180000}"/>
    <cellStyle name="Akcent 1 2 13 4" xfId="6342" xr:uid="{00000000-0005-0000-0000-0000B3180000}"/>
    <cellStyle name="Akcent 1 2 13 5" xfId="6343" xr:uid="{00000000-0005-0000-0000-0000B4180000}"/>
    <cellStyle name="Akcent 1 2 13 6" xfId="6344" xr:uid="{00000000-0005-0000-0000-0000B5180000}"/>
    <cellStyle name="Akcent 1 2 14" xfId="6345" xr:uid="{00000000-0005-0000-0000-0000B6180000}"/>
    <cellStyle name="Akcent 1 2 14 2" xfId="6346" xr:uid="{00000000-0005-0000-0000-0000B7180000}"/>
    <cellStyle name="Akcent 1 2 14 3" xfId="6347" xr:uid="{00000000-0005-0000-0000-0000B8180000}"/>
    <cellStyle name="Akcent 1 2 14 4" xfId="6348" xr:uid="{00000000-0005-0000-0000-0000B9180000}"/>
    <cellStyle name="Akcent 1 2 14 5" xfId="6349" xr:uid="{00000000-0005-0000-0000-0000BA180000}"/>
    <cellStyle name="Akcent 1 2 14 6" xfId="6350" xr:uid="{00000000-0005-0000-0000-0000BB180000}"/>
    <cellStyle name="Akcent 1 2 15" xfId="6351" xr:uid="{00000000-0005-0000-0000-0000BC180000}"/>
    <cellStyle name="Akcent 1 2 15 2" xfId="6352" xr:uid="{00000000-0005-0000-0000-0000BD180000}"/>
    <cellStyle name="Akcent 1 2 15 3" xfId="6353" xr:uid="{00000000-0005-0000-0000-0000BE180000}"/>
    <cellStyle name="Akcent 1 2 15 4" xfId="6354" xr:uid="{00000000-0005-0000-0000-0000BF180000}"/>
    <cellStyle name="Akcent 1 2 15 5" xfId="6355" xr:uid="{00000000-0005-0000-0000-0000C0180000}"/>
    <cellStyle name="Akcent 1 2 15 6" xfId="6356" xr:uid="{00000000-0005-0000-0000-0000C1180000}"/>
    <cellStyle name="Akcent 1 2 16" xfId="6357" xr:uid="{00000000-0005-0000-0000-0000C2180000}"/>
    <cellStyle name="Akcent 1 2 16 2" xfId="6358" xr:uid="{00000000-0005-0000-0000-0000C3180000}"/>
    <cellStyle name="Akcent 1 2 16 3" xfId="6359" xr:uid="{00000000-0005-0000-0000-0000C4180000}"/>
    <cellStyle name="Akcent 1 2 16 4" xfId="6360" xr:uid="{00000000-0005-0000-0000-0000C5180000}"/>
    <cellStyle name="Akcent 1 2 16 5" xfId="6361" xr:uid="{00000000-0005-0000-0000-0000C6180000}"/>
    <cellStyle name="Akcent 1 2 16 6" xfId="6362" xr:uid="{00000000-0005-0000-0000-0000C7180000}"/>
    <cellStyle name="Akcent 1 2 17" xfId="6363" xr:uid="{00000000-0005-0000-0000-0000C8180000}"/>
    <cellStyle name="Akcent 1 2 17 2" xfId="6364" xr:uid="{00000000-0005-0000-0000-0000C9180000}"/>
    <cellStyle name="Akcent 1 2 17 3" xfId="6365" xr:uid="{00000000-0005-0000-0000-0000CA180000}"/>
    <cellStyle name="Akcent 1 2 17 4" xfId="6366" xr:uid="{00000000-0005-0000-0000-0000CB180000}"/>
    <cellStyle name="Akcent 1 2 17 5" xfId="6367" xr:uid="{00000000-0005-0000-0000-0000CC180000}"/>
    <cellStyle name="Akcent 1 2 17 6" xfId="6368" xr:uid="{00000000-0005-0000-0000-0000CD180000}"/>
    <cellStyle name="Akcent 1 2 18" xfId="6369" xr:uid="{00000000-0005-0000-0000-0000CE180000}"/>
    <cellStyle name="Akcent 1 2 18 2" xfId="6370" xr:uid="{00000000-0005-0000-0000-0000CF180000}"/>
    <cellStyle name="Akcent 1 2 18 3" xfId="6371" xr:uid="{00000000-0005-0000-0000-0000D0180000}"/>
    <cellStyle name="Akcent 1 2 18 4" xfId="6372" xr:uid="{00000000-0005-0000-0000-0000D1180000}"/>
    <cellStyle name="Akcent 1 2 18 5" xfId="6373" xr:uid="{00000000-0005-0000-0000-0000D2180000}"/>
    <cellStyle name="Akcent 1 2 18 6" xfId="6374" xr:uid="{00000000-0005-0000-0000-0000D3180000}"/>
    <cellStyle name="Akcent 1 2 19" xfId="6375" xr:uid="{00000000-0005-0000-0000-0000D4180000}"/>
    <cellStyle name="Akcent 1 2 19 2" xfId="6376" xr:uid="{00000000-0005-0000-0000-0000D5180000}"/>
    <cellStyle name="Akcent 1 2 19 3" xfId="6377" xr:uid="{00000000-0005-0000-0000-0000D6180000}"/>
    <cellStyle name="Akcent 1 2 19 4" xfId="6378" xr:uid="{00000000-0005-0000-0000-0000D7180000}"/>
    <cellStyle name="Akcent 1 2 19 5" xfId="6379" xr:uid="{00000000-0005-0000-0000-0000D8180000}"/>
    <cellStyle name="Akcent 1 2 19 6" xfId="6380" xr:uid="{00000000-0005-0000-0000-0000D9180000}"/>
    <cellStyle name="Akcent 1 2 2" xfId="6381" xr:uid="{00000000-0005-0000-0000-0000DA180000}"/>
    <cellStyle name="Akcent 1 2 2 2" xfId="6382" xr:uid="{00000000-0005-0000-0000-0000DB180000}"/>
    <cellStyle name="Akcent 1 2 2 3" xfId="6383" xr:uid="{00000000-0005-0000-0000-0000DC180000}"/>
    <cellStyle name="Akcent 1 2 2 4" xfId="6384" xr:uid="{00000000-0005-0000-0000-0000DD180000}"/>
    <cellStyle name="Akcent 1 2 2 5" xfId="6385" xr:uid="{00000000-0005-0000-0000-0000DE180000}"/>
    <cellStyle name="Akcent 1 2 2 6" xfId="6386" xr:uid="{00000000-0005-0000-0000-0000DF180000}"/>
    <cellStyle name="Akcent 1 2 2 7" xfId="6387" xr:uid="{00000000-0005-0000-0000-0000E0180000}"/>
    <cellStyle name="Akcent 1 2 20" xfId="6388" xr:uid="{00000000-0005-0000-0000-0000E1180000}"/>
    <cellStyle name="Akcent 1 2 20 2" xfId="6389" xr:uid="{00000000-0005-0000-0000-0000E2180000}"/>
    <cellStyle name="Akcent 1 2 20 3" xfId="6390" xr:uid="{00000000-0005-0000-0000-0000E3180000}"/>
    <cellStyle name="Akcent 1 2 20 4" xfId="6391" xr:uid="{00000000-0005-0000-0000-0000E4180000}"/>
    <cellStyle name="Akcent 1 2 20 5" xfId="6392" xr:uid="{00000000-0005-0000-0000-0000E5180000}"/>
    <cellStyle name="Akcent 1 2 20 6" xfId="6393" xr:uid="{00000000-0005-0000-0000-0000E6180000}"/>
    <cellStyle name="Akcent 1 2 21" xfId="6394" xr:uid="{00000000-0005-0000-0000-0000E7180000}"/>
    <cellStyle name="Akcent 1 2 21 2" xfId="6395" xr:uid="{00000000-0005-0000-0000-0000E8180000}"/>
    <cellStyle name="Akcent 1 2 21 3" xfId="6396" xr:uid="{00000000-0005-0000-0000-0000E9180000}"/>
    <cellStyle name="Akcent 1 2 21 4" xfId="6397" xr:uid="{00000000-0005-0000-0000-0000EA180000}"/>
    <cellStyle name="Akcent 1 2 21 5" xfId="6398" xr:uid="{00000000-0005-0000-0000-0000EB180000}"/>
    <cellStyle name="Akcent 1 2 21 6" xfId="6399" xr:uid="{00000000-0005-0000-0000-0000EC180000}"/>
    <cellStyle name="Akcent 1 2 22" xfId="6400" xr:uid="{00000000-0005-0000-0000-0000ED180000}"/>
    <cellStyle name="Akcent 1 2 22 2" xfId="6401" xr:uid="{00000000-0005-0000-0000-0000EE180000}"/>
    <cellStyle name="Akcent 1 2 22 3" xfId="6402" xr:uid="{00000000-0005-0000-0000-0000EF180000}"/>
    <cellStyle name="Akcent 1 2 22 4" xfId="6403" xr:uid="{00000000-0005-0000-0000-0000F0180000}"/>
    <cellStyle name="Akcent 1 2 22 5" xfId="6404" xr:uid="{00000000-0005-0000-0000-0000F1180000}"/>
    <cellStyle name="Akcent 1 2 22 6" xfId="6405" xr:uid="{00000000-0005-0000-0000-0000F2180000}"/>
    <cellStyle name="Akcent 1 2 23" xfId="6406" xr:uid="{00000000-0005-0000-0000-0000F3180000}"/>
    <cellStyle name="Akcent 1 2 23 2" xfId="6407" xr:uid="{00000000-0005-0000-0000-0000F4180000}"/>
    <cellStyle name="Akcent 1 2 23 3" xfId="6408" xr:uid="{00000000-0005-0000-0000-0000F5180000}"/>
    <cellStyle name="Akcent 1 2 23 4" xfId="6409" xr:uid="{00000000-0005-0000-0000-0000F6180000}"/>
    <cellStyle name="Akcent 1 2 23 5" xfId="6410" xr:uid="{00000000-0005-0000-0000-0000F7180000}"/>
    <cellStyle name="Akcent 1 2 23 6" xfId="6411" xr:uid="{00000000-0005-0000-0000-0000F8180000}"/>
    <cellStyle name="Akcent 1 2 24" xfId="6412" xr:uid="{00000000-0005-0000-0000-0000F9180000}"/>
    <cellStyle name="Akcent 1 2 24 2" xfId="6413" xr:uid="{00000000-0005-0000-0000-0000FA180000}"/>
    <cellStyle name="Akcent 1 2 24 3" xfId="6414" xr:uid="{00000000-0005-0000-0000-0000FB180000}"/>
    <cellStyle name="Akcent 1 2 24 4" xfId="6415" xr:uid="{00000000-0005-0000-0000-0000FC180000}"/>
    <cellStyle name="Akcent 1 2 24 5" xfId="6416" xr:uid="{00000000-0005-0000-0000-0000FD180000}"/>
    <cellStyle name="Akcent 1 2 24 6" xfId="6417" xr:uid="{00000000-0005-0000-0000-0000FE180000}"/>
    <cellStyle name="Akcent 1 2 25" xfId="6418" xr:uid="{00000000-0005-0000-0000-0000FF180000}"/>
    <cellStyle name="Akcent 1 2 25 2" xfId="6419" xr:uid="{00000000-0005-0000-0000-000000190000}"/>
    <cellStyle name="Akcent 1 2 25 3" xfId="6420" xr:uid="{00000000-0005-0000-0000-000001190000}"/>
    <cellStyle name="Akcent 1 2 25 4" xfId="6421" xr:uid="{00000000-0005-0000-0000-000002190000}"/>
    <cellStyle name="Akcent 1 2 25 5" xfId="6422" xr:uid="{00000000-0005-0000-0000-000003190000}"/>
    <cellStyle name="Akcent 1 2 25 6" xfId="6423" xr:uid="{00000000-0005-0000-0000-000004190000}"/>
    <cellStyle name="Akcent 1 2 26" xfId="6424" xr:uid="{00000000-0005-0000-0000-000005190000}"/>
    <cellStyle name="Akcent 1 2 26 2" xfId="6425" xr:uid="{00000000-0005-0000-0000-000006190000}"/>
    <cellStyle name="Akcent 1 2 26 3" xfId="6426" xr:uid="{00000000-0005-0000-0000-000007190000}"/>
    <cellStyle name="Akcent 1 2 26 4" xfId="6427" xr:uid="{00000000-0005-0000-0000-000008190000}"/>
    <cellStyle name="Akcent 1 2 26 5" xfId="6428" xr:uid="{00000000-0005-0000-0000-000009190000}"/>
    <cellStyle name="Akcent 1 2 26 6" xfId="6429" xr:uid="{00000000-0005-0000-0000-00000A190000}"/>
    <cellStyle name="Akcent 1 2 27" xfId="6430" xr:uid="{00000000-0005-0000-0000-00000B190000}"/>
    <cellStyle name="Akcent 1 2 27 2" xfId="6431" xr:uid="{00000000-0005-0000-0000-00000C190000}"/>
    <cellStyle name="Akcent 1 2 27 3" xfId="6432" xr:uid="{00000000-0005-0000-0000-00000D190000}"/>
    <cellStyle name="Akcent 1 2 27 4" xfId="6433" xr:uid="{00000000-0005-0000-0000-00000E190000}"/>
    <cellStyle name="Akcent 1 2 27 5" xfId="6434" xr:uid="{00000000-0005-0000-0000-00000F190000}"/>
    <cellStyle name="Akcent 1 2 27 6" xfId="6435" xr:uid="{00000000-0005-0000-0000-000010190000}"/>
    <cellStyle name="Akcent 1 2 28" xfId="6436" xr:uid="{00000000-0005-0000-0000-000011190000}"/>
    <cellStyle name="Akcent 1 2 28 2" xfId="6437" xr:uid="{00000000-0005-0000-0000-000012190000}"/>
    <cellStyle name="Akcent 1 2 28 3" xfId="6438" xr:uid="{00000000-0005-0000-0000-000013190000}"/>
    <cellStyle name="Akcent 1 2 28 4" xfId="6439" xr:uid="{00000000-0005-0000-0000-000014190000}"/>
    <cellStyle name="Akcent 1 2 28 5" xfId="6440" xr:uid="{00000000-0005-0000-0000-000015190000}"/>
    <cellStyle name="Akcent 1 2 28 6" xfId="6441" xr:uid="{00000000-0005-0000-0000-000016190000}"/>
    <cellStyle name="Akcent 1 2 29" xfId="6442" xr:uid="{00000000-0005-0000-0000-000017190000}"/>
    <cellStyle name="Akcent 1 2 29 2" xfId="6443" xr:uid="{00000000-0005-0000-0000-000018190000}"/>
    <cellStyle name="Akcent 1 2 3" xfId="6444" xr:uid="{00000000-0005-0000-0000-000019190000}"/>
    <cellStyle name="Akcent 1 2 3 2" xfId="6445" xr:uid="{00000000-0005-0000-0000-00001A190000}"/>
    <cellStyle name="Akcent 1 2 3 3" xfId="6446" xr:uid="{00000000-0005-0000-0000-00001B190000}"/>
    <cellStyle name="Akcent 1 2 3 4" xfId="6447" xr:uid="{00000000-0005-0000-0000-00001C190000}"/>
    <cellStyle name="Akcent 1 2 3 5" xfId="6448" xr:uid="{00000000-0005-0000-0000-00001D190000}"/>
    <cellStyle name="Akcent 1 2 3 6" xfId="6449" xr:uid="{00000000-0005-0000-0000-00001E190000}"/>
    <cellStyle name="Akcent 1 2 30" xfId="6450" xr:uid="{00000000-0005-0000-0000-00001F190000}"/>
    <cellStyle name="Akcent 1 2 30 2" xfId="6451" xr:uid="{00000000-0005-0000-0000-000020190000}"/>
    <cellStyle name="Akcent 1 2 31" xfId="6452" xr:uid="{00000000-0005-0000-0000-000021190000}"/>
    <cellStyle name="Akcent 1 2 31 2" xfId="6453" xr:uid="{00000000-0005-0000-0000-000022190000}"/>
    <cellStyle name="Akcent 1 2 32" xfId="6454" xr:uid="{00000000-0005-0000-0000-000023190000}"/>
    <cellStyle name="Akcent 1 2 32 2" xfId="6455" xr:uid="{00000000-0005-0000-0000-000024190000}"/>
    <cellStyle name="Akcent 1 2 33" xfId="6456" xr:uid="{00000000-0005-0000-0000-000025190000}"/>
    <cellStyle name="Akcent 1 2 34" xfId="6457" xr:uid="{00000000-0005-0000-0000-000026190000}"/>
    <cellStyle name="Akcent 1 2 35" xfId="6458" xr:uid="{00000000-0005-0000-0000-000027190000}"/>
    <cellStyle name="Akcent 1 2 36" xfId="6459" xr:uid="{00000000-0005-0000-0000-000028190000}"/>
    <cellStyle name="Akcent 1 2 37" xfId="6460" xr:uid="{00000000-0005-0000-0000-000029190000}"/>
    <cellStyle name="Akcent 1 2 38" xfId="6461" xr:uid="{00000000-0005-0000-0000-00002A190000}"/>
    <cellStyle name="Akcent 1 2 39" xfId="6462" xr:uid="{00000000-0005-0000-0000-00002B190000}"/>
    <cellStyle name="Akcent 1 2 4" xfId="6463" xr:uid="{00000000-0005-0000-0000-00002C190000}"/>
    <cellStyle name="Akcent 1 2 4 2" xfId="6464" xr:uid="{00000000-0005-0000-0000-00002D190000}"/>
    <cellStyle name="Akcent 1 2 4 3" xfId="6465" xr:uid="{00000000-0005-0000-0000-00002E190000}"/>
    <cellStyle name="Akcent 1 2 4 4" xfId="6466" xr:uid="{00000000-0005-0000-0000-00002F190000}"/>
    <cellStyle name="Akcent 1 2 4 5" xfId="6467" xr:uid="{00000000-0005-0000-0000-000030190000}"/>
    <cellStyle name="Akcent 1 2 4 6" xfId="6468" xr:uid="{00000000-0005-0000-0000-000031190000}"/>
    <cellStyle name="Akcent 1 2 40" xfId="6469" xr:uid="{00000000-0005-0000-0000-000032190000}"/>
    <cellStyle name="Akcent 1 2 41" xfId="6470" xr:uid="{00000000-0005-0000-0000-000033190000}"/>
    <cellStyle name="Akcent 1 2 42" xfId="6471" xr:uid="{00000000-0005-0000-0000-000034190000}"/>
    <cellStyle name="Akcent 1 2 43" xfId="6472" xr:uid="{00000000-0005-0000-0000-000035190000}"/>
    <cellStyle name="Akcent 1 2 44" xfId="6473" xr:uid="{00000000-0005-0000-0000-000036190000}"/>
    <cellStyle name="Akcent 1 2 45" xfId="6474" xr:uid="{00000000-0005-0000-0000-000037190000}"/>
    <cellStyle name="Akcent 1 2 46" xfId="6475" xr:uid="{00000000-0005-0000-0000-000038190000}"/>
    <cellStyle name="Akcent 1 2 47" xfId="6476" xr:uid="{00000000-0005-0000-0000-000039190000}"/>
    <cellStyle name="Akcent 1 2 48" xfId="6477" xr:uid="{00000000-0005-0000-0000-00003A190000}"/>
    <cellStyle name="Akcent 1 2 49" xfId="6478" xr:uid="{00000000-0005-0000-0000-00003B190000}"/>
    <cellStyle name="Akcent 1 2 5" xfId="6479" xr:uid="{00000000-0005-0000-0000-00003C190000}"/>
    <cellStyle name="Akcent 1 2 5 2" xfId="6480" xr:uid="{00000000-0005-0000-0000-00003D190000}"/>
    <cellStyle name="Akcent 1 2 5 3" xfId="6481" xr:uid="{00000000-0005-0000-0000-00003E190000}"/>
    <cellStyle name="Akcent 1 2 5 4" xfId="6482" xr:uid="{00000000-0005-0000-0000-00003F190000}"/>
    <cellStyle name="Akcent 1 2 5 5" xfId="6483" xr:uid="{00000000-0005-0000-0000-000040190000}"/>
    <cellStyle name="Akcent 1 2 5 6" xfId="6484" xr:uid="{00000000-0005-0000-0000-000041190000}"/>
    <cellStyle name="Akcent 1 2 50" xfId="6485" xr:uid="{00000000-0005-0000-0000-000042190000}"/>
    <cellStyle name="Akcent 1 2 51" xfId="6486" xr:uid="{00000000-0005-0000-0000-000043190000}"/>
    <cellStyle name="Akcent 1 2 52" xfId="6487" xr:uid="{00000000-0005-0000-0000-000044190000}"/>
    <cellStyle name="Akcent 1 2 6" xfId="6488" xr:uid="{00000000-0005-0000-0000-000045190000}"/>
    <cellStyle name="Akcent 1 2 6 2" xfId="6489" xr:uid="{00000000-0005-0000-0000-000046190000}"/>
    <cellStyle name="Akcent 1 2 6 3" xfId="6490" xr:uid="{00000000-0005-0000-0000-000047190000}"/>
    <cellStyle name="Akcent 1 2 6 4" xfId="6491" xr:uid="{00000000-0005-0000-0000-000048190000}"/>
    <cellStyle name="Akcent 1 2 6 5" xfId="6492" xr:uid="{00000000-0005-0000-0000-000049190000}"/>
    <cellStyle name="Akcent 1 2 6 6" xfId="6493" xr:uid="{00000000-0005-0000-0000-00004A190000}"/>
    <cellStyle name="Akcent 1 2 7" xfId="6494" xr:uid="{00000000-0005-0000-0000-00004B190000}"/>
    <cellStyle name="Akcent 1 2 7 2" xfId="6495" xr:uid="{00000000-0005-0000-0000-00004C190000}"/>
    <cellStyle name="Akcent 1 2 7 3" xfId="6496" xr:uid="{00000000-0005-0000-0000-00004D190000}"/>
    <cellStyle name="Akcent 1 2 7 4" xfId="6497" xr:uid="{00000000-0005-0000-0000-00004E190000}"/>
    <cellStyle name="Akcent 1 2 7 5" xfId="6498" xr:uid="{00000000-0005-0000-0000-00004F190000}"/>
    <cellStyle name="Akcent 1 2 7 6" xfId="6499" xr:uid="{00000000-0005-0000-0000-000050190000}"/>
    <cellStyle name="Akcent 1 2 8" xfId="6500" xr:uid="{00000000-0005-0000-0000-000051190000}"/>
    <cellStyle name="Akcent 1 2 8 2" xfId="6501" xr:uid="{00000000-0005-0000-0000-000052190000}"/>
    <cellStyle name="Akcent 1 2 8 3" xfId="6502" xr:uid="{00000000-0005-0000-0000-000053190000}"/>
    <cellStyle name="Akcent 1 2 8 4" xfId="6503" xr:uid="{00000000-0005-0000-0000-000054190000}"/>
    <cellStyle name="Akcent 1 2 8 5" xfId="6504" xr:uid="{00000000-0005-0000-0000-000055190000}"/>
    <cellStyle name="Akcent 1 2 8 6" xfId="6505" xr:uid="{00000000-0005-0000-0000-000056190000}"/>
    <cellStyle name="Akcent 1 2 9" xfId="6506" xr:uid="{00000000-0005-0000-0000-000057190000}"/>
    <cellStyle name="Akcent 1 2 9 2" xfId="6507" xr:uid="{00000000-0005-0000-0000-000058190000}"/>
    <cellStyle name="Akcent 1 2 9 3" xfId="6508" xr:uid="{00000000-0005-0000-0000-000059190000}"/>
    <cellStyle name="Akcent 1 2 9 4" xfId="6509" xr:uid="{00000000-0005-0000-0000-00005A190000}"/>
    <cellStyle name="Akcent 1 2 9 5" xfId="6510" xr:uid="{00000000-0005-0000-0000-00005B190000}"/>
    <cellStyle name="Akcent 1 2 9 6" xfId="6511" xr:uid="{00000000-0005-0000-0000-00005C190000}"/>
    <cellStyle name="Akcent 1 3" xfId="6512" xr:uid="{00000000-0005-0000-0000-00005D190000}"/>
    <cellStyle name="Akcent 1 3 2" xfId="6513" xr:uid="{00000000-0005-0000-0000-00005E190000}"/>
    <cellStyle name="Akcent 1 3 2 2" xfId="6514" xr:uid="{00000000-0005-0000-0000-00005F190000}"/>
    <cellStyle name="Akcent 1 3 3" xfId="6515" xr:uid="{00000000-0005-0000-0000-000060190000}"/>
    <cellStyle name="Akcent 1 3 4" xfId="6516" xr:uid="{00000000-0005-0000-0000-000061190000}"/>
    <cellStyle name="Akcent 1 3 5" xfId="6517" xr:uid="{00000000-0005-0000-0000-000062190000}"/>
    <cellStyle name="Akcent 1 3 6" xfId="6518" xr:uid="{00000000-0005-0000-0000-000063190000}"/>
    <cellStyle name="Akcent 1 3 7" xfId="6519" xr:uid="{00000000-0005-0000-0000-000064190000}"/>
    <cellStyle name="Akcent 1 3 8" xfId="6520" xr:uid="{00000000-0005-0000-0000-000065190000}"/>
    <cellStyle name="Akcent 1 4" xfId="6521" xr:uid="{00000000-0005-0000-0000-000066190000}"/>
    <cellStyle name="Akcent 1 4 2" xfId="6522" xr:uid="{00000000-0005-0000-0000-000067190000}"/>
    <cellStyle name="Akcent 1 4 3" xfId="6523" xr:uid="{00000000-0005-0000-0000-000068190000}"/>
    <cellStyle name="Akcent 1 4 4" xfId="6524" xr:uid="{00000000-0005-0000-0000-000069190000}"/>
    <cellStyle name="Akcent 1 4 5" xfId="6525" xr:uid="{00000000-0005-0000-0000-00006A190000}"/>
    <cellStyle name="Akcent 1 4 6" xfId="6526" xr:uid="{00000000-0005-0000-0000-00006B190000}"/>
    <cellStyle name="Akcent 1 4 7" xfId="6527" xr:uid="{00000000-0005-0000-0000-00006C190000}"/>
    <cellStyle name="Akcent 1 4 8" xfId="6528" xr:uid="{00000000-0005-0000-0000-00006D190000}"/>
    <cellStyle name="Akcent 1 5" xfId="6529" xr:uid="{00000000-0005-0000-0000-00006E190000}"/>
    <cellStyle name="Akcent 1 5 2" xfId="6530" xr:uid="{00000000-0005-0000-0000-00006F190000}"/>
    <cellStyle name="Akcent 1 6" xfId="6531" xr:uid="{00000000-0005-0000-0000-000070190000}"/>
    <cellStyle name="Akcent 1 7" xfId="6532" xr:uid="{00000000-0005-0000-0000-000071190000}"/>
    <cellStyle name="Akcent 2 2" xfId="6533" xr:uid="{00000000-0005-0000-0000-000072190000}"/>
    <cellStyle name="Akcent 2 2 10" xfId="6534" xr:uid="{00000000-0005-0000-0000-000073190000}"/>
    <cellStyle name="Akcent 2 2 10 2" xfId="6535" xr:uid="{00000000-0005-0000-0000-000074190000}"/>
    <cellStyle name="Akcent 2 2 10 3" xfId="6536" xr:uid="{00000000-0005-0000-0000-000075190000}"/>
    <cellStyle name="Akcent 2 2 10 4" xfId="6537" xr:uid="{00000000-0005-0000-0000-000076190000}"/>
    <cellStyle name="Akcent 2 2 10 5" xfId="6538" xr:uid="{00000000-0005-0000-0000-000077190000}"/>
    <cellStyle name="Akcent 2 2 10 6" xfId="6539" xr:uid="{00000000-0005-0000-0000-000078190000}"/>
    <cellStyle name="Akcent 2 2 11" xfId="6540" xr:uid="{00000000-0005-0000-0000-000079190000}"/>
    <cellStyle name="Akcent 2 2 11 2" xfId="6541" xr:uid="{00000000-0005-0000-0000-00007A190000}"/>
    <cellStyle name="Akcent 2 2 11 3" xfId="6542" xr:uid="{00000000-0005-0000-0000-00007B190000}"/>
    <cellStyle name="Akcent 2 2 11 4" xfId="6543" xr:uid="{00000000-0005-0000-0000-00007C190000}"/>
    <cellStyle name="Akcent 2 2 11 5" xfId="6544" xr:uid="{00000000-0005-0000-0000-00007D190000}"/>
    <cellStyle name="Akcent 2 2 11 6" xfId="6545" xr:uid="{00000000-0005-0000-0000-00007E190000}"/>
    <cellStyle name="Akcent 2 2 12" xfId="6546" xr:uid="{00000000-0005-0000-0000-00007F190000}"/>
    <cellStyle name="Akcent 2 2 12 2" xfId="6547" xr:uid="{00000000-0005-0000-0000-000080190000}"/>
    <cellStyle name="Akcent 2 2 12 3" xfId="6548" xr:uid="{00000000-0005-0000-0000-000081190000}"/>
    <cellStyle name="Akcent 2 2 12 4" xfId="6549" xr:uid="{00000000-0005-0000-0000-000082190000}"/>
    <cellStyle name="Akcent 2 2 12 5" xfId="6550" xr:uid="{00000000-0005-0000-0000-000083190000}"/>
    <cellStyle name="Akcent 2 2 12 6" xfId="6551" xr:uid="{00000000-0005-0000-0000-000084190000}"/>
    <cellStyle name="Akcent 2 2 13" xfId="6552" xr:uid="{00000000-0005-0000-0000-000085190000}"/>
    <cellStyle name="Akcent 2 2 13 2" xfId="6553" xr:uid="{00000000-0005-0000-0000-000086190000}"/>
    <cellStyle name="Akcent 2 2 13 3" xfId="6554" xr:uid="{00000000-0005-0000-0000-000087190000}"/>
    <cellStyle name="Akcent 2 2 13 4" xfId="6555" xr:uid="{00000000-0005-0000-0000-000088190000}"/>
    <cellStyle name="Akcent 2 2 13 5" xfId="6556" xr:uid="{00000000-0005-0000-0000-000089190000}"/>
    <cellStyle name="Akcent 2 2 13 6" xfId="6557" xr:uid="{00000000-0005-0000-0000-00008A190000}"/>
    <cellStyle name="Akcent 2 2 14" xfId="6558" xr:uid="{00000000-0005-0000-0000-00008B190000}"/>
    <cellStyle name="Akcent 2 2 14 2" xfId="6559" xr:uid="{00000000-0005-0000-0000-00008C190000}"/>
    <cellStyle name="Akcent 2 2 14 3" xfId="6560" xr:uid="{00000000-0005-0000-0000-00008D190000}"/>
    <cellStyle name="Akcent 2 2 14 4" xfId="6561" xr:uid="{00000000-0005-0000-0000-00008E190000}"/>
    <cellStyle name="Akcent 2 2 14 5" xfId="6562" xr:uid="{00000000-0005-0000-0000-00008F190000}"/>
    <cellStyle name="Akcent 2 2 14 6" xfId="6563" xr:uid="{00000000-0005-0000-0000-000090190000}"/>
    <cellStyle name="Akcent 2 2 15" xfId="6564" xr:uid="{00000000-0005-0000-0000-000091190000}"/>
    <cellStyle name="Akcent 2 2 15 2" xfId="6565" xr:uid="{00000000-0005-0000-0000-000092190000}"/>
    <cellStyle name="Akcent 2 2 15 3" xfId="6566" xr:uid="{00000000-0005-0000-0000-000093190000}"/>
    <cellStyle name="Akcent 2 2 15 4" xfId="6567" xr:uid="{00000000-0005-0000-0000-000094190000}"/>
    <cellStyle name="Akcent 2 2 15 5" xfId="6568" xr:uid="{00000000-0005-0000-0000-000095190000}"/>
    <cellStyle name="Akcent 2 2 15 6" xfId="6569" xr:uid="{00000000-0005-0000-0000-000096190000}"/>
    <cellStyle name="Akcent 2 2 16" xfId="6570" xr:uid="{00000000-0005-0000-0000-000097190000}"/>
    <cellStyle name="Akcent 2 2 16 2" xfId="6571" xr:uid="{00000000-0005-0000-0000-000098190000}"/>
    <cellStyle name="Akcent 2 2 16 3" xfId="6572" xr:uid="{00000000-0005-0000-0000-000099190000}"/>
    <cellStyle name="Akcent 2 2 16 4" xfId="6573" xr:uid="{00000000-0005-0000-0000-00009A190000}"/>
    <cellStyle name="Akcent 2 2 16 5" xfId="6574" xr:uid="{00000000-0005-0000-0000-00009B190000}"/>
    <cellStyle name="Akcent 2 2 16 6" xfId="6575" xr:uid="{00000000-0005-0000-0000-00009C190000}"/>
    <cellStyle name="Akcent 2 2 17" xfId="6576" xr:uid="{00000000-0005-0000-0000-00009D190000}"/>
    <cellStyle name="Akcent 2 2 17 2" xfId="6577" xr:uid="{00000000-0005-0000-0000-00009E190000}"/>
    <cellStyle name="Akcent 2 2 17 3" xfId="6578" xr:uid="{00000000-0005-0000-0000-00009F190000}"/>
    <cellStyle name="Akcent 2 2 17 4" xfId="6579" xr:uid="{00000000-0005-0000-0000-0000A0190000}"/>
    <cellStyle name="Akcent 2 2 17 5" xfId="6580" xr:uid="{00000000-0005-0000-0000-0000A1190000}"/>
    <cellStyle name="Akcent 2 2 17 6" xfId="6581" xr:uid="{00000000-0005-0000-0000-0000A2190000}"/>
    <cellStyle name="Akcent 2 2 18" xfId="6582" xr:uid="{00000000-0005-0000-0000-0000A3190000}"/>
    <cellStyle name="Akcent 2 2 18 2" xfId="6583" xr:uid="{00000000-0005-0000-0000-0000A4190000}"/>
    <cellStyle name="Akcent 2 2 18 3" xfId="6584" xr:uid="{00000000-0005-0000-0000-0000A5190000}"/>
    <cellStyle name="Akcent 2 2 18 4" xfId="6585" xr:uid="{00000000-0005-0000-0000-0000A6190000}"/>
    <cellStyle name="Akcent 2 2 18 5" xfId="6586" xr:uid="{00000000-0005-0000-0000-0000A7190000}"/>
    <cellStyle name="Akcent 2 2 18 6" xfId="6587" xr:uid="{00000000-0005-0000-0000-0000A8190000}"/>
    <cellStyle name="Akcent 2 2 19" xfId="6588" xr:uid="{00000000-0005-0000-0000-0000A9190000}"/>
    <cellStyle name="Akcent 2 2 19 2" xfId="6589" xr:uid="{00000000-0005-0000-0000-0000AA190000}"/>
    <cellStyle name="Akcent 2 2 19 3" xfId="6590" xr:uid="{00000000-0005-0000-0000-0000AB190000}"/>
    <cellStyle name="Akcent 2 2 19 4" xfId="6591" xr:uid="{00000000-0005-0000-0000-0000AC190000}"/>
    <cellStyle name="Akcent 2 2 19 5" xfId="6592" xr:uid="{00000000-0005-0000-0000-0000AD190000}"/>
    <cellStyle name="Akcent 2 2 19 6" xfId="6593" xr:uid="{00000000-0005-0000-0000-0000AE190000}"/>
    <cellStyle name="Akcent 2 2 2" xfId="6594" xr:uid="{00000000-0005-0000-0000-0000AF190000}"/>
    <cellStyle name="Akcent 2 2 2 2" xfId="6595" xr:uid="{00000000-0005-0000-0000-0000B0190000}"/>
    <cellStyle name="Akcent 2 2 2 3" xfId="6596" xr:uid="{00000000-0005-0000-0000-0000B1190000}"/>
    <cellStyle name="Akcent 2 2 2 4" xfId="6597" xr:uid="{00000000-0005-0000-0000-0000B2190000}"/>
    <cellStyle name="Akcent 2 2 2 5" xfId="6598" xr:uid="{00000000-0005-0000-0000-0000B3190000}"/>
    <cellStyle name="Akcent 2 2 2 6" xfId="6599" xr:uid="{00000000-0005-0000-0000-0000B4190000}"/>
    <cellStyle name="Akcent 2 2 2 7" xfId="6600" xr:uid="{00000000-0005-0000-0000-0000B5190000}"/>
    <cellStyle name="Akcent 2 2 20" xfId="6601" xr:uid="{00000000-0005-0000-0000-0000B6190000}"/>
    <cellStyle name="Akcent 2 2 20 2" xfId="6602" xr:uid="{00000000-0005-0000-0000-0000B7190000}"/>
    <cellStyle name="Akcent 2 2 20 3" xfId="6603" xr:uid="{00000000-0005-0000-0000-0000B8190000}"/>
    <cellStyle name="Akcent 2 2 20 4" xfId="6604" xr:uid="{00000000-0005-0000-0000-0000B9190000}"/>
    <cellStyle name="Akcent 2 2 20 5" xfId="6605" xr:uid="{00000000-0005-0000-0000-0000BA190000}"/>
    <cellStyle name="Akcent 2 2 20 6" xfId="6606" xr:uid="{00000000-0005-0000-0000-0000BB190000}"/>
    <cellStyle name="Akcent 2 2 21" xfId="6607" xr:uid="{00000000-0005-0000-0000-0000BC190000}"/>
    <cellStyle name="Akcent 2 2 21 2" xfId="6608" xr:uid="{00000000-0005-0000-0000-0000BD190000}"/>
    <cellStyle name="Akcent 2 2 21 3" xfId="6609" xr:uid="{00000000-0005-0000-0000-0000BE190000}"/>
    <cellStyle name="Akcent 2 2 21 4" xfId="6610" xr:uid="{00000000-0005-0000-0000-0000BF190000}"/>
    <cellStyle name="Akcent 2 2 21 5" xfId="6611" xr:uid="{00000000-0005-0000-0000-0000C0190000}"/>
    <cellStyle name="Akcent 2 2 21 6" xfId="6612" xr:uid="{00000000-0005-0000-0000-0000C1190000}"/>
    <cellStyle name="Akcent 2 2 22" xfId="6613" xr:uid="{00000000-0005-0000-0000-0000C2190000}"/>
    <cellStyle name="Akcent 2 2 22 2" xfId="6614" xr:uid="{00000000-0005-0000-0000-0000C3190000}"/>
    <cellStyle name="Akcent 2 2 22 3" xfId="6615" xr:uid="{00000000-0005-0000-0000-0000C4190000}"/>
    <cellStyle name="Akcent 2 2 22 4" xfId="6616" xr:uid="{00000000-0005-0000-0000-0000C5190000}"/>
    <cellStyle name="Akcent 2 2 22 5" xfId="6617" xr:uid="{00000000-0005-0000-0000-0000C6190000}"/>
    <cellStyle name="Akcent 2 2 22 6" xfId="6618" xr:uid="{00000000-0005-0000-0000-0000C7190000}"/>
    <cellStyle name="Akcent 2 2 23" xfId="6619" xr:uid="{00000000-0005-0000-0000-0000C8190000}"/>
    <cellStyle name="Akcent 2 2 23 2" xfId="6620" xr:uid="{00000000-0005-0000-0000-0000C9190000}"/>
    <cellStyle name="Akcent 2 2 23 3" xfId="6621" xr:uid="{00000000-0005-0000-0000-0000CA190000}"/>
    <cellStyle name="Akcent 2 2 23 4" xfId="6622" xr:uid="{00000000-0005-0000-0000-0000CB190000}"/>
    <cellStyle name="Akcent 2 2 23 5" xfId="6623" xr:uid="{00000000-0005-0000-0000-0000CC190000}"/>
    <cellStyle name="Akcent 2 2 23 6" xfId="6624" xr:uid="{00000000-0005-0000-0000-0000CD190000}"/>
    <cellStyle name="Akcent 2 2 24" xfId="6625" xr:uid="{00000000-0005-0000-0000-0000CE190000}"/>
    <cellStyle name="Akcent 2 2 24 2" xfId="6626" xr:uid="{00000000-0005-0000-0000-0000CF190000}"/>
    <cellStyle name="Akcent 2 2 24 3" xfId="6627" xr:uid="{00000000-0005-0000-0000-0000D0190000}"/>
    <cellStyle name="Akcent 2 2 24 4" xfId="6628" xr:uid="{00000000-0005-0000-0000-0000D1190000}"/>
    <cellStyle name="Akcent 2 2 24 5" xfId="6629" xr:uid="{00000000-0005-0000-0000-0000D2190000}"/>
    <cellStyle name="Akcent 2 2 24 6" xfId="6630" xr:uid="{00000000-0005-0000-0000-0000D3190000}"/>
    <cellStyle name="Akcent 2 2 25" xfId="6631" xr:uid="{00000000-0005-0000-0000-0000D4190000}"/>
    <cellStyle name="Akcent 2 2 25 2" xfId="6632" xr:uid="{00000000-0005-0000-0000-0000D5190000}"/>
    <cellStyle name="Akcent 2 2 25 3" xfId="6633" xr:uid="{00000000-0005-0000-0000-0000D6190000}"/>
    <cellStyle name="Akcent 2 2 25 4" xfId="6634" xr:uid="{00000000-0005-0000-0000-0000D7190000}"/>
    <cellStyle name="Akcent 2 2 25 5" xfId="6635" xr:uid="{00000000-0005-0000-0000-0000D8190000}"/>
    <cellStyle name="Akcent 2 2 25 6" xfId="6636" xr:uid="{00000000-0005-0000-0000-0000D9190000}"/>
    <cellStyle name="Akcent 2 2 26" xfId="6637" xr:uid="{00000000-0005-0000-0000-0000DA190000}"/>
    <cellStyle name="Akcent 2 2 26 2" xfId="6638" xr:uid="{00000000-0005-0000-0000-0000DB190000}"/>
    <cellStyle name="Akcent 2 2 26 3" xfId="6639" xr:uid="{00000000-0005-0000-0000-0000DC190000}"/>
    <cellStyle name="Akcent 2 2 26 4" xfId="6640" xr:uid="{00000000-0005-0000-0000-0000DD190000}"/>
    <cellStyle name="Akcent 2 2 26 5" xfId="6641" xr:uid="{00000000-0005-0000-0000-0000DE190000}"/>
    <cellStyle name="Akcent 2 2 26 6" xfId="6642" xr:uid="{00000000-0005-0000-0000-0000DF190000}"/>
    <cellStyle name="Akcent 2 2 27" xfId="6643" xr:uid="{00000000-0005-0000-0000-0000E0190000}"/>
    <cellStyle name="Akcent 2 2 27 2" xfId="6644" xr:uid="{00000000-0005-0000-0000-0000E1190000}"/>
    <cellStyle name="Akcent 2 2 27 3" xfId="6645" xr:uid="{00000000-0005-0000-0000-0000E2190000}"/>
    <cellStyle name="Akcent 2 2 27 4" xfId="6646" xr:uid="{00000000-0005-0000-0000-0000E3190000}"/>
    <cellStyle name="Akcent 2 2 27 5" xfId="6647" xr:uid="{00000000-0005-0000-0000-0000E4190000}"/>
    <cellStyle name="Akcent 2 2 27 6" xfId="6648" xr:uid="{00000000-0005-0000-0000-0000E5190000}"/>
    <cellStyle name="Akcent 2 2 28" xfId="6649" xr:uid="{00000000-0005-0000-0000-0000E6190000}"/>
    <cellStyle name="Akcent 2 2 28 2" xfId="6650" xr:uid="{00000000-0005-0000-0000-0000E7190000}"/>
    <cellStyle name="Akcent 2 2 28 3" xfId="6651" xr:uid="{00000000-0005-0000-0000-0000E8190000}"/>
    <cellStyle name="Akcent 2 2 28 4" xfId="6652" xr:uid="{00000000-0005-0000-0000-0000E9190000}"/>
    <cellStyle name="Akcent 2 2 28 5" xfId="6653" xr:uid="{00000000-0005-0000-0000-0000EA190000}"/>
    <cellStyle name="Akcent 2 2 28 6" xfId="6654" xr:uid="{00000000-0005-0000-0000-0000EB190000}"/>
    <cellStyle name="Akcent 2 2 29" xfId="6655" xr:uid="{00000000-0005-0000-0000-0000EC190000}"/>
    <cellStyle name="Akcent 2 2 29 2" xfId="6656" xr:uid="{00000000-0005-0000-0000-0000ED190000}"/>
    <cellStyle name="Akcent 2 2 3" xfId="6657" xr:uid="{00000000-0005-0000-0000-0000EE190000}"/>
    <cellStyle name="Akcent 2 2 3 2" xfId="6658" xr:uid="{00000000-0005-0000-0000-0000EF190000}"/>
    <cellStyle name="Akcent 2 2 3 3" xfId="6659" xr:uid="{00000000-0005-0000-0000-0000F0190000}"/>
    <cellStyle name="Akcent 2 2 3 4" xfId="6660" xr:uid="{00000000-0005-0000-0000-0000F1190000}"/>
    <cellStyle name="Akcent 2 2 3 5" xfId="6661" xr:uid="{00000000-0005-0000-0000-0000F2190000}"/>
    <cellStyle name="Akcent 2 2 3 6" xfId="6662" xr:uid="{00000000-0005-0000-0000-0000F3190000}"/>
    <cellStyle name="Akcent 2 2 30" xfId="6663" xr:uid="{00000000-0005-0000-0000-0000F4190000}"/>
    <cellStyle name="Akcent 2 2 30 2" xfId="6664" xr:uid="{00000000-0005-0000-0000-0000F5190000}"/>
    <cellStyle name="Akcent 2 2 31" xfId="6665" xr:uid="{00000000-0005-0000-0000-0000F6190000}"/>
    <cellStyle name="Akcent 2 2 31 2" xfId="6666" xr:uid="{00000000-0005-0000-0000-0000F7190000}"/>
    <cellStyle name="Akcent 2 2 32" xfId="6667" xr:uid="{00000000-0005-0000-0000-0000F8190000}"/>
    <cellStyle name="Akcent 2 2 32 2" xfId="6668" xr:uid="{00000000-0005-0000-0000-0000F9190000}"/>
    <cellStyle name="Akcent 2 2 33" xfId="6669" xr:uid="{00000000-0005-0000-0000-0000FA190000}"/>
    <cellStyle name="Akcent 2 2 34" xfId="6670" xr:uid="{00000000-0005-0000-0000-0000FB190000}"/>
    <cellStyle name="Akcent 2 2 35" xfId="6671" xr:uid="{00000000-0005-0000-0000-0000FC190000}"/>
    <cellStyle name="Akcent 2 2 36" xfId="6672" xr:uid="{00000000-0005-0000-0000-0000FD190000}"/>
    <cellStyle name="Akcent 2 2 37" xfId="6673" xr:uid="{00000000-0005-0000-0000-0000FE190000}"/>
    <cellStyle name="Akcent 2 2 38" xfId="6674" xr:uid="{00000000-0005-0000-0000-0000FF190000}"/>
    <cellStyle name="Akcent 2 2 39" xfId="6675" xr:uid="{00000000-0005-0000-0000-0000001A0000}"/>
    <cellStyle name="Akcent 2 2 4" xfId="6676" xr:uid="{00000000-0005-0000-0000-0000011A0000}"/>
    <cellStyle name="Akcent 2 2 4 2" xfId="6677" xr:uid="{00000000-0005-0000-0000-0000021A0000}"/>
    <cellStyle name="Akcent 2 2 4 3" xfId="6678" xr:uid="{00000000-0005-0000-0000-0000031A0000}"/>
    <cellStyle name="Akcent 2 2 4 4" xfId="6679" xr:uid="{00000000-0005-0000-0000-0000041A0000}"/>
    <cellStyle name="Akcent 2 2 4 5" xfId="6680" xr:uid="{00000000-0005-0000-0000-0000051A0000}"/>
    <cellStyle name="Akcent 2 2 4 6" xfId="6681" xr:uid="{00000000-0005-0000-0000-0000061A0000}"/>
    <cellStyle name="Akcent 2 2 40" xfId="6682" xr:uid="{00000000-0005-0000-0000-0000071A0000}"/>
    <cellStyle name="Akcent 2 2 41" xfId="6683" xr:uid="{00000000-0005-0000-0000-0000081A0000}"/>
    <cellStyle name="Akcent 2 2 42" xfId="6684" xr:uid="{00000000-0005-0000-0000-0000091A0000}"/>
    <cellStyle name="Akcent 2 2 43" xfId="6685" xr:uid="{00000000-0005-0000-0000-00000A1A0000}"/>
    <cellStyle name="Akcent 2 2 44" xfId="6686" xr:uid="{00000000-0005-0000-0000-00000B1A0000}"/>
    <cellStyle name="Akcent 2 2 45" xfId="6687" xr:uid="{00000000-0005-0000-0000-00000C1A0000}"/>
    <cellStyle name="Akcent 2 2 46" xfId="6688" xr:uid="{00000000-0005-0000-0000-00000D1A0000}"/>
    <cellStyle name="Akcent 2 2 47" xfId="6689" xr:uid="{00000000-0005-0000-0000-00000E1A0000}"/>
    <cellStyle name="Akcent 2 2 48" xfId="6690" xr:uid="{00000000-0005-0000-0000-00000F1A0000}"/>
    <cellStyle name="Akcent 2 2 49" xfId="6691" xr:uid="{00000000-0005-0000-0000-0000101A0000}"/>
    <cellStyle name="Akcent 2 2 5" xfId="6692" xr:uid="{00000000-0005-0000-0000-0000111A0000}"/>
    <cellStyle name="Akcent 2 2 5 2" xfId="6693" xr:uid="{00000000-0005-0000-0000-0000121A0000}"/>
    <cellStyle name="Akcent 2 2 5 3" xfId="6694" xr:uid="{00000000-0005-0000-0000-0000131A0000}"/>
    <cellStyle name="Akcent 2 2 5 4" xfId="6695" xr:uid="{00000000-0005-0000-0000-0000141A0000}"/>
    <cellStyle name="Akcent 2 2 5 5" xfId="6696" xr:uid="{00000000-0005-0000-0000-0000151A0000}"/>
    <cellStyle name="Akcent 2 2 5 6" xfId="6697" xr:uid="{00000000-0005-0000-0000-0000161A0000}"/>
    <cellStyle name="Akcent 2 2 50" xfId="6698" xr:uid="{00000000-0005-0000-0000-0000171A0000}"/>
    <cellStyle name="Akcent 2 2 51" xfId="6699" xr:uid="{00000000-0005-0000-0000-0000181A0000}"/>
    <cellStyle name="Akcent 2 2 52" xfId="6700" xr:uid="{00000000-0005-0000-0000-0000191A0000}"/>
    <cellStyle name="Akcent 2 2 6" xfId="6701" xr:uid="{00000000-0005-0000-0000-00001A1A0000}"/>
    <cellStyle name="Akcent 2 2 6 2" xfId="6702" xr:uid="{00000000-0005-0000-0000-00001B1A0000}"/>
    <cellStyle name="Akcent 2 2 6 3" xfId="6703" xr:uid="{00000000-0005-0000-0000-00001C1A0000}"/>
    <cellStyle name="Akcent 2 2 6 4" xfId="6704" xr:uid="{00000000-0005-0000-0000-00001D1A0000}"/>
    <cellStyle name="Akcent 2 2 6 5" xfId="6705" xr:uid="{00000000-0005-0000-0000-00001E1A0000}"/>
    <cellStyle name="Akcent 2 2 6 6" xfId="6706" xr:uid="{00000000-0005-0000-0000-00001F1A0000}"/>
    <cellStyle name="Akcent 2 2 7" xfId="6707" xr:uid="{00000000-0005-0000-0000-0000201A0000}"/>
    <cellStyle name="Akcent 2 2 7 2" xfId="6708" xr:uid="{00000000-0005-0000-0000-0000211A0000}"/>
    <cellStyle name="Akcent 2 2 7 3" xfId="6709" xr:uid="{00000000-0005-0000-0000-0000221A0000}"/>
    <cellStyle name="Akcent 2 2 7 4" xfId="6710" xr:uid="{00000000-0005-0000-0000-0000231A0000}"/>
    <cellStyle name="Akcent 2 2 7 5" xfId="6711" xr:uid="{00000000-0005-0000-0000-0000241A0000}"/>
    <cellStyle name="Akcent 2 2 7 6" xfId="6712" xr:uid="{00000000-0005-0000-0000-0000251A0000}"/>
    <cellStyle name="Akcent 2 2 8" xfId="6713" xr:uid="{00000000-0005-0000-0000-0000261A0000}"/>
    <cellStyle name="Akcent 2 2 8 2" xfId="6714" xr:uid="{00000000-0005-0000-0000-0000271A0000}"/>
    <cellStyle name="Akcent 2 2 8 3" xfId="6715" xr:uid="{00000000-0005-0000-0000-0000281A0000}"/>
    <cellStyle name="Akcent 2 2 8 4" xfId="6716" xr:uid="{00000000-0005-0000-0000-0000291A0000}"/>
    <cellStyle name="Akcent 2 2 8 5" xfId="6717" xr:uid="{00000000-0005-0000-0000-00002A1A0000}"/>
    <cellStyle name="Akcent 2 2 8 6" xfId="6718" xr:uid="{00000000-0005-0000-0000-00002B1A0000}"/>
    <cellStyle name="Akcent 2 2 9" xfId="6719" xr:uid="{00000000-0005-0000-0000-00002C1A0000}"/>
    <cellStyle name="Akcent 2 2 9 2" xfId="6720" xr:uid="{00000000-0005-0000-0000-00002D1A0000}"/>
    <cellStyle name="Akcent 2 2 9 3" xfId="6721" xr:uid="{00000000-0005-0000-0000-00002E1A0000}"/>
    <cellStyle name="Akcent 2 2 9 4" xfId="6722" xr:uid="{00000000-0005-0000-0000-00002F1A0000}"/>
    <cellStyle name="Akcent 2 2 9 5" xfId="6723" xr:uid="{00000000-0005-0000-0000-0000301A0000}"/>
    <cellStyle name="Akcent 2 2 9 6" xfId="6724" xr:uid="{00000000-0005-0000-0000-0000311A0000}"/>
    <cellStyle name="Akcent 2 3" xfId="6725" xr:uid="{00000000-0005-0000-0000-0000321A0000}"/>
    <cellStyle name="Akcent 2 3 2" xfId="6726" xr:uid="{00000000-0005-0000-0000-0000331A0000}"/>
    <cellStyle name="Akcent 2 3 2 2" xfId="6727" xr:uid="{00000000-0005-0000-0000-0000341A0000}"/>
    <cellStyle name="Akcent 2 3 3" xfId="6728" xr:uid="{00000000-0005-0000-0000-0000351A0000}"/>
    <cellStyle name="Akcent 2 3 4" xfId="6729" xr:uid="{00000000-0005-0000-0000-0000361A0000}"/>
    <cellStyle name="Akcent 2 3 5" xfId="6730" xr:uid="{00000000-0005-0000-0000-0000371A0000}"/>
    <cellStyle name="Akcent 2 3 6" xfId="6731" xr:uid="{00000000-0005-0000-0000-0000381A0000}"/>
    <cellStyle name="Akcent 2 3 7" xfId="6732" xr:uid="{00000000-0005-0000-0000-0000391A0000}"/>
    <cellStyle name="Akcent 2 3 8" xfId="6733" xr:uid="{00000000-0005-0000-0000-00003A1A0000}"/>
    <cellStyle name="Akcent 2 4" xfId="6734" xr:uid="{00000000-0005-0000-0000-00003B1A0000}"/>
    <cellStyle name="Akcent 2 4 2" xfId="6735" xr:uid="{00000000-0005-0000-0000-00003C1A0000}"/>
    <cellStyle name="Akcent 2 4 3" xfId="6736" xr:uid="{00000000-0005-0000-0000-00003D1A0000}"/>
    <cellStyle name="Akcent 2 4 4" xfId="6737" xr:uid="{00000000-0005-0000-0000-00003E1A0000}"/>
    <cellStyle name="Akcent 2 4 5" xfId="6738" xr:uid="{00000000-0005-0000-0000-00003F1A0000}"/>
    <cellStyle name="Akcent 2 4 6" xfId="6739" xr:uid="{00000000-0005-0000-0000-0000401A0000}"/>
    <cellStyle name="Akcent 2 4 7" xfId="6740" xr:uid="{00000000-0005-0000-0000-0000411A0000}"/>
    <cellStyle name="Akcent 2 4 8" xfId="6741" xr:uid="{00000000-0005-0000-0000-0000421A0000}"/>
    <cellStyle name="Akcent 2 5" xfId="6742" xr:uid="{00000000-0005-0000-0000-0000431A0000}"/>
    <cellStyle name="Akcent 2 5 2" xfId="6743" xr:uid="{00000000-0005-0000-0000-0000441A0000}"/>
    <cellStyle name="Akcent 2 6" xfId="6744" xr:uid="{00000000-0005-0000-0000-0000451A0000}"/>
    <cellStyle name="Akcent 2 7" xfId="6745" xr:uid="{00000000-0005-0000-0000-0000461A0000}"/>
    <cellStyle name="Akcent 3 2" xfId="6746" xr:uid="{00000000-0005-0000-0000-0000471A0000}"/>
    <cellStyle name="Akcent 3 2 10" xfId="6747" xr:uid="{00000000-0005-0000-0000-0000481A0000}"/>
    <cellStyle name="Akcent 3 2 10 2" xfId="6748" xr:uid="{00000000-0005-0000-0000-0000491A0000}"/>
    <cellStyle name="Akcent 3 2 10 3" xfId="6749" xr:uid="{00000000-0005-0000-0000-00004A1A0000}"/>
    <cellStyle name="Akcent 3 2 10 4" xfId="6750" xr:uid="{00000000-0005-0000-0000-00004B1A0000}"/>
    <cellStyle name="Akcent 3 2 10 5" xfId="6751" xr:uid="{00000000-0005-0000-0000-00004C1A0000}"/>
    <cellStyle name="Akcent 3 2 10 6" xfId="6752" xr:uid="{00000000-0005-0000-0000-00004D1A0000}"/>
    <cellStyle name="Akcent 3 2 11" xfId="6753" xr:uid="{00000000-0005-0000-0000-00004E1A0000}"/>
    <cellStyle name="Akcent 3 2 11 2" xfId="6754" xr:uid="{00000000-0005-0000-0000-00004F1A0000}"/>
    <cellStyle name="Akcent 3 2 11 3" xfId="6755" xr:uid="{00000000-0005-0000-0000-0000501A0000}"/>
    <cellStyle name="Akcent 3 2 11 4" xfId="6756" xr:uid="{00000000-0005-0000-0000-0000511A0000}"/>
    <cellStyle name="Akcent 3 2 11 5" xfId="6757" xr:uid="{00000000-0005-0000-0000-0000521A0000}"/>
    <cellStyle name="Akcent 3 2 11 6" xfId="6758" xr:uid="{00000000-0005-0000-0000-0000531A0000}"/>
    <cellStyle name="Akcent 3 2 12" xfId="6759" xr:uid="{00000000-0005-0000-0000-0000541A0000}"/>
    <cellStyle name="Akcent 3 2 12 2" xfId="6760" xr:uid="{00000000-0005-0000-0000-0000551A0000}"/>
    <cellStyle name="Akcent 3 2 12 3" xfId="6761" xr:uid="{00000000-0005-0000-0000-0000561A0000}"/>
    <cellStyle name="Akcent 3 2 12 4" xfId="6762" xr:uid="{00000000-0005-0000-0000-0000571A0000}"/>
    <cellStyle name="Akcent 3 2 12 5" xfId="6763" xr:uid="{00000000-0005-0000-0000-0000581A0000}"/>
    <cellStyle name="Akcent 3 2 12 6" xfId="6764" xr:uid="{00000000-0005-0000-0000-0000591A0000}"/>
    <cellStyle name="Akcent 3 2 13" xfId="6765" xr:uid="{00000000-0005-0000-0000-00005A1A0000}"/>
    <cellStyle name="Akcent 3 2 13 2" xfId="6766" xr:uid="{00000000-0005-0000-0000-00005B1A0000}"/>
    <cellStyle name="Akcent 3 2 13 3" xfId="6767" xr:uid="{00000000-0005-0000-0000-00005C1A0000}"/>
    <cellStyle name="Akcent 3 2 13 4" xfId="6768" xr:uid="{00000000-0005-0000-0000-00005D1A0000}"/>
    <cellStyle name="Akcent 3 2 13 5" xfId="6769" xr:uid="{00000000-0005-0000-0000-00005E1A0000}"/>
    <cellStyle name="Akcent 3 2 13 6" xfId="6770" xr:uid="{00000000-0005-0000-0000-00005F1A0000}"/>
    <cellStyle name="Akcent 3 2 14" xfId="6771" xr:uid="{00000000-0005-0000-0000-0000601A0000}"/>
    <cellStyle name="Akcent 3 2 14 2" xfId="6772" xr:uid="{00000000-0005-0000-0000-0000611A0000}"/>
    <cellStyle name="Akcent 3 2 14 3" xfId="6773" xr:uid="{00000000-0005-0000-0000-0000621A0000}"/>
    <cellStyle name="Akcent 3 2 14 4" xfId="6774" xr:uid="{00000000-0005-0000-0000-0000631A0000}"/>
    <cellStyle name="Akcent 3 2 14 5" xfId="6775" xr:uid="{00000000-0005-0000-0000-0000641A0000}"/>
    <cellStyle name="Akcent 3 2 14 6" xfId="6776" xr:uid="{00000000-0005-0000-0000-0000651A0000}"/>
    <cellStyle name="Akcent 3 2 15" xfId="6777" xr:uid="{00000000-0005-0000-0000-0000661A0000}"/>
    <cellStyle name="Akcent 3 2 15 2" xfId="6778" xr:uid="{00000000-0005-0000-0000-0000671A0000}"/>
    <cellStyle name="Akcent 3 2 15 3" xfId="6779" xr:uid="{00000000-0005-0000-0000-0000681A0000}"/>
    <cellStyle name="Akcent 3 2 15 4" xfId="6780" xr:uid="{00000000-0005-0000-0000-0000691A0000}"/>
    <cellStyle name="Akcent 3 2 15 5" xfId="6781" xr:uid="{00000000-0005-0000-0000-00006A1A0000}"/>
    <cellStyle name="Akcent 3 2 15 6" xfId="6782" xr:uid="{00000000-0005-0000-0000-00006B1A0000}"/>
    <cellStyle name="Akcent 3 2 16" xfId="6783" xr:uid="{00000000-0005-0000-0000-00006C1A0000}"/>
    <cellStyle name="Akcent 3 2 16 2" xfId="6784" xr:uid="{00000000-0005-0000-0000-00006D1A0000}"/>
    <cellStyle name="Akcent 3 2 16 3" xfId="6785" xr:uid="{00000000-0005-0000-0000-00006E1A0000}"/>
    <cellStyle name="Akcent 3 2 16 4" xfId="6786" xr:uid="{00000000-0005-0000-0000-00006F1A0000}"/>
    <cellStyle name="Akcent 3 2 16 5" xfId="6787" xr:uid="{00000000-0005-0000-0000-0000701A0000}"/>
    <cellStyle name="Akcent 3 2 16 6" xfId="6788" xr:uid="{00000000-0005-0000-0000-0000711A0000}"/>
    <cellStyle name="Akcent 3 2 17" xfId="6789" xr:uid="{00000000-0005-0000-0000-0000721A0000}"/>
    <cellStyle name="Akcent 3 2 17 2" xfId="6790" xr:uid="{00000000-0005-0000-0000-0000731A0000}"/>
    <cellStyle name="Akcent 3 2 17 3" xfId="6791" xr:uid="{00000000-0005-0000-0000-0000741A0000}"/>
    <cellStyle name="Akcent 3 2 17 4" xfId="6792" xr:uid="{00000000-0005-0000-0000-0000751A0000}"/>
    <cellStyle name="Akcent 3 2 17 5" xfId="6793" xr:uid="{00000000-0005-0000-0000-0000761A0000}"/>
    <cellStyle name="Akcent 3 2 17 6" xfId="6794" xr:uid="{00000000-0005-0000-0000-0000771A0000}"/>
    <cellStyle name="Akcent 3 2 18" xfId="6795" xr:uid="{00000000-0005-0000-0000-0000781A0000}"/>
    <cellStyle name="Akcent 3 2 18 2" xfId="6796" xr:uid="{00000000-0005-0000-0000-0000791A0000}"/>
    <cellStyle name="Akcent 3 2 18 3" xfId="6797" xr:uid="{00000000-0005-0000-0000-00007A1A0000}"/>
    <cellStyle name="Akcent 3 2 18 4" xfId="6798" xr:uid="{00000000-0005-0000-0000-00007B1A0000}"/>
    <cellStyle name="Akcent 3 2 18 5" xfId="6799" xr:uid="{00000000-0005-0000-0000-00007C1A0000}"/>
    <cellStyle name="Akcent 3 2 18 6" xfId="6800" xr:uid="{00000000-0005-0000-0000-00007D1A0000}"/>
    <cellStyle name="Akcent 3 2 19" xfId="6801" xr:uid="{00000000-0005-0000-0000-00007E1A0000}"/>
    <cellStyle name="Akcent 3 2 19 2" xfId="6802" xr:uid="{00000000-0005-0000-0000-00007F1A0000}"/>
    <cellStyle name="Akcent 3 2 19 3" xfId="6803" xr:uid="{00000000-0005-0000-0000-0000801A0000}"/>
    <cellStyle name="Akcent 3 2 19 4" xfId="6804" xr:uid="{00000000-0005-0000-0000-0000811A0000}"/>
    <cellStyle name="Akcent 3 2 19 5" xfId="6805" xr:uid="{00000000-0005-0000-0000-0000821A0000}"/>
    <cellStyle name="Akcent 3 2 19 6" xfId="6806" xr:uid="{00000000-0005-0000-0000-0000831A0000}"/>
    <cellStyle name="Akcent 3 2 2" xfId="6807" xr:uid="{00000000-0005-0000-0000-0000841A0000}"/>
    <cellStyle name="Akcent 3 2 2 2" xfId="6808" xr:uid="{00000000-0005-0000-0000-0000851A0000}"/>
    <cellStyle name="Akcent 3 2 2 3" xfId="6809" xr:uid="{00000000-0005-0000-0000-0000861A0000}"/>
    <cellStyle name="Akcent 3 2 2 4" xfId="6810" xr:uid="{00000000-0005-0000-0000-0000871A0000}"/>
    <cellStyle name="Akcent 3 2 2 5" xfId="6811" xr:uid="{00000000-0005-0000-0000-0000881A0000}"/>
    <cellStyle name="Akcent 3 2 2 6" xfId="6812" xr:uid="{00000000-0005-0000-0000-0000891A0000}"/>
    <cellStyle name="Akcent 3 2 2 7" xfId="6813" xr:uid="{00000000-0005-0000-0000-00008A1A0000}"/>
    <cellStyle name="Akcent 3 2 20" xfId="6814" xr:uid="{00000000-0005-0000-0000-00008B1A0000}"/>
    <cellStyle name="Akcent 3 2 20 2" xfId="6815" xr:uid="{00000000-0005-0000-0000-00008C1A0000}"/>
    <cellStyle name="Akcent 3 2 20 3" xfId="6816" xr:uid="{00000000-0005-0000-0000-00008D1A0000}"/>
    <cellStyle name="Akcent 3 2 20 4" xfId="6817" xr:uid="{00000000-0005-0000-0000-00008E1A0000}"/>
    <cellStyle name="Akcent 3 2 20 5" xfId="6818" xr:uid="{00000000-0005-0000-0000-00008F1A0000}"/>
    <cellStyle name="Akcent 3 2 20 6" xfId="6819" xr:uid="{00000000-0005-0000-0000-0000901A0000}"/>
    <cellStyle name="Akcent 3 2 21" xfId="6820" xr:uid="{00000000-0005-0000-0000-0000911A0000}"/>
    <cellStyle name="Akcent 3 2 21 2" xfId="6821" xr:uid="{00000000-0005-0000-0000-0000921A0000}"/>
    <cellStyle name="Akcent 3 2 21 3" xfId="6822" xr:uid="{00000000-0005-0000-0000-0000931A0000}"/>
    <cellStyle name="Akcent 3 2 21 4" xfId="6823" xr:uid="{00000000-0005-0000-0000-0000941A0000}"/>
    <cellStyle name="Akcent 3 2 21 5" xfId="6824" xr:uid="{00000000-0005-0000-0000-0000951A0000}"/>
    <cellStyle name="Akcent 3 2 21 6" xfId="6825" xr:uid="{00000000-0005-0000-0000-0000961A0000}"/>
    <cellStyle name="Akcent 3 2 22" xfId="6826" xr:uid="{00000000-0005-0000-0000-0000971A0000}"/>
    <cellStyle name="Akcent 3 2 22 2" xfId="6827" xr:uid="{00000000-0005-0000-0000-0000981A0000}"/>
    <cellStyle name="Akcent 3 2 22 3" xfId="6828" xr:uid="{00000000-0005-0000-0000-0000991A0000}"/>
    <cellStyle name="Akcent 3 2 22 4" xfId="6829" xr:uid="{00000000-0005-0000-0000-00009A1A0000}"/>
    <cellStyle name="Akcent 3 2 22 5" xfId="6830" xr:uid="{00000000-0005-0000-0000-00009B1A0000}"/>
    <cellStyle name="Akcent 3 2 22 6" xfId="6831" xr:uid="{00000000-0005-0000-0000-00009C1A0000}"/>
    <cellStyle name="Akcent 3 2 23" xfId="6832" xr:uid="{00000000-0005-0000-0000-00009D1A0000}"/>
    <cellStyle name="Akcent 3 2 23 2" xfId="6833" xr:uid="{00000000-0005-0000-0000-00009E1A0000}"/>
    <cellStyle name="Akcent 3 2 23 3" xfId="6834" xr:uid="{00000000-0005-0000-0000-00009F1A0000}"/>
    <cellStyle name="Akcent 3 2 23 4" xfId="6835" xr:uid="{00000000-0005-0000-0000-0000A01A0000}"/>
    <cellStyle name="Akcent 3 2 23 5" xfId="6836" xr:uid="{00000000-0005-0000-0000-0000A11A0000}"/>
    <cellStyle name="Akcent 3 2 23 6" xfId="6837" xr:uid="{00000000-0005-0000-0000-0000A21A0000}"/>
    <cellStyle name="Akcent 3 2 24" xfId="6838" xr:uid="{00000000-0005-0000-0000-0000A31A0000}"/>
    <cellStyle name="Akcent 3 2 24 2" xfId="6839" xr:uid="{00000000-0005-0000-0000-0000A41A0000}"/>
    <cellStyle name="Akcent 3 2 24 3" xfId="6840" xr:uid="{00000000-0005-0000-0000-0000A51A0000}"/>
    <cellStyle name="Akcent 3 2 24 4" xfId="6841" xr:uid="{00000000-0005-0000-0000-0000A61A0000}"/>
    <cellStyle name="Akcent 3 2 24 5" xfId="6842" xr:uid="{00000000-0005-0000-0000-0000A71A0000}"/>
    <cellStyle name="Akcent 3 2 24 6" xfId="6843" xr:uid="{00000000-0005-0000-0000-0000A81A0000}"/>
    <cellStyle name="Akcent 3 2 25" xfId="6844" xr:uid="{00000000-0005-0000-0000-0000A91A0000}"/>
    <cellStyle name="Akcent 3 2 25 2" xfId="6845" xr:uid="{00000000-0005-0000-0000-0000AA1A0000}"/>
    <cellStyle name="Akcent 3 2 25 3" xfId="6846" xr:uid="{00000000-0005-0000-0000-0000AB1A0000}"/>
    <cellStyle name="Akcent 3 2 25 4" xfId="6847" xr:uid="{00000000-0005-0000-0000-0000AC1A0000}"/>
    <cellStyle name="Akcent 3 2 25 5" xfId="6848" xr:uid="{00000000-0005-0000-0000-0000AD1A0000}"/>
    <cellStyle name="Akcent 3 2 25 6" xfId="6849" xr:uid="{00000000-0005-0000-0000-0000AE1A0000}"/>
    <cellStyle name="Akcent 3 2 26" xfId="6850" xr:uid="{00000000-0005-0000-0000-0000AF1A0000}"/>
    <cellStyle name="Akcent 3 2 26 2" xfId="6851" xr:uid="{00000000-0005-0000-0000-0000B01A0000}"/>
    <cellStyle name="Akcent 3 2 26 3" xfId="6852" xr:uid="{00000000-0005-0000-0000-0000B11A0000}"/>
    <cellStyle name="Akcent 3 2 26 4" xfId="6853" xr:uid="{00000000-0005-0000-0000-0000B21A0000}"/>
    <cellStyle name="Akcent 3 2 26 5" xfId="6854" xr:uid="{00000000-0005-0000-0000-0000B31A0000}"/>
    <cellStyle name="Akcent 3 2 26 6" xfId="6855" xr:uid="{00000000-0005-0000-0000-0000B41A0000}"/>
    <cellStyle name="Akcent 3 2 27" xfId="6856" xr:uid="{00000000-0005-0000-0000-0000B51A0000}"/>
    <cellStyle name="Akcent 3 2 27 2" xfId="6857" xr:uid="{00000000-0005-0000-0000-0000B61A0000}"/>
    <cellStyle name="Akcent 3 2 27 3" xfId="6858" xr:uid="{00000000-0005-0000-0000-0000B71A0000}"/>
    <cellStyle name="Akcent 3 2 27 4" xfId="6859" xr:uid="{00000000-0005-0000-0000-0000B81A0000}"/>
    <cellStyle name="Akcent 3 2 27 5" xfId="6860" xr:uid="{00000000-0005-0000-0000-0000B91A0000}"/>
    <cellStyle name="Akcent 3 2 27 6" xfId="6861" xr:uid="{00000000-0005-0000-0000-0000BA1A0000}"/>
    <cellStyle name="Akcent 3 2 28" xfId="6862" xr:uid="{00000000-0005-0000-0000-0000BB1A0000}"/>
    <cellStyle name="Akcent 3 2 28 2" xfId="6863" xr:uid="{00000000-0005-0000-0000-0000BC1A0000}"/>
    <cellStyle name="Akcent 3 2 28 3" xfId="6864" xr:uid="{00000000-0005-0000-0000-0000BD1A0000}"/>
    <cellStyle name="Akcent 3 2 28 4" xfId="6865" xr:uid="{00000000-0005-0000-0000-0000BE1A0000}"/>
    <cellStyle name="Akcent 3 2 28 5" xfId="6866" xr:uid="{00000000-0005-0000-0000-0000BF1A0000}"/>
    <cellStyle name="Akcent 3 2 28 6" xfId="6867" xr:uid="{00000000-0005-0000-0000-0000C01A0000}"/>
    <cellStyle name="Akcent 3 2 29" xfId="6868" xr:uid="{00000000-0005-0000-0000-0000C11A0000}"/>
    <cellStyle name="Akcent 3 2 29 2" xfId="6869" xr:uid="{00000000-0005-0000-0000-0000C21A0000}"/>
    <cellStyle name="Akcent 3 2 3" xfId="6870" xr:uid="{00000000-0005-0000-0000-0000C31A0000}"/>
    <cellStyle name="Akcent 3 2 3 2" xfId="6871" xr:uid="{00000000-0005-0000-0000-0000C41A0000}"/>
    <cellStyle name="Akcent 3 2 3 3" xfId="6872" xr:uid="{00000000-0005-0000-0000-0000C51A0000}"/>
    <cellStyle name="Akcent 3 2 3 4" xfId="6873" xr:uid="{00000000-0005-0000-0000-0000C61A0000}"/>
    <cellStyle name="Akcent 3 2 3 5" xfId="6874" xr:uid="{00000000-0005-0000-0000-0000C71A0000}"/>
    <cellStyle name="Akcent 3 2 3 6" xfId="6875" xr:uid="{00000000-0005-0000-0000-0000C81A0000}"/>
    <cellStyle name="Akcent 3 2 30" xfId="6876" xr:uid="{00000000-0005-0000-0000-0000C91A0000}"/>
    <cellStyle name="Akcent 3 2 30 2" xfId="6877" xr:uid="{00000000-0005-0000-0000-0000CA1A0000}"/>
    <cellStyle name="Akcent 3 2 31" xfId="6878" xr:uid="{00000000-0005-0000-0000-0000CB1A0000}"/>
    <cellStyle name="Akcent 3 2 31 2" xfId="6879" xr:uid="{00000000-0005-0000-0000-0000CC1A0000}"/>
    <cellStyle name="Akcent 3 2 32" xfId="6880" xr:uid="{00000000-0005-0000-0000-0000CD1A0000}"/>
    <cellStyle name="Akcent 3 2 32 2" xfId="6881" xr:uid="{00000000-0005-0000-0000-0000CE1A0000}"/>
    <cellStyle name="Akcent 3 2 33" xfId="6882" xr:uid="{00000000-0005-0000-0000-0000CF1A0000}"/>
    <cellStyle name="Akcent 3 2 34" xfId="6883" xr:uid="{00000000-0005-0000-0000-0000D01A0000}"/>
    <cellStyle name="Akcent 3 2 35" xfId="6884" xr:uid="{00000000-0005-0000-0000-0000D11A0000}"/>
    <cellStyle name="Akcent 3 2 36" xfId="6885" xr:uid="{00000000-0005-0000-0000-0000D21A0000}"/>
    <cellStyle name="Akcent 3 2 37" xfId="6886" xr:uid="{00000000-0005-0000-0000-0000D31A0000}"/>
    <cellStyle name="Akcent 3 2 38" xfId="6887" xr:uid="{00000000-0005-0000-0000-0000D41A0000}"/>
    <cellStyle name="Akcent 3 2 39" xfId="6888" xr:uid="{00000000-0005-0000-0000-0000D51A0000}"/>
    <cellStyle name="Akcent 3 2 4" xfId="6889" xr:uid="{00000000-0005-0000-0000-0000D61A0000}"/>
    <cellStyle name="Akcent 3 2 4 2" xfId="6890" xr:uid="{00000000-0005-0000-0000-0000D71A0000}"/>
    <cellStyle name="Akcent 3 2 4 3" xfId="6891" xr:uid="{00000000-0005-0000-0000-0000D81A0000}"/>
    <cellStyle name="Akcent 3 2 4 4" xfId="6892" xr:uid="{00000000-0005-0000-0000-0000D91A0000}"/>
    <cellStyle name="Akcent 3 2 4 5" xfId="6893" xr:uid="{00000000-0005-0000-0000-0000DA1A0000}"/>
    <cellStyle name="Akcent 3 2 4 6" xfId="6894" xr:uid="{00000000-0005-0000-0000-0000DB1A0000}"/>
    <cellStyle name="Akcent 3 2 40" xfId="6895" xr:uid="{00000000-0005-0000-0000-0000DC1A0000}"/>
    <cellStyle name="Akcent 3 2 41" xfId="6896" xr:uid="{00000000-0005-0000-0000-0000DD1A0000}"/>
    <cellStyle name="Akcent 3 2 42" xfId="6897" xr:uid="{00000000-0005-0000-0000-0000DE1A0000}"/>
    <cellStyle name="Akcent 3 2 43" xfId="6898" xr:uid="{00000000-0005-0000-0000-0000DF1A0000}"/>
    <cellStyle name="Akcent 3 2 44" xfId="6899" xr:uid="{00000000-0005-0000-0000-0000E01A0000}"/>
    <cellStyle name="Akcent 3 2 45" xfId="6900" xr:uid="{00000000-0005-0000-0000-0000E11A0000}"/>
    <cellStyle name="Akcent 3 2 46" xfId="6901" xr:uid="{00000000-0005-0000-0000-0000E21A0000}"/>
    <cellStyle name="Akcent 3 2 47" xfId="6902" xr:uid="{00000000-0005-0000-0000-0000E31A0000}"/>
    <cellStyle name="Akcent 3 2 48" xfId="6903" xr:uid="{00000000-0005-0000-0000-0000E41A0000}"/>
    <cellStyle name="Akcent 3 2 49" xfId="6904" xr:uid="{00000000-0005-0000-0000-0000E51A0000}"/>
    <cellStyle name="Akcent 3 2 5" xfId="6905" xr:uid="{00000000-0005-0000-0000-0000E61A0000}"/>
    <cellStyle name="Akcent 3 2 5 2" xfId="6906" xr:uid="{00000000-0005-0000-0000-0000E71A0000}"/>
    <cellStyle name="Akcent 3 2 5 3" xfId="6907" xr:uid="{00000000-0005-0000-0000-0000E81A0000}"/>
    <cellStyle name="Akcent 3 2 5 4" xfId="6908" xr:uid="{00000000-0005-0000-0000-0000E91A0000}"/>
    <cellStyle name="Akcent 3 2 5 5" xfId="6909" xr:uid="{00000000-0005-0000-0000-0000EA1A0000}"/>
    <cellStyle name="Akcent 3 2 5 6" xfId="6910" xr:uid="{00000000-0005-0000-0000-0000EB1A0000}"/>
    <cellStyle name="Akcent 3 2 50" xfId="6911" xr:uid="{00000000-0005-0000-0000-0000EC1A0000}"/>
    <cellStyle name="Akcent 3 2 51" xfId="6912" xr:uid="{00000000-0005-0000-0000-0000ED1A0000}"/>
    <cellStyle name="Akcent 3 2 52" xfId="6913" xr:uid="{00000000-0005-0000-0000-0000EE1A0000}"/>
    <cellStyle name="Akcent 3 2 6" xfId="6914" xr:uid="{00000000-0005-0000-0000-0000EF1A0000}"/>
    <cellStyle name="Akcent 3 2 6 2" xfId="6915" xr:uid="{00000000-0005-0000-0000-0000F01A0000}"/>
    <cellStyle name="Akcent 3 2 6 3" xfId="6916" xr:uid="{00000000-0005-0000-0000-0000F11A0000}"/>
    <cellStyle name="Akcent 3 2 6 4" xfId="6917" xr:uid="{00000000-0005-0000-0000-0000F21A0000}"/>
    <cellStyle name="Akcent 3 2 6 5" xfId="6918" xr:uid="{00000000-0005-0000-0000-0000F31A0000}"/>
    <cellStyle name="Akcent 3 2 6 6" xfId="6919" xr:uid="{00000000-0005-0000-0000-0000F41A0000}"/>
    <cellStyle name="Akcent 3 2 7" xfId="6920" xr:uid="{00000000-0005-0000-0000-0000F51A0000}"/>
    <cellStyle name="Akcent 3 2 7 2" xfId="6921" xr:uid="{00000000-0005-0000-0000-0000F61A0000}"/>
    <cellStyle name="Akcent 3 2 7 3" xfId="6922" xr:uid="{00000000-0005-0000-0000-0000F71A0000}"/>
    <cellStyle name="Akcent 3 2 7 4" xfId="6923" xr:uid="{00000000-0005-0000-0000-0000F81A0000}"/>
    <cellStyle name="Akcent 3 2 7 5" xfId="6924" xr:uid="{00000000-0005-0000-0000-0000F91A0000}"/>
    <cellStyle name="Akcent 3 2 7 6" xfId="6925" xr:uid="{00000000-0005-0000-0000-0000FA1A0000}"/>
    <cellStyle name="Akcent 3 2 8" xfId="6926" xr:uid="{00000000-0005-0000-0000-0000FB1A0000}"/>
    <cellStyle name="Akcent 3 2 8 2" xfId="6927" xr:uid="{00000000-0005-0000-0000-0000FC1A0000}"/>
    <cellStyle name="Akcent 3 2 8 3" xfId="6928" xr:uid="{00000000-0005-0000-0000-0000FD1A0000}"/>
    <cellStyle name="Akcent 3 2 8 4" xfId="6929" xr:uid="{00000000-0005-0000-0000-0000FE1A0000}"/>
    <cellStyle name="Akcent 3 2 8 5" xfId="6930" xr:uid="{00000000-0005-0000-0000-0000FF1A0000}"/>
    <cellStyle name="Akcent 3 2 8 6" xfId="6931" xr:uid="{00000000-0005-0000-0000-0000001B0000}"/>
    <cellStyle name="Akcent 3 2 9" xfId="6932" xr:uid="{00000000-0005-0000-0000-0000011B0000}"/>
    <cellStyle name="Akcent 3 2 9 2" xfId="6933" xr:uid="{00000000-0005-0000-0000-0000021B0000}"/>
    <cellStyle name="Akcent 3 2 9 3" xfId="6934" xr:uid="{00000000-0005-0000-0000-0000031B0000}"/>
    <cellStyle name="Akcent 3 2 9 4" xfId="6935" xr:uid="{00000000-0005-0000-0000-0000041B0000}"/>
    <cellStyle name="Akcent 3 2 9 5" xfId="6936" xr:uid="{00000000-0005-0000-0000-0000051B0000}"/>
    <cellStyle name="Akcent 3 2 9 6" xfId="6937" xr:uid="{00000000-0005-0000-0000-0000061B0000}"/>
    <cellStyle name="Akcent 3 3" xfId="6938" xr:uid="{00000000-0005-0000-0000-0000071B0000}"/>
    <cellStyle name="Akcent 3 3 2" xfId="6939" xr:uid="{00000000-0005-0000-0000-0000081B0000}"/>
    <cellStyle name="Akcent 3 3 2 2" xfId="6940" xr:uid="{00000000-0005-0000-0000-0000091B0000}"/>
    <cellStyle name="Akcent 3 3 3" xfId="6941" xr:uid="{00000000-0005-0000-0000-00000A1B0000}"/>
    <cellStyle name="Akcent 3 3 4" xfId="6942" xr:uid="{00000000-0005-0000-0000-00000B1B0000}"/>
    <cellStyle name="Akcent 3 3 5" xfId="6943" xr:uid="{00000000-0005-0000-0000-00000C1B0000}"/>
    <cellStyle name="Akcent 3 3 6" xfId="6944" xr:uid="{00000000-0005-0000-0000-00000D1B0000}"/>
    <cellStyle name="Akcent 3 3 7" xfId="6945" xr:uid="{00000000-0005-0000-0000-00000E1B0000}"/>
    <cellStyle name="Akcent 3 3 8" xfId="6946" xr:uid="{00000000-0005-0000-0000-00000F1B0000}"/>
    <cellStyle name="Akcent 3 4" xfId="6947" xr:uid="{00000000-0005-0000-0000-0000101B0000}"/>
    <cellStyle name="Akcent 3 4 2" xfId="6948" xr:uid="{00000000-0005-0000-0000-0000111B0000}"/>
    <cellStyle name="Akcent 3 4 3" xfId="6949" xr:uid="{00000000-0005-0000-0000-0000121B0000}"/>
    <cellStyle name="Akcent 3 4 4" xfId="6950" xr:uid="{00000000-0005-0000-0000-0000131B0000}"/>
    <cellStyle name="Akcent 3 4 5" xfId="6951" xr:uid="{00000000-0005-0000-0000-0000141B0000}"/>
    <cellStyle name="Akcent 3 4 6" xfId="6952" xr:uid="{00000000-0005-0000-0000-0000151B0000}"/>
    <cellStyle name="Akcent 3 4 7" xfId="6953" xr:uid="{00000000-0005-0000-0000-0000161B0000}"/>
    <cellStyle name="Akcent 3 4 8" xfId="6954" xr:uid="{00000000-0005-0000-0000-0000171B0000}"/>
    <cellStyle name="Akcent 3 5" xfId="6955" xr:uid="{00000000-0005-0000-0000-0000181B0000}"/>
    <cellStyle name="Akcent 3 5 2" xfId="6956" xr:uid="{00000000-0005-0000-0000-0000191B0000}"/>
    <cellStyle name="Akcent 3 6" xfId="6957" xr:uid="{00000000-0005-0000-0000-00001A1B0000}"/>
    <cellStyle name="Akcent 3 7" xfId="6958" xr:uid="{00000000-0005-0000-0000-00001B1B0000}"/>
    <cellStyle name="Akcent 4 2" xfId="6959" xr:uid="{00000000-0005-0000-0000-00001C1B0000}"/>
    <cellStyle name="Akcent 4 2 10" xfId="6960" xr:uid="{00000000-0005-0000-0000-00001D1B0000}"/>
    <cellStyle name="Akcent 4 2 10 2" xfId="6961" xr:uid="{00000000-0005-0000-0000-00001E1B0000}"/>
    <cellStyle name="Akcent 4 2 10 3" xfId="6962" xr:uid="{00000000-0005-0000-0000-00001F1B0000}"/>
    <cellStyle name="Akcent 4 2 10 4" xfId="6963" xr:uid="{00000000-0005-0000-0000-0000201B0000}"/>
    <cellStyle name="Akcent 4 2 10 5" xfId="6964" xr:uid="{00000000-0005-0000-0000-0000211B0000}"/>
    <cellStyle name="Akcent 4 2 10 6" xfId="6965" xr:uid="{00000000-0005-0000-0000-0000221B0000}"/>
    <cellStyle name="Akcent 4 2 11" xfId="6966" xr:uid="{00000000-0005-0000-0000-0000231B0000}"/>
    <cellStyle name="Akcent 4 2 11 2" xfId="6967" xr:uid="{00000000-0005-0000-0000-0000241B0000}"/>
    <cellStyle name="Akcent 4 2 11 3" xfId="6968" xr:uid="{00000000-0005-0000-0000-0000251B0000}"/>
    <cellStyle name="Akcent 4 2 11 4" xfId="6969" xr:uid="{00000000-0005-0000-0000-0000261B0000}"/>
    <cellStyle name="Akcent 4 2 11 5" xfId="6970" xr:uid="{00000000-0005-0000-0000-0000271B0000}"/>
    <cellStyle name="Akcent 4 2 11 6" xfId="6971" xr:uid="{00000000-0005-0000-0000-0000281B0000}"/>
    <cellStyle name="Akcent 4 2 12" xfId="6972" xr:uid="{00000000-0005-0000-0000-0000291B0000}"/>
    <cellStyle name="Akcent 4 2 12 2" xfId="6973" xr:uid="{00000000-0005-0000-0000-00002A1B0000}"/>
    <cellStyle name="Akcent 4 2 12 3" xfId="6974" xr:uid="{00000000-0005-0000-0000-00002B1B0000}"/>
    <cellStyle name="Akcent 4 2 12 4" xfId="6975" xr:uid="{00000000-0005-0000-0000-00002C1B0000}"/>
    <cellStyle name="Akcent 4 2 12 5" xfId="6976" xr:uid="{00000000-0005-0000-0000-00002D1B0000}"/>
    <cellStyle name="Akcent 4 2 12 6" xfId="6977" xr:uid="{00000000-0005-0000-0000-00002E1B0000}"/>
    <cellStyle name="Akcent 4 2 13" xfId="6978" xr:uid="{00000000-0005-0000-0000-00002F1B0000}"/>
    <cellStyle name="Akcent 4 2 13 2" xfId="6979" xr:uid="{00000000-0005-0000-0000-0000301B0000}"/>
    <cellStyle name="Akcent 4 2 13 3" xfId="6980" xr:uid="{00000000-0005-0000-0000-0000311B0000}"/>
    <cellStyle name="Akcent 4 2 13 4" xfId="6981" xr:uid="{00000000-0005-0000-0000-0000321B0000}"/>
    <cellStyle name="Akcent 4 2 13 5" xfId="6982" xr:uid="{00000000-0005-0000-0000-0000331B0000}"/>
    <cellStyle name="Akcent 4 2 13 6" xfId="6983" xr:uid="{00000000-0005-0000-0000-0000341B0000}"/>
    <cellStyle name="Akcent 4 2 14" xfId="6984" xr:uid="{00000000-0005-0000-0000-0000351B0000}"/>
    <cellStyle name="Akcent 4 2 14 2" xfId="6985" xr:uid="{00000000-0005-0000-0000-0000361B0000}"/>
    <cellStyle name="Akcent 4 2 14 3" xfId="6986" xr:uid="{00000000-0005-0000-0000-0000371B0000}"/>
    <cellStyle name="Akcent 4 2 14 4" xfId="6987" xr:uid="{00000000-0005-0000-0000-0000381B0000}"/>
    <cellStyle name="Akcent 4 2 14 5" xfId="6988" xr:uid="{00000000-0005-0000-0000-0000391B0000}"/>
    <cellStyle name="Akcent 4 2 14 6" xfId="6989" xr:uid="{00000000-0005-0000-0000-00003A1B0000}"/>
    <cellStyle name="Akcent 4 2 15" xfId="6990" xr:uid="{00000000-0005-0000-0000-00003B1B0000}"/>
    <cellStyle name="Akcent 4 2 15 2" xfId="6991" xr:uid="{00000000-0005-0000-0000-00003C1B0000}"/>
    <cellStyle name="Akcent 4 2 15 3" xfId="6992" xr:uid="{00000000-0005-0000-0000-00003D1B0000}"/>
    <cellStyle name="Akcent 4 2 15 4" xfId="6993" xr:uid="{00000000-0005-0000-0000-00003E1B0000}"/>
    <cellStyle name="Akcent 4 2 15 5" xfId="6994" xr:uid="{00000000-0005-0000-0000-00003F1B0000}"/>
    <cellStyle name="Akcent 4 2 15 6" xfId="6995" xr:uid="{00000000-0005-0000-0000-0000401B0000}"/>
    <cellStyle name="Akcent 4 2 16" xfId="6996" xr:uid="{00000000-0005-0000-0000-0000411B0000}"/>
    <cellStyle name="Akcent 4 2 16 2" xfId="6997" xr:uid="{00000000-0005-0000-0000-0000421B0000}"/>
    <cellStyle name="Akcent 4 2 16 3" xfId="6998" xr:uid="{00000000-0005-0000-0000-0000431B0000}"/>
    <cellStyle name="Akcent 4 2 16 4" xfId="6999" xr:uid="{00000000-0005-0000-0000-0000441B0000}"/>
    <cellStyle name="Akcent 4 2 16 5" xfId="7000" xr:uid="{00000000-0005-0000-0000-0000451B0000}"/>
    <cellStyle name="Akcent 4 2 16 6" xfId="7001" xr:uid="{00000000-0005-0000-0000-0000461B0000}"/>
    <cellStyle name="Akcent 4 2 17" xfId="7002" xr:uid="{00000000-0005-0000-0000-0000471B0000}"/>
    <cellStyle name="Akcent 4 2 17 2" xfId="7003" xr:uid="{00000000-0005-0000-0000-0000481B0000}"/>
    <cellStyle name="Akcent 4 2 17 3" xfId="7004" xr:uid="{00000000-0005-0000-0000-0000491B0000}"/>
    <cellStyle name="Akcent 4 2 17 4" xfId="7005" xr:uid="{00000000-0005-0000-0000-00004A1B0000}"/>
    <cellStyle name="Akcent 4 2 17 5" xfId="7006" xr:uid="{00000000-0005-0000-0000-00004B1B0000}"/>
    <cellStyle name="Akcent 4 2 17 6" xfId="7007" xr:uid="{00000000-0005-0000-0000-00004C1B0000}"/>
    <cellStyle name="Akcent 4 2 18" xfId="7008" xr:uid="{00000000-0005-0000-0000-00004D1B0000}"/>
    <cellStyle name="Akcent 4 2 18 2" xfId="7009" xr:uid="{00000000-0005-0000-0000-00004E1B0000}"/>
    <cellStyle name="Akcent 4 2 18 3" xfId="7010" xr:uid="{00000000-0005-0000-0000-00004F1B0000}"/>
    <cellStyle name="Akcent 4 2 18 4" xfId="7011" xr:uid="{00000000-0005-0000-0000-0000501B0000}"/>
    <cellStyle name="Akcent 4 2 18 5" xfId="7012" xr:uid="{00000000-0005-0000-0000-0000511B0000}"/>
    <cellStyle name="Akcent 4 2 18 6" xfId="7013" xr:uid="{00000000-0005-0000-0000-0000521B0000}"/>
    <cellStyle name="Akcent 4 2 19" xfId="7014" xr:uid="{00000000-0005-0000-0000-0000531B0000}"/>
    <cellStyle name="Akcent 4 2 19 2" xfId="7015" xr:uid="{00000000-0005-0000-0000-0000541B0000}"/>
    <cellStyle name="Akcent 4 2 19 3" xfId="7016" xr:uid="{00000000-0005-0000-0000-0000551B0000}"/>
    <cellStyle name="Akcent 4 2 19 4" xfId="7017" xr:uid="{00000000-0005-0000-0000-0000561B0000}"/>
    <cellStyle name="Akcent 4 2 19 5" xfId="7018" xr:uid="{00000000-0005-0000-0000-0000571B0000}"/>
    <cellStyle name="Akcent 4 2 19 6" xfId="7019" xr:uid="{00000000-0005-0000-0000-0000581B0000}"/>
    <cellStyle name="Akcent 4 2 2" xfId="7020" xr:uid="{00000000-0005-0000-0000-0000591B0000}"/>
    <cellStyle name="Akcent 4 2 2 2" xfId="7021" xr:uid="{00000000-0005-0000-0000-00005A1B0000}"/>
    <cellStyle name="Akcent 4 2 2 3" xfId="7022" xr:uid="{00000000-0005-0000-0000-00005B1B0000}"/>
    <cellStyle name="Akcent 4 2 2 4" xfId="7023" xr:uid="{00000000-0005-0000-0000-00005C1B0000}"/>
    <cellStyle name="Akcent 4 2 2 5" xfId="7024" xr:uid="{00000000-0005-0000-0000-00005D1B0000}"/>
    <cellStyle name="Akcent 4 2 2 6" xfId="7025" xr:uid="{00000000-0005-0000-0000-00005E1B0000}"/>
    <cellStyle name="Akcent 4 2 2 7" xfId="7026" xr:uid="{00000000-0005-0000-0000-00005F1B0000}"/>
    <cellStyle name="Akcent 4 2 20" xfId="7027" xr:uid="{00000000-0005-0000-0000-0000601B0000}"/>
    <cellStyle name="Akcent 4 2 20 2" xfId="7028" xr:uid="{00000000-0005-0000-0000-0000611B0000}"/>
    <cellStyle name="Akcent 4 2 20 3" xfId="7029" xr:uid="{00000000-0005-0000-0000-0000621B0000}"/>
    <cellStyle name="Akcent 4 2 20 4" xfId="7030" xr:uid="{00000000-0005-0000-0000-0000631B0000}"/>
    <cellStyle name="Akcent 4 2 20 5" xfId="7031" xr:uid="{00000000-0005-0000-0000-0000641B0000}"/>
    <cellStyle name="Akcent 4 2 20 6" xfId="7032" xr:uid="{00000000-0005-0000-0000-0000651B0000}"/>
    <cellStyle name="Akcent 4 2 21" xfId="7033" xr:uid="{00000000-0005-0000-0000-0000661B0000}"/>
    <cellStyle name="Akcent 4 2 21 2" xfId="7034" xr:uid="{00000000-0005-0000-0000-0000671B0000}"/>
    <cellStyle name="Akcent 4 2 21 3" xfId="7035" xr:uid="{00000000-0005-0000-0000-0000681B0000}"/>
    <cellStyle name="Akcent 4 2 21 4" xfId="7036" xr:uid="{00000000-0005-0000-0000-0000691B0000}"/>
    <cellStyle name="Akcent 4 2 21 5" xfId="7037" xr:uid="{00000000-0005-0000-0000-00006A1B0000}"/>
    <cellStyle name="Akcent 4 2 21 6" xfId="7038" xr:uid="{00000000-0005-0000-0000-00006B1B0000}"/>
    <cellStyle name="Akcent 4 2 22" xfId="7039" xr:uid="{00000000-0005-0000-0000-00006C1B0000}"/>
    <cellStyle name="Akcent 4 2 22 2" xfId="7040" xr:uid="{00000000-0005-0000-0000-00006D1B0000}"/>
    <cellStyle name="Akcent 4 2 22 3" xfId="7041" xr:uid="{00000000-0005-0000-0000-00006E1B0000}"/>
    <cellStyle name="Akcent 4 2 22 4" xfId="7042" xr:uid="{00000000-0005-0000-0000-00006F1B0000}"/>
    <cellStyle name="Akcent 4 2 22 5" xfId="7043" xr:uid="{00000000-0005-0000-0000-0000701B0000}"/>
    <cellStyle name="Akcent 4 2 22 6" xfId="7044" xr:uid="{00000000-0005-0000-0000-0000711B0000}"/>
    <cellStyle name="Akcent 4 2 23" xfId="7045" xr:uid="{00000000-0005-0000-0000-0000721B0000}"/>
    <cellStyle name="Akcent 4 2 23 2" xfId="7046" xr:uid="{00000000-0005-0000-0000-0000731B0000}"/>
    <cellStyle name="Akcent 4 2 23 3" xfId="7047" xr:uid="{00000000-0005-0000-0000-0000741B0000}"/>
    <cellStyle name="Akcent 4 2 23 4" xfId="7048" xr:uid="{00000000-0005-0000-0000-0000751B0000}"/>
    <cellStyle name="Akcent 4 2 23 5" xfId="7049" xr:uid="{00000000-0005-0000-0000-0000761B0000}"/>
    <cellStyle name="Akcent 4 2 23 6" xfId="7050" xr:uid="{00000000-0005-0000-0000-0000771B0000}"/>
    <cellStyle name="Akcent 4 2 24" xfId="7051" xr:uid="{00000000-0005-0000-0000-0000781B0000}"/>
    <cellStyle name="Akcent 4 2 24 2" xfId="7052" xr:uid="{00000000-0005-0000-0000-0000791B0000}"/>
    <cellStyle name="Akcent 4 2 24 3" xfId="7053" xr:uid="{00000000-0005-0000-0000-00007A1B0000}"/>
    <cellStyle name="Akcent 4 2 24 4" xfId="7054" xr:uid="{00000000-0005-0000-0000-00007B1B0000}"/>
    <cellStyle name="Akcent 4 2 24 5" xfId="7055" xr:uid="{00000000-0005-0000-0000-00007C1B0000}"/>
    <cellStyle name="Akcent 4 2 24 6" xfId="7056" xr:uid="{00000000-0005-0000-0000-00007D1B0000}"/>
    <cellStyle name="Akcent 4 2 25" xfId="7057" xr:uid="{00000000-0005-0000-0000-00007E1B0000}"/>
    <cellStyle name="Akcent 4 2 25 2" xfId="7058" xr:uid="{00000000-0005-0000-0000-00007F1B0000}"/>
    <cellStyle name="Akcent 4 2 25 3" xfId="7059" xr:uid="{00000000-0005-0000-0000-0000801B0000}"/>
    <cellStyle name="Akcent 4 2 25 4" xfId="7060" xr:uid="{00000000-0005-0000-0000-0000811B0000}"/>
    <cellStyle name="Akcent 4 2 25 5" xfId="7061" xr:uid="{00000000-0005-0000-0000-0000821B0000}"/>
    <cellStyle name="Akcent 4 2 25 6" xfId="7062" xr:uid="{00000000-0005-0000-0000-0000831B0000}"/>
    <cellStyle name="Akcent 4 2 26" xfId="7063" xr:uid="{00000000-0005-0000-0000-0000841B0000}"/>
    <cellStyle name="Akcent 4 2 26 2" xfId="7064" xr:uid="{00000000-0005-0000-0000-0000851B0000}"/>
    <cellStyle name="Akcent 4 2 26 3" xfId="7065" xr:uid="{00000000-0005-0000-0000-0000861B0000}"/>
    <cellStyle name="Akcent 4 2 26 4" xfId="7066" xr:uid="{00000000-0005-0000-0000-0000871B0000}"/>
    <cellStyle name="Akcent 4 2 26 5" xfId="7067" xr:uid="{00000000-0005-0000-0000-0000881B0000}"/>
    <cellStyle name="Akcent 4 2 26 6" xfId="7068" xr:uid="{00000000-0005-0000-0000-0000891B0000}"/>
    <cellStyle name="Akcent 4 2 27" xfId="7069" xr:uid="{00000000-0005-0000-0000-00008A1B0000}"/>
    <cellStyle name="Akcent 4 2 27 2" xfId="7070" xr:uid="{00000000-0005-0000-0000-00008B1B0000}"/>
    <cellStyle name="Akcent 4 2 27 3" xfId="7071" xr:uid="{00000000-0005-0000-0000-00008C1B0000}"/>
    <cellStyle name="Akcent 4 2 27 4" xfId="7072" xr:uid="{00000000-0005-0000-0000-00008D1B0000}"/>
    <cellStyle name="Akcent 4 2 27 5" xfId="7073" xr:uid="{00000000-0005-0000-0000-00008E1B0000}"/>
    <cellStyle name="Akcent 4 2 27 6" xfId="7074" xr:uid="{00000000-0005-0000-0000-00008F1B0000}"/>
    <cellStyle name="Akcent 4 2 28" xfId="7075" xr:uid="{00000000-0005-0000-0000-0000901B0000}"/>
    <cellStyle name="Akcent 4 2 28 2" xfId="7076" xr:uid="{00000000-0005-0000-0000-0000911B0000}"/>
    <cellStyle name="Akcent 4 2 28 3" xfId="7077" xr:uid="{00000000-0005-0000-0000-0000921B0000}"/>
    <cellStyle name="Akcent 4 2 28 4" xfId="7078" xr:uid="{00000000-0005-0000-0000-0000931B0000}"/>
    <cellStyle name="Akcent 4 2 28 5" xfId="7079" xr:uid="{00000000-0005-0000-0000-0000941B0000}"/>
    <cellStyle name="Akcent 4 2 28 6" xfId="7080" xr:uid="{00000000-0005-0000-0000-0000951B0000}"/>
    <cellStyle name="Akcent 4 2 29" xfId="7081" xr:uid="{00000000-0005-0000-0000-0000961B0000}"/>
    <cellStyle name="Akcent 4 2 29 2" xfId="7082" xr:uid="{00000000-0005-0000-0000-0000971B0000}"/>
    <cellStyle name="Akcent 4 2 3" xfId="7083" xr:uid="{00000000-0005-0000-0000-0000981B0000}"/>
    <cellStyle name="Akcent 4 2 3 2" xfId="7084" xr:uid="{00000000-0005-0000-0000-0000991B0000}"/>
    <cellStyle name="Akcent 4 2 3 3" xfId="7085" xr:uid="{00000000-0005-0000-0000-00009A1B0000}"/>
    <cellStyle name="Akcent 4 2 3 4" xfId="7086" xr:uid="{00000000-0005-0000-0000-00009B1B0000}"/>
    <cellStyle name="Akcent 4 2 3 5" xfId="7087" xr:uid="{00000000-0005-0000-0000-00009C1B0000}"/>
    <cellStyle name="Akcent 4 2 3 6" xfId="7088" xr:uid="{00000000-0005-0000-0000-00009D1B0000}"/>
    <cellStyle name="Akcent 4 2 30" xfId="7089" xr:uid="{00000000-0005-0000-0000-00009E1B0000}"/>
    <cellStyle name="Akcent 4 2 30 2" xfId="7090" xr:uid="{00000000-0005-0000-0000-00009F1B0000}"/>
    <cellStyle name="Akcent 4 2 31" xfId="7091" xr:uid="{00000000-0005-0000-0000-0000A01B0000}"/>
    <cellStyle name="Akcent 4 2 31 2" xfId="7092" xr:uid="{00000000-0005-0000-0000-0000A11B0000}"/>
    <cellStyle name="Akcent 4 2 32" xfId="7093" xr:uid="{00000000-0005-0000-0000-0000A21B0000}"/>
    <cellStyle name="Akcent 4 2 32 2" xfId="7094" xr:uid="{00000000-0005-0000-0000-0000A31B0000}"/>
    <cellStyle name="Akcent 4 2 33" xfId="7095" xr:uid="{00000000-0005-0000-0000-0000A41B0000}"/>
    <cellStyle name="Akcent 4 2 34" xfId="7096" xr:uid="{00000000-0005-0000-0000-0000A51B0000}"/>
    <cellStyle name="Akcent 4 2 35" xfId="7097" xr:uid="{00000000-0005-0000-0000-0000A61B0000}"/>
    <cellStyle name="Akcent 4 2 36" xfId="7098" xr:uid="{00000000-0005-0000-0000-0000A71B0000}"/>
    <cellStyle name="Akcent 4 2 37" xfId="7099" xr:uid="{00000000-0005-0000-0000-0000A81B0000}"/>
    <cellStyle name="Akcent 4 2 38" xfId="7100" xr:uid="{00000000-0005-0000-0000-0000A91B0000}"/>
    <cellStyle name="Akcent 4 2 39" xfId="7101" xr:uid="{00000000-0005-0000-0000-0000AA1B0000}"/>
    <cellStyle name="Akcent 4 2 4" xfId="7102" xr:uid="{00000000-0005-0000-0000-0000AB1B0000}"/>
    <cellStyle name="Akcent 4 2 4 2" xfId="7103" xr:uid="{00000000-0005-0000-0000-0000AC1B0000}"/>
    <cellStyle name="Akcent 4 2 4 3" xfId="7104" xr:uid="{00000000-0005-0000-0000-0000AD1B0000}"/>
    <cellStyle name="Akcent 4 2 4 4" xfId="7105" xr:uid="{00000000-0005-0000-0000-0000AE1B0000}"/>
    <cellStyle name="Akcent 4 2 4 5" xfId="7106" xr:uid="{00000000-0005-0000-0000-0000AF1B0000}"/>
    <cellStyle name="Akcent 4 2 4 6" xfId="7107" xr:uid="{00000000-0005-0000-0000-0000B01B0000}"/>
    <cellStyle name="Akcent 4 2 40" xfId="7108" xr:uid="{00000000-0005-0000-0000-0000B11B0000}"/>
    <cellStyle name="Akcent 4 2 41" xfId="7109" xr:uid="{00000000-0005-0000-0000-0000B21B0000}"/>
    <cellStyle name="Akcent 4 2 42" xfId="7110" xr:uid="{00000000-0005-0000-0000-0000B31B0000}"/>
    <cellStyle name="Akcent 4 2 43" xfId="7111" xr:uid="{00000000-0005-0000-0000-0000B41B0000}"/>
    <cellStyle name="Akcent 4 2 44" xfId="7112" xr:uid="{00000000-0005-0000-0000-0000B51B0000}"/>
    <cellStyle name="Akcent 4 2 45" xfId="7113" xr:uid="{00000000-0005-0000-0000-0000B61B0000}"/>
    <cellStyle name="Akcent 4 2 46" xfId="7114" xr:uid="{00000000-0005-0000-0000-0000B71B0000}"/>
    <cellStyle name="Akcent 4 2 47" xfId="7115" xr:uid="{00000000-0005-0000-0000-0000B81B0000}"/>
    <cellStyle name="Akcent 4 2 48" xfId="7116" xr:uid="{00000000-0005-0000-0000-0000B91B0000}"/>
    <cellStyle name="Akcent 4 2 49" xfId="7117" xr:uid="{00000000-0005-0000-0000-0000BA1B0000}"/>
    <cellStyle name="Akcent 4 2 5" xfId="7118" xr:uid="{00000000-0005-0000-0000-0000BB1B0000}"/>
    <cellStyle name="Akcent 4 2 5 2" xfId="7119" xr:uid="{00000000-0005-0000-0000-0000BC1B0000}"/>
    <cellStyle name="Akcent 4 2 5 3" xfId="7120" xr:uid="{00000000-0005-0000-0000-0000BD1B0000}"/>
    <cellStyle name="Akcent 4 2 5 4" xfId="7121" xr:uid="{00000000-0005-0000-0000-0000BE1B0000}"/>
    <cellStyle name="Akcent 4 2 5 5" xfId="7122" xr:uid="{00000000-0005-0000-0000-0000BF1B0000}"/>
    <cellStyle name="Akcent 4 2 5 6" xfId="7123" xr:uid="{00000000-0005-0000-0000-0000C01B0000}"/>
    <cellStyle name="Akcent 4 2 50" xfId="7124" xr:uid="{00000000-0005-0000-0000-0000C11B0000}"/>
    <cellStyle name="Akcent 4 2 51" xfId="7125" xr:uid="{00000000-0005-0000-0000-0000C21B0000}"/>
    <cellStyle name="Akcent 4 2 52" xfId="7126" xr:uid="{00000000-0005-0000-0000-0000C31B0000}"/>
    <cellStyle name="Akcent 4 2 6" xfId="7127" xr:uid="{00000000-0005-0000-0000-0000C41B0000}"/>
    <cellStyle name="Akcent 4 2 6 2" xfId="7128" xr:uid="{00000000-0005-0000-0000-0000C51B0000}"/>
    <cellStyle name="Akcent 4 2 6 3" xfId="7129" xr:uid="{00000000-0005-0000-0000-0000C61B0000}"/>
    <cellStyle name="Akcent 4 2 6 4" xfId="7130" xr:uid="{00000000-0005-0000-0000-0000C71B0000}"/>
    <cellStyle name="Akcent 4 2 6 5" xfId="7131" xr:uid="{00000000-0005-0000-0000-0000C81B0000}"/>
    <cellStyle name="Akcent 4 2 6 6" xfId="7132" xr:uid="{00000000-0005-0000-0000-0000C91B0000}"/>
    <cellStyle name="Akcent 4 2 7" xfId="7133" xr:uid="{00000000-0005-0000-0000-0000CA1B0000}"/>
    <cellStyle name="Akcent 4 2 7 2" xfId="7134" xr:uid="{00000000-0005-0000-0000-0000CB1B0000}"/>
    <cellStyle name="Akcent 4 2 7 3" xfId="7135" xr:uid="{00000000-0005-0000-0000-0000CC1B0000}"/>
    <cellStyle name="Akcent 4 2 7 4" xfId="7136" xr:uid="{00000000-0005-0000-0000-0000CD1B0000}"/>
    <cellStyle name="Akcent 4 2 7 5" xfId="7137" xr:uid="{00000000-0005-0000-0000-0000CE1B0000}"/>
    <cellStyle name="Akcent 4 2 7 6" xfId="7138" xr:uid="{00000000-0005-0000-0000-0000CF1B0000}"/>
    <cellStyle name="Akcent 4 2 8" xfId="7139" xr:uid="{00000000-0005-0000-0000-0000D01B0000}"/>
    <cellStyle name="Akcent 4 2 8 2" xfId="7140" xr:uid="{00000000-0005-0000-0000-0000D11B0000}"/>
    <cellStyle name="Akcent 4 2 8 3" xfId="7141" xr:uid="{00000000-0005-0000-0000-0000D21B0000}"/>
    <cellStyle name="Akcent 4 2 8 4" xfId="7142" xr:uid="{00000000-0005-0000-0000-0000D31B0000}"/>
    <cellStyle name="Akcent 4 2 8 5" xfId="7143" xr:uid="{00000000-0005-0000-0000-0000D41B0000}"/>
    <cellStyle name="Akcent 4 2 8 6" xfId="7144" xr:uid="{00000000-0005-0000-0000-0000D51B0000}"/>
    <cellStyle name="Akcent 4 2 9" xfId="7145" xr:uid="{00000000-0005-0000-0000-0000D61B0000}"/>
    <cellStyle name="Akcent 4 2 9 2" xfId="7146" xr:uid="{00000000-0005-0000-0000-0000D71B0000}"/>
    <cellStyle name="Akcent 4 2 9 3" xfId="7147" xr:uid="{00000000-0005-0000-0000-0000D81B0000}"/>
    <cellStyle name="Akcent 4 2 9 4" xfId="7148" xr:uid="{00000000-0005-0000-0000-0000D91B0000}"/>
    <cellStyle name="Akcent 4 2 9 5" xfId="7149" xr:uid="{00000000-0005-0000-0000-0000DA1B0000}"/>
    <cellStyle name="Akcent 4 2 9 6" xfId="7150" xr:uid="{00000000-0005-0000-0000-0000DB1B0000}"/>
    <cellStyle name="Akcent 4 3" xfId="7151" xr:uid="{00000000-0005-0000-0000-0000DC1B0000}"/>
    <cellStyle name="Akcent 4 3 2" xfId="7152" xr:uid="{00000000-0005-0000-0000-0000DD1B0000}"/>
    <cellStyle name="Akcent 4 3 2 2" xfId="7153" xr:uid="{00000000-0005-0000-0000-0000DE1B0000}"/>
    <cellStyle name="Akcent 4 3 3" xfId="7154" xr:uid="{00000000-0005-0000-0000-0000DF1B0000}"/>
    <cellStyle name="Akcent 4 3 4" xfId="7155" xr:uid="{00000000-0005-0000-0000-0000E01B0000}"/>
    <cellStyle name="Akcent 4 3 5" xfId="7156" xr:uid="{00000000-0005-0000-0000-0000E11B0000}"/>
    <cellStyle name="Akcent 4 3 6" xfId="7157" xr:uid="{00000000-0005-0000-0000-0000E21B0000}"/>
    <cellStyle name="Akcent 4 3 7" xfId="7158" xr:uid="{00000000-0005-0000-0000-0000E31B0000}"/>
    <cellStyle name="Akcent 4 3 8" xfId="7159" xr:uid="{00000000-0005-0000-0000-0000E41B0000}"/>
    <cellStyle name="Akcent 4 4" xfId="7160" xr:uid="{00000000-0005-0000-0000-0000E51B0000}"/>
    <cellStyle name="Akcent 4 4 2" xfId="7161" xr:uid="{00000000-0005-0000-0000-0000E61B0000}"/>
    <cellStyle name="Akcent 4 4 3" xfId="7162" xr:uid="{00000000-0005-0000-0000-0000E71B0000}"/>
    <cellStyle name="Akcent 4 4 4" xfId="7163" xr:uid="{00000000-0005-0000-0000-0000E81B0000}"/>
    <cellStyle name="Akcent 4 4 5" xfId="7164" xr:uid="{00000000-0005-0000-0000-0000E91B0000}"/>
    <cellStyle name="Akcent 4 4 6" xfId="7165" xr:uid="{00000000-0005-0000-0000-0000EA1B0000}"/>
    <cellStyle name="Akcent 4 4 7" xfId="7166" xr:uid="{00000000-0005-0000-0000-0000EB1B0000}"/>
    <cellStyle name="Akcent 4 4 8" xfId="7167" xr:uid="{00000000-0005-0000-0000-0000EC1B0000}"/>
    <cellStyle name="Akcent 4 5" xfId="7168" xr:uid="{00000000-0005-0000-0000-0000ED1B0000}"/>
    <cellStyle name="Akcent 4 5 2" xfId="7169" xr:uid="{00000000-0005-0000-0000-0000EE1B0000}"/>
    <cellStyle name="Akcent 4 6" xfId="7170" xr:uid="{00000000-0005-0000-0000-0000EF1B0000}"/>
    <cellStyle name="Akcent 4 7" xfId="7171" xr:uid="{00000000-0005-0000-0000-0000F01B0000}"/>
    <cellStyle name="Akcent 5 2" xfId="7172" xr:uid="{00000000-0005-0000-0000-0000F11B0000}"/>
    <cellStyle name="Akcent 5 2 10" xfId="7173" xr:uid="{00000000-0005-0000-0000-0000F21B0000}"/>
    <cellStyle name="Akcent 5 2 10 2" xfId="7174" xr:uid="{00000000-0005-0000-0000-0000F31B0000}"/>
    <cellStyle name="Akcent 5 2 10 3" xfId="7175" xr:uid="{00000000-0005-0000-0000-0000F41B0000}"/>
    <cellStyle name="Akcent 5 2 10 4" xfId="7176" xr:uid="{00000000-0005-0000-0000-0000F51B0000}"/>
    <cellStyle name="Akcent 5 2 10 5" xfId="7177" xr:uid="{00000000-0005-0000-0000-0000F61B0000}"/>
    <cellStyle name="Akcent 5 2 10 6" xfId="7178" xr:uid="{00000000-0005-0000-0000-0000F71B0000}"/>
    <cellStyle name="Akcent 5 2 11" xfId="7179" xr:uid="{00000000-0005-0000-0000-0000F81B0000}"/>
    <cellStyle name="Akcent 5 2 11 2" xfId="7180" xr:uid="{00000000-0005-0000-0000-0000F91B0000}"/>
    <cellStyle name="Akcent 5 2 11 3" xfId="7181" xr:uid="{00000000-0005-0000-0000-0000FA1B0000}"/>
    <cellStyle name="Akcent 5 2 11 4" xfId="7182" xr:uid="{00000000-0005-0000-0000-0000FB1B0000}"/>
    <cellStyle name="Akcent 5 2 11 5" xfId="7183" xr:uid="{00000000-0005-0000-0000-0000FC1B0000}"/>
    <cellStyle name="Akcent 5 2 11 6" xfId="7184" xr:uid="{00000000-0005-0000-0000-0000FD1B0000}"/>
    <cellStyle name="Akcent 5 2 12" xfId="7185" xr:uid="{00000000-0005-0000-0000-0000FE1B0000}"/>
    <cellStyle name="Akcent 5 2 12 2" xfId="7186" xr:uid="{00000000-0005-0000-0000-0000FF1B0000}"/>
    <cellStyle name="Akcent 5 2 12 3" xfId="7187" xr:uid="{00000000-0005-0000-0000-0000001C0000}"/>
    <cellStyle name="Akcent 5 2 12 4" xfId="7188" xr:uid="{00000000-0005-0000-0000-0000011C0000}"/>
    <cellStyle name="Akcent 5 2 12 5" xfId="7189" xr:uid="{00000000-0005-0000-0000-0000021C0000}"/>
    <cellStyle name="Akcent 5 2 12 6" xfId="7190" xr:uid="{00000000-0005-0000-0000-0000031C0000}"/>
    <cellStyle name="Akcent 5 2 13" xfId="7191" xr:uid="{00000000-0005-0000-0000-0000041C0000}"/>
    <cellStyle name="Akcent 5 2 13 2" xfId="7192" xr:uid="{00000000-0005-0000-0000-0000051C0000}"/>
    <cellStyle name="Akcent 5 2 13 3" xfId="7193" xr:uid="{00000000-0005-0000-0000-0000061C0000}"/>
    <cellStyle name="Akcent 5 2 13 4" xfId="7194" xr:uid="{00000000-0005-0000-0000-0000071C0000}"/>
    <cellStyle name="Akcent 5 2 13 5" xfId="7195" xr:uid="{00000000-0005-0000-0000-0000081C0000}"/>
    <cellStyle name="Akcent 5 2 13 6" xfId="7196" xr:uid="{00000000-0005-0000-0000-0000091C0000}"/>
    <cellStyle name="Akcent 5 2 14" xfId="7197" xr:uid="{00000000-0005-0000-0000-00000A1C0000}"/>
    <cellStyle name="Akcent 5 2 14 2" xfId="7198" xr:uid="{00000000-0005-0000-0000-00000B1C0000}"/>
    <cellStyle name="Akcent 5 2 14 3" xfId="7199" xr:uid="{00000000-0005-0000-0000-00000C1C0000}"/>
    <cellStyle name="Akcent 5 2 14 4" xfId="7200" xr:uid="{00000000-0005-0000-0000-00000D1C0000}"/>
    <cellStyle name="Akcent 5 2 14 5" xfId="7201" xr:uid="{00000000-0005-0000-0000-00000E1C0000}"/>
    <cellStyle name="Akcent 5 2 14 6" xfId="7202" xr:uid="{00000000-0005-0000-0000-00000F1C0000}"/>
    <cellStyle name="Akcent 5 2 15" xfId="7203" xr:uid="{00000000-0005-0000-0000-0000101C0000}"/>
    <cellStyle name="Akcent 5 2 15 2" xfId="7204" xr:uid="{00000000-0005-0000-0000-0000111C0000}"/>
    <cellStyle name="Akcent 5 2 15 3" xfId="7205" xr:uid="{00000000-0005-0000-0000-0000121C0000}"/>
    <cellStyle name="Akcent 5 2 15 4" xfId="7206" xr:uid="{00000000-0005-0000-0000-0000131C0000}"/>
    <cellStyle name="Akcent 5 2 15 5" xfId="7207" xr:uid="{00000000-0005-0000-0000-0000141C0000}"/>
    <cellStyle name="Akcent 5 2 15 6" xfId="7208" xr:uid="{00000000-0005-0000-0000-0000151C0000}"/>
    <cellStyle name="Akcent 5 2 16" xfId="7209" xr:uid="{00000000-0005-0000-0000-0000161C0000}"/>
    <cellStyle name="Akcent 5 2 16 2" xfId="7210" xr:uid="{00000000-0005-0000-0000-0000171C0000}"/>
    <cellStyle name="Akcent 5 2 16 3" xfId="7211" xr:uid="{00000000-0005-0000-0000-0000181C0000}"/>
    <cellStyle name="Akcent 5 2 16 4" xfId="7212" xr:uid="{00000000-0005-0000-0000-0000191C0000}"/>
    <cellStyle name="Akcent 5 2 16 5" xfId="7213" xr:uid="{00000000-0005-0000-0000-00001A1C0000}"/>
    <cellStyle name="Akcent 5 2 16 6" xfId="7214" xr:uid="{00000000-0005-0000-0000-00001B1C0000}"/>
    <cellStyle name="Akcent 5 2 17" xfId="7215" xr:uid="{00000000-0005-0000-0000-00001C1C0000}"/>
    <cellStyle name="Akcent 5 2 17 2" xfId="7216" xr:uid="{00000000-0005-0000-0000-00001D1C0000}"/>
    <cellStyle name="Akcent 5 2 17 3" xfId="7217" xr:uid="{00000000-0005-0000-0000-00001E1C0000}"/>
    <cellStyle name="Akcent 5 2 17 4" xfId="7218" xr:uid="{00000000-0005-0000-0000-00001F1C0000}"/>
    <cellStyle name="Akcent 5 2 17 5" xfId="7219" xr:uid="{00000000-0005-0000-0000-0000201C0000}"/>
    <cellStyle name="Akcent 5 2 17 6" xfId="7220" xr:uid="{00000000-0005-0000-0000-0000211C0000}"/>
    <cellStyle name="Akcent 5 2 18" xfId="7221" xr:uid="{00000000-0005-0000-0000-0000221C0000}"/>
    <cellStyle name="Akcent 5 2 18 2" xfId="7222" xr:uid="{00000000-0005-0000-0000-0000231C0000}"/>
    <cellStyle name="Akcent 5 2 18 3" xfId="7223" xr:uid="{00000000-0005-0000-0000-0000241C0000}"/>
    <cellStyle name="Akcent 5 2 18 4" xfId="7224" xr:uid="{00000000-0005-0000-0000-0000251C0000}"/>
    <cellStyle name="Akcent 5 2 18 5" xfId="7225" xr:uid="{00000000-0005-0000-0000-0000261C0000}"/>
    <cellStyle name="Akcent 5 2 18 6" xfId="7226" xr:uid="{00000000-0005-0000-0000-0000271C0000}"/>
    <cellStyle name="Akcent 5 2 19" xfId="7227" xr:uid="{00000000-0005-0000-0000-0000281C0000}"/>
    <cellStyle name="Akcent 5 2 19 2" xfId="7228" xr:uid="{00000000-0005-0000-0000-0000291C0000}"/>
    <cellStyle name="Akcent 5 2 19 3" xfId="7229" xr:uid="{00000000-0005-0000-0000-00002A1C0000}"/>
    <cellStyle name="Akcent 5 2 19 4" xfId="7230" xr:uid="{00000000-0005-0000-0000-00002B1C0000}"/>
    <cellStyle name="Akcent 5 2 19 5" xfId="7231" xr:uid="{00000000-0005-0000-0000-00002C1C0000}"/>
    <cellStyle name="Akcent 5 2 19 6" xfId="7232" xr:uid="{00000000-0005-0000-0000-00002D1C0000}"/>
    <cellStyle name="Akcent 5 2 2" xfId="7233" xr:uid="{00000000-0005-0000-0000-00002E1C0000}"/>
    <cellStyle name="Akcent 5 2 2 2" xfId="7234" xr:uid="{00000000-0005-0000-0000-00002F1C0000}"/>
    <cellStyle name="Akcent 5 2 2 3" xfId="7235" xr:uid="{00000000-0005-0000-0000-0000301C0000}"/>
    <cellStyle name="Akcent 5 2 2 4" xfId="7236" xr:uid="{00000000-0005-0000-0000-0000311C0000}"/>
    <cellStyle name="Akcent 5 2 2 5" xfId="7237" xr:uid="{00000000-0005-0000-0000-0000321C0000}"/>
    <cellStyle name="Akcent 5 2 2 6" xfId="7238" xr:uid="{00000000-0005-0000-0000-0000331C0000}"/>
    <cellStyle name="Akcent 5 2 2 7" xfId="7239" xr:uid="{00000000-0005-0000-0000-0000341C0000}"/>
    <cellStyle name="Akcent 5 2 20" xfId="7240" xr:uid="{00000000-0005-0000-0000-0000351C0000}"/>
    <cellStyle name="Akcent 5 2 20 2" xfId="7241" xr:uid="{00000000-0005-0000-0000-0000361C0000}"/>
    <cellStyle name="Akcent 5 2 20 3" xfId="7242" xr:uid="{00000000-0005-0000-0000-0000371C0000}"/>
    <cellStyle name="Akcent 5 2 20 4" xfId="7243" xr:uid="{00000000-0005-0000-0000-0000381C0000}"/>
    <cellStyle name="Akcent 5 2 20 5" xfId="7244" xr:uid="{00000000-0005-0000-0000-0000391C0000}"/>
    <cellStyle name="Akcent 5 2 20 6" xfId="7245" xr:uid="{00000000-0005-0000-0000-00003A1C0000}"/>
    <cellStyle name="Akcent 5 2 21" xfId="7246" xr:uid="{00000000-0005-0000-0000-00003B1C0000}"/>
    <cellStyle name="Akcent 5 2 21 2" xfId="7247" xr:uid="{00000000-0005-0000-0000-00003C1C0000}"/>
    <cellStyle name="Akcent 5 2 21 3" xfId="7248" xr:uid="{00000000-0005-0000-0000-00003D1C0000}"/>
    <cellStyle name="Akcent 5 2 21 4" xfId="7249" xr:uid="{00000000-0005-0000-0000-00003E1C0000}"/>
    <cellStyle name="Akcent 5 2 21 5" xfId="7250" xr:uid="{00000000-0005-0000-0000-00003F1C0000}"/>
    <cellStyle name="Akcent 5 2 21 6" xfId="7251" xr:uid="{00000000-0005-0000-0000-0000401C0000}"/>
    <cellStyle name="Akcent 5 2 22" xfId="7252" xr:uid="{00000000-0005-0000-0000-0000411C0000}"/>
    <cellStyle name="Akcent 5 2 22 2" xfId="7253" xr:uid="{00000000-0005-0000-0000-0000421C0000}"/>
    <cellStyle name="Akcent 5 2 22 3" xfId="7254" xr:uid="{00000000-0005-0000-0000-0000431C0000}"/>
    <cellStyle name="Akcent 5 2 22 4" xfId="7255" xr:uid="{00000000-0005-0000-0000-0000441C0000}"/>
    <cellStyle name="Akcent 5 2 22 5" xfId="7256" xr:uid="{00000000-0005-0000-0000-0000451C0000}"/>
    <cellStyle name="Akcent 5 2 22 6" xfId="7257" xr:uid="{00000000-0005-0000-0000-0000461C0000}"/>
    <cellStyle name="Akcent 5 2 23" xfId="7258" xr:uid="{00000000-0005-0000-0000-0000471C0000}"/>
    <cellStyle name="Akcent 5 2 23 2" xfId="7259" xr:uid="{00000000-0005-0000-0000-0000481C0000}"/>
    <cellStyle name="Akcent 5 2 23 3" xfId="7260" xr:uid="{00000000-0005-0000-0000-0000491C0000}"/>
    <cellStyle name="Akcent 5 2 23 4" xfId="7261" xr:uid="{00000000-0005-0000-0000-00004A1C0000}"/>
    <cellStyle name="Akcent 5 2 23 5" xfId="7262" xr:uid="{00000000-0005-0000-0000-00004B1C0000}"/>
    <cellStyle name="Akcent 5 2 23 6" xfId="7263" xr:uid="{00000000-0005-0000-0000-00004C1C0000}"/>
    <cellStyle name="Akcent 5 2 24" xfId="7264" xr:uid="{00000000-0005-0000-0000-00004D1C0000}"/>
    <cellStyle name="Akcent 5 2 24 2" xfId="7265" xr:uid="{00000000-0005-0000-0000-00004E1C0000}"/>
    <cellStyle name="Akcent 5 2 24 3" xfId="7266" xr:uid="{00000000-0005-0000-0000-00004F1C0000}"/>
    <cellStyle name="Akcent 5 2 24 4" xfId="7267" xr:uid="{00000000-0005-0000-0000-0000501C0000}"/>
    <cellStyle name="Akcent 5 2 24 5" xfId="7268" xr:uid="{00000000-0005-0000-0000-0000511C0000}"/>
    <cellStyle name="Akcent 5 2 24 6" xfId="7269" xr:uid="{00000000-0005-0000-0000-0000521C0000}"/>
    <cellStyle name="Akcent 5 2 25" xfId="7270" xr:uid="{00000000-0005-0000-0000-0000531C0000}"/>
    <cellStyle name="Akcent 5 2 25 2" xfId="7271" xr:uid="{00000000-0005-0000-0000-0000541C0000}"/>
    <cellStyle name="Akcent 5 2 25 3" xfId="7272" xr:uid="{00000000-0005-0000-0000-0000551C0000}"/>
    <cellStyle name="Akcent 5 2 25 4" xfId="7273" xr:uid="{00000000-0005-0000-0000-0000561C0000}"/>
    <cellStyle name="Akcent 5 2 25 5" xfId="7274" xr:uid="{00000000-0005-0000-0000-0000571C0000}"/>
    <cellStyle name="Akcent 5 2 25 6" xfId="7275" xr:uid="{00000000-0005-0000-0000-0000581C0000}"/>
    <cellStyle name="Akcent 5 2 26" xfId="7276" xr:uid="{00000000-0005-0000-0000-0000591C0000}"/>
    <cellStyle name="Akcent 5 2 26 2" xfId="7277" xr:uid="{00000000-0005-0000-0000-00005A1C0000}"/>
    <cellStyle name="Akcent 5 2 26 3" xfId="7278" xr:uid="{00000000-0005-0000-0000-00005B1C0000}"/>
    <cellStyle name="Akcent 5 2 26 4" xfId="7279" xr:uid="{00000000-0005-0000-0000-00005C1C0000}"/>
    <cellStyle name="Akcent 5 2 26 5" xfId="7280" xr:uid="{00000000-0005-0000-0000-00005D1C0000}"/>
    <cellStyle name="Akcent 5 2 26 6" xfId="7281" xr:uid="{00000000-0005-0000-0000-00005E1C0000}"/>
    <cellStyle name="Akcent 5 2 27" xfId="7282" xr:uid="{00000000-0005-0000-0000-00005F1C0000}"/>
    <cellStyle name="Akcent 5 2 27 2" xfId="7283" xr:uid="{00000000-0005-0000-0000-0000601C0000}"/>
    <cellStyle name="Akcent 5 2 27 3" xfId="7284" xr:uid="{00000000-0005-0000-0000-0000611C0000}"/>
    <cellStyle name="Akcent 5 2 27 4" xfId="7285" xr:uid="{00000000-0005-0000-0000-0000621C0000}"/>
    <cellStyle name="Akcent 5 2 27 5" xfId="7286" xr:uid="{00000000-0005-0000-0000-0000631C0000}"/>
    <cellStyle name="Akcent 5 2 27 6" xfId="7287" xr:uid="{00000000-0005-0000-0000-0000641C0000}"/>
    <cellStyle name="Akcent 5 2 28" xfId="7288" xr:uid="{00000000-0005-0000-0000-0000651C0000}"/>
    <cellStyle name="Akcent 5 2 28 2" xfId="7289" xr:uid="{00000000-0005-0000-0000-0000661C0000}"/>
    <cellStyle name="Akcent 5 2 28 3" xfId="7290" xr:uid="{00000000-0005-0000-0000-0000671C0000}"/>
    <cellStyle name="Akcent 5 2 28 4" xfId="7291" xr:uid="{00000000-0005-0000-0000-0000681C0000}"/>
    <cellStyle name="Akcent 5 2 28 5" xfId="7292" xr:uid="{00000000-0005-0000-0000-0000691C0000}"/>
    <cellStyle name="Akcent 5 2 28 6" xfId="7293" xr:uid="{00000000-0005-0000-0000-00006A1C0000}"/>
    <cellStyle name="Akcent 5 2 29" xfId="7294" xr:uid="{00000000-0005-0000-0000-00006B1C0000}"/>
    <cellStyle name="Akcent 5 2 29 2" xfId="7295" xr:uid="{00000000-0005-0000-0000-00006C1C0000}"/>
    <cellStyle name="Akcent 5 2 3" xfId="7296" xr:uid="{00000000-0005-0000-0000-00006D1C0000}"/>
    <cellStyle name="Akcent 5 2 3 2" xfId="7297" xr:uid="{00000000-0005-0000-0000-00006E1C0000}"/>
    <cellStyle name="Akcent 5 2 3 3" xfId="7298" xr:uid="{00000000-0005-0000-0000-00006F1C0000}"/>
    <cellStyle name="Akcent 5 2 3 4" xfId="7299" xr:uid="{00000000-0005-0000-0000-0000701C0000}"/>
    <cellStyle name="Akcent 5 2 3 5" xfId="7300" xr:uid="{00000000-0005-0000-0000-0000711C0000}"/>
    <cellStyle name="Akcent 5 2 3 6" xfId="7301" xr:uid="{00000000-0005-0000-0000-0000721C0000}"/>
    <cellStyle name="Akcent 5 2 30" xfId="7302" xr:uid="{00000000-0005-0000-0000-0000731C0000}"/>
    <cellStyle name="Akcent 5 2 30 2" xfId="7303" xr:uid="{00000000-0005-0000-0000-0000741C0000}"/>
    <cellStyle name="Akcent 5 2 31" xfId="7304" xr:uid="{00000000-0005-0000-0000-0000751C0000}"/>
    <cellStyle name="Akcent 5 2 31 2" xfId="7305" xr:uid="{00000000-0005-0000-0000-0000761C0000}"/>
    <cellStyle name="Akcent 5 2 32" xfId="7306" xr:uid="{00000000-0005-0000-0000-0000771C0000}"/>
    <cellStyle name="Akcent 5 2 32 2" xfId="7307" xr:uid="{00000000-0005-0000-0000-0000781C0000}"/>
    <cellStyle name="Akcent 5 2 33" xfId="7308" xr:uid="{00000000-0005-0000-0000-0000791C0000}"/>
    <cellStyle name="Akcent 5 2 34" xfId="7309" xr:uid="{00000000-0005-0000-0000-00007A1C0000}"/>
    <cellStyle name="Akcent 5 2 35" xfId="7310" xr:uid="{00000000-0005-0000-0000-00007B1C0000}"/>
    <cellStyle name="Akcent 5 2 36" xfId="7311" xr:uid="{00000000-0005-0000-0000-00007C1C0000}"/>
    <cellStyle name="Akcent 5 2 37" xfId="7312" xr:uid="{00000000-0005-0000-0000-00007D1C0000}"/>
    <cellStyle name="Akcent 5 2 38" xfId="7313" xr:uid="{00000000-0005-0000-0000-00007E1C0000}"/>
    <cellStyle name="Akcent 5 2 39" xfId="7314" xr:uid="{00000000-0005-0000-0000-00007F1C0000}"/>
    <cellStyle name="Akcent 5 2 4" xfId="7315" xr:uid="{00000000-0005-0000-0000-0000801C0000}"/>
    <cellStyle name="Akcent 5 2 4 2" xfId="7316" xr:uid="{00000000-0005-0000-0000-0000811C0000}"/>
    <cellStyle name="Akcent 5 2 4 3" xfId="7317" xr:uid="{00000000-0005-0000-0000-0000821C0000}"/>
    <cellStyle name="Akcent 5 2 4 4" xfId="7318" xr:uid="{00000000-0005-0000-0000-0000831C0000}"/>
    <cellStyle name="Akcent 5 2 4 5" xfId="7319" xr:uid="{00000000-0005-0000-0000-0000841C0000}"/>
    <cellStyle name="Akcent 5 2 4 6" xfId="7320" xr:uid="{00000000-0005-0000-0000-0000851C0000}"/>
    <cellStyle name="Akcent 5 2 40" xfId="7321" xr:uid="{00000000-0005-0000-0000-0000861C0000}"/>
    <cellStyle name="Akcent 5 2 41" xfId="7322" xr:uid="{00000000-0005-0000-0000-0000871C0000}"/>
    <cellStyle name="Akcent 5 2 42" xfId="7323" xr:uid="{00000000-0005-0000-0000-0000881C0000}"/>
    <cellStyle name="Akcent 5 2 43" xfId="7324" xr:uid="{00000000-0005-0000-0000-0000891C0000}"/>
    <cellStyle name="Akcent 5 2 44" xfId="7325" xr:uid="{00000000-0005-0000-0000-00008A1C0000}"/>
    <cellStyle name="Akcent 5 2 45" xfId="7326" xr:uid="{00000000-0005-0000-0000-00008B1C0000}"/>
    <cellStyle name="Akcent 5 2 46" xfId="7327" xr:uid="{00000000-0005-0000-0000-00008C1C0000}"/>
    <cellStyle name="Akcent 5 2 47" xfId="7328" xr:uid="{00000000-0005-0000-0000-00008D1C0000}"/>
    <cellStyle name="Akcent 5 2 48" xfId="7329" xr:uid="{00000000-0005-0000-0000-00008E1C0000}"/>
    <cellStyle name="Akcent 5 2 49" xfId="7330" xr:uid="{00000000-0005-0000-0000-00008F1C0000}"/>
    <cellStyle name="Akcent 5 2 5" xfId="7331" xr:uid="{00000000-0005-0000-0000-0000901C0000}"/>
    <cellStyle name="Akcent 5 2 5 2" xfId="7332" xr:uid="{00000000-0005-0000-0000-0000911C0000}"/>
    <cellStyle name="Akcent 5 2 5 3" xfId="7333" xr:uid="{00000000-0005-0000-0000-0000921C0000}"/>
    <cellStyle name="Akcent 5 2 5 4" xfId="7334" xr:uid="{00000000-0005-0000-0000-0000931C0000}"/>
    <cellStyle name="Akcent 5 2 5 5" xfId="7335" xr:uid="{00000000-0005-0000-0000-0000941C0000}"/>
    <cellStyle name="Akcent 5 2 5 6" xfId="7336" xr:uid="{00000000-0005-0000-0000-0000951C0000}"/>
    <cellStyle name="Akcent 5 2 50" xfId="7337" xr:uid="{00000000-0005-0000-0000-0000961C0000}"/>
    <cellStyle name="Akcent 5 2 51" xfId="7338" xr:uid="{00000000-0005-0000-0000-0000971C0000}"/>
    <cellStyle name="Akcent 5 2 52" xfId="7339" xr:uid="{00000000-0005-0000-0000-0000981C0000}"/>
    <cellStyle name="Akcent 5 2 6" xfId="7340" xr:uid="{00000000-0005-0000-0000-0000991C0000}"/>
    <cellStyle name="Akcent 5 2 6 2" xfId="7341" xr:uid="{00000000-0005-0000-0000-00009A1C0000}"/>
    <cellStyle name="Akcent 5 2 6 3" xfId="7342" xr:uid="{00000000-0005-0000-0000-00009B1C0000}"/>
    <cellStyle name="Akcent 5 2 6 4" xfId="7343" xr:uid="{00000000-0005-0000-0000-00009C1C0000}"/>
    <cellStyle name="Akcent 5 2 6 5" xfId="7344" xr:uid="{00000000-0005-0000-0000-00009D1C0000}"/>
    <cellStyle name="Akcent 5 2 6 6" xfId="7345" xr:uid="{00000000-0005-0000-0000-00009E1C0000}"/>
    <cellStyle name="Akcent 5 2 7" xfId="7346" xr:uid="{00000000-0005-0000-0000-00009F1C0000}"/>
    <cellStyle name="Akcent 5 2 7 2" xfId="7347" xr:uid="{00000000-0005-0000-0000-0000A01C0000}"/>
    <cellStyle name="Akcent 5 2 7 3" xfId="7348" xr:uid="{00000000-0005-0000-0000-0000A11C0000}"/>
    <cellStyle name="Akcent 5 2 7 4" xfId="7349" xr:uid="{00000000-0005-0000-0000-0000A21C0000}"/>
    <cellStyle name="Akcent 5 2 7 5" xfId="7350" xr:uid="{00000000-0005-0000-0000-0000A31C0000}"/>
    <cellStyle name="Akcent 5 2 7 6" xfId="7351" xr:uid="{00000000-0005-0000-0000-0000A41C0000}"/>
    <cellStyle name="Akcent 5 2 8" xfId="7352" xr:uid="{00000000-0005-0000-0000-0000A51C0000}"/>
    <cellStyle name="Akcent 5 2 8 2" xfId="7353" xr:uid="{00000000-0005-0000-0000-0000A61C0000}"/>
    <cellStyle name="Akcent 5 2 8 3" xfId="7354" xr:uid="{00000000-0005-0000-0000-0000A71C0000}"/>
    <cellStyle name="Akcent 5 2 8 4" xfId="7355" xr:uid="{00000000-0005-0000-0000-0000A81C0000}"/>
    <cellStyle name="Akcent 5 2 8 5" xfId="7356" xr:uid="{00000000-0005-0000-0000-0000A91C0000}"/>
    <cellStyle name="Akcent 5 2 8 6" xfId="7357" xr:uid="{00000000-0005-0000-0000-0000AA1C0000}"/>
    <cellStyle name="Akcent 5 2 9" xfId="7358" xr:uid="{00000000-0005-0000-0000-0000AB1C0000}"/>
    <cellStyle name="Akcent 5 2 9 2" xfId="7359" xr:uid="{00000000-0005-0000-0000-0000AC1C0000}"/>
    <cellStyle name="Akcent 5 2 9 3" xfId="7360" xr:uid="{00000000-0005-0000-0000-0000AD1C0000}"/>
    <cellStyle name="Akcent 5 2 9 4" xfId="7361" xr:uid="{00000000-0005-0000-0000-0000AE1C0000}"/>
    <cellStyle name="Akcent 5 2 9 5" xfId="7362" xr:uid="{00000000-0005-0000-0000-0000AF1C0000}"/>
    <cellStyle name="Akcent 5 2 9 6" xfId="7363" xr:uid="{00000000-0005-0000-0000-0000B01C0000}"/>
    <cellStyle name="Akcent 5 3" xfId="7364" xr:uid="{00000000-0005-0000-0000-0000B11C0000}"/>
    <cellStyle name="Akcent 5 3 2" xfId="7365" xr:uid="{00000000-0005-0000-0000-0000B21C0000}"/>
    <cellStyle name="Akcent 5 3 2 2" xfId="7366" xr:uid="{00000000-0005-0000-0000-0000B31C0000}"/>
    <cellStyle name="Akcent 5 3 3" xfId="7367" xr:uid="{00000000-0005-0000-0000-0000B41C0000}"/>
    <cellStyle name="Akcent 5 3 4" xfId="7368" xr:uid="{00000000-0005-0000-0000-0000B51C0000}"/>
    <cellStyle name="Akcent 5 3 5" xfId="7369" xr:uid="{00000000-0005-0000-0000-0000B61C0000}"/>
    <cellStyle name="Akcent 5 3 6" xfId="7370" xr:uid="{00000000-0005-0000-0000-0000B71C0000}"/>
    <cellStyle name="Akcent 5 3 7" xfId="7371" xr:uid="{00000000-0005-0000-0000-0000B81C0000}"/>
    <cellStyle name="Akcent 5 3 8" xfId="7372" xr:uid="{00000000-0005-0000-0000-0000B91C0000}"/>
    <cellStyle name="Akcent 5 4" xfId="7373" xr:uid="{00000000-0005-0000-0000-0000BA1C0000}"/>
    <cellStyle name="Akcent 5 4 2" xfId="7374" xr:uid="{00000000-0005-0000-0000-0000BB1C0000}"/>
    <cellStyle name="Akcent 5 4 3" xfId="7375" xr:uid="{00000000-0005-0000-0000-0000BC1C0000}"/>
    <cellStyle name="Akcent 5 4 4" xfId="7376" xr:uid="{00000000-0005-0000-0000-0000BD1C0000}"/>
    <cellStyle name="Akcent 5 4 5" xfId="7377" xr:uid="{00000000-0005-0000-0000-0000BE1C0000}"/>
    <cellStyle name="Akcent 5 4 6" xfId="7378" xr:uid="{00000000-0005-0000-0000-0000BF1C0000}"/>
    <cellStyle name="Akcent 5 4 7" xfId="7379" xr:uid="{00000000-0005-0000-0000-0000C01C0000}"/>
    <cellStyle name="Akcent 5 4 8" xfId="7380" xr:uid="{00000000-0005-0000-0000-0000C11C0000}"/>
    <cellStyle name="Akcent 5 5" xfId="7381" xr:uid="{00000000-0005-0000-0000-0000C21C0000}"/>
    <cellStyle name="Akcent 5 5 2" xfId="7382" xr:uid="{00000000-0005-0000-0000-0000C31C0000}"/>
    <cellStyle name="Akcent 5 6" xfId="7383" xr:uid="{00000000-0005-0000-0000-0000C41C0000}"/>
    <cellStyle name="Akcent 5 7" xfId="7384" xr:uid="{00000000-0005-0000-0000-0000C51C0000}"/>
    <cellStyle name="Akcent 6 2" xfId="7385" xr:uid="{00000000-0005-0000-0000-0000C61C0000}"/>
    <cellStyle name="Akcent 6 2 10" xfId="7386" xr:uid="{00000000-0005-0000-0000-0000C71C0000}"/>
    <cellStyle name="Akcent 6 2 10 2" xfId="7387" xr:uid="{00000000-0005-0000-0000-0000C81C0000}"/>
    <cellStyle name="Akcent 6 2 10 3" xfId="7388" xr:uid="{00000000-0005-0000-0000-0000C91C0000}"/>
    <cellStyle name="Akcent 6 2 10 4" xfId="7389" xr:uid="{00000000-0005-0000-0000-0000CA1C0000}"/>
    <cellStyle name="Akcent 6 2 10 5" xfId="7390" xr:uid="{00000000-0005-0000-0000-0000CB1C0000}"/>
    <cellStyle name="Akcent 6 2 10 6" xfId="7391" xr:uid="{00000000-0005-0000-0000-0000CC1C0000}"/>
    <cellStyle name="Akcent 6 2 11" xfId="7392" xr:uid="{00000000-0005-0000-0000-0000CD1C0000}"/>
    <cellStyle name="Akcent 6 2 11 2" xfId="7393" xr:uid="{00000000-0005-0000-0000-0000CE1C0000}"/>
    <cellStyle name="Akcent 6 2 11 3" xfId="7394" xr:uid="{00000000-0005-0000-0000-0000CF1C0000}"/>
    <cellStyle name="Akcent 6 2 11 4" xfId="7395" xr:uid="{00000000-0005-0000-0000-0000D01C0000}"/>
    <cellStyle name="Akcent 6 2 11 5" xfId="7396" xr:uid="{00000000-0005-0000-0000-0000D11C0000}"/>
    <cellStyle name="Akcent 6 2 11 6" xfId="7397" xr:uid="{00000000-0005-0000-0000-0000D21C0000}"/>
    <cellStyle name="Akcent 6 2 12" xfId="7398" xr:uid="{00000000-0005-0000-0000-0000D31C0000}"/>
    <cellStyle name="Akcent 6 2 12 2" xfId="7399" xr:uid="{00000000-0005-0000-0000-0000D41C0000}"/>
    <cellStyle name="Akcent 6 2 12 3" xfId="7400" xr:uid="{00000000-0005-0000-0000-0000D51C0000}"/>
    <cellStyle name="Akcent 6 2 12 4" xfId="7401" xr:uid="{00000000-0005-0000-0000-0000D61C0000}"/>
    <cellStyle name="Akcent 6 2 12 5" xfId="7402" xr:uid="{00000000-0005-0000-0000-0000D71C0000}"/>
    <cellStyle name="Akcent 6 2 12 6" xfId="7403" xr:uid="{00000000-0005-0000-0000-0000D81C0000}"/>
    <cellStyle name="Akcent 6 2 13" xfId="7404" xr:uid="{00000000-0005-0000-0000-0000D91C0000}"/>
    <cellStyle name="Akcent 6 2 13 2" xfId="7405" xr:uid="{00000000-0005-0000-0000-0000DA1C0000}"/>
    <cellStyle name="Akcent 6 2 13 3" xfId="7406" xr:uid="{00000000-0005-0000-0000-0000DB1C0000}"/>
    <cellStyle name="Akcent 6 2 13 4" xfId="7407" xr:uid="{00000000-0005-0000-0000-0000DC1C0000}"/>
    <cellStyle name="Akcent 6 2 13 5" xfId="7408" xr:uid="{00000000-0005-0000-0000-0000DD1C0000}"/>
    <cellStyle name="Akcent 6 2 13 6" xfId="7409" xr:uid="{00000000-0005-0000-0000-0000DE1C0000}"/>
    <cellStyle name="Akcent 6 2 14" xfId="7410" xr:uid="{00000000-0005-0000-0000-0000DF1C0000}"/>
    <cellStyle name="Akcent 6 2 14 2" xfId="7411" xr:uid="{00000000-0005-0000-0000-0000E01C0000}"/>
    <cellStyle name="Akcent 6 2 14 3" xfId="7412" xr:uid="{00000000-0005-0000-0000-0000E11C0000}"/>
    <cellStyle name="Akcent 6 2 14 4" xfId="7413" xr:uid="{00000000-0005-0000-0000-0000E21C0000}"/>
    <cellStyle name="Akcent 6 2 14 5" xfId="7414" xr:uid="{00000000-0005-0000-0000-0000E31C0000}"/>
    <cellStyle name="Akcent 6 2 14 6" xfId="7415" xr:uid="{00000000-0005-0000-0000-0000E41C0000}"/>
    <cellStyle name="Akcent 6 2 15" xfId="7416" xr:uid="{00000000-0005-0000-0000-0000E51C0000}"/>
    <cellStyle name="Akcent 6 2 15 2" xfId="7417" xr:uid="{00000000-0005-0000-0000-0000E61C0000}"/>
    <cellStyle name="Akcent 6 2 15 3" xfId="7418" xr:uid="{00000000-0005-0000-0000-0000E71C0000}"/>
    <cellStyle name="Akcent 6 2 15 4" xfId="7419" xr:uid="{00000000-0005-0000-0000-0000E81C0000}"/>
    <cellStyle name="Akcent 6 2 15 5" xfId="7420" xr:uid="{00000000-0005-0000-0000-0000E91C0000}"/>
    <cellStyle name="Akcent 6 2 15 6" xfId="7421" xr:uid="{00000000-0005-0000-0000-0000EA1C0000}"/>
    <cellStyle name="Akcent 6 2 16" xfId="7422" xr:uid="{00000000-0005-0000-0000-0000EB1C0000}"/>
    <cellStyle name="Akcent 6 2 16 2" xfId="7423" xr:uid="{00000000-0005-0000-0000-0000EC1C0000}"/>
    <cellStyle name="Akcent 6 2 16 3" xfId="7424" xr:uid="{00000000-0005-0000-0000-0000ED1C0000}"/>
    <cellStyle name="Akcent 6 2 16 4" xfId="7425" xr:uid="{00000000-0005-0000-0000-0000EE1C0000}"/>
    <cellStyle name="Akcent 6 2 16 5" xfId="7426" xr:uid="{00000000-0005-0000-0000-0000EF1C0000}"/>
    <cellStyle name="Akcent 6 2 16 6" xfId="7427" xr:uid="{00000000-0005-0000-0000-0000F01C0000}"/>
    <cellStyle name="Akcent 6 2 17" xfId="7428" xr:uid="{00000000-0005-0000-0000-0000F11C0000}"/>
    <cellStyle name="Akcent 6 2 17 2" xfId="7429" xr:uid="{00000000-0005-0000-0000-0000F21C0000}"/>
    <cellStyle name="Akcent 6 2 17 3" xfId="7430" xr:uid="{00000000-0005-0000-0000-0000F31C0000}"/>
    <cellStyle name="Akcent 6 2 17 4" xfId="7431" xr:uid="{00000000-0005-0000-0000-0000F41C0000}"/>
    <cellStyle name="Akcent 6 2 17 5" xfId="7432" xr:uid="{00000000-0005-0000-0000-0000F51C0000}"/>
    <cellStyle name="Akcent 6 2 17 6" xfId="7433" xr:uid="{00000000-0005-0000-0000-0000F61C0000}"/>
    <cellStyle name="Akcent 6 2 18" xfId="7434" xr:uid="{00000000-0005-0000-0000-0000F71C0000}"/>
    <cellStyle name="Akcent 6 2 18 2" xfId="7435" xr:uid="{00000000-0005-0000-0000-0000F81C0000}"/>
    <cellStyle name="Akcent 6 2 18 3" xfId="7436" xr:uid="{00000000-0005-0000-0000-0000F91C0000}"/>
    <cellStyle name="Akcent 6 2 18 4" xfId="7437" xr:uid="{00000000-0005-0000-0000-0000FA1C0000}"/>
    <cellStyle name="Akcent 6 2 18 5" xfId="7438" xr:uid="{00000000-0005-0000-0000-0000FB1C0000}"/>
    <cellStyle name="Akcent 6 2 18 6" xfId="7439" xr:uid="{00000000-0005-0000-0000-0000FC1C0000}"/>
    <cellStyle name="Akcent 6 2 19" xfId="7440" xr:uid="{00000000-0005-0000-0000-0000FD1C0000}"/>
    <cellStyle name="Akcent 6 2 19 2" xfId="7441" xr:uid="{00000000-0005-0000-0000-0000FE1C0000}"/>
    <cellStyle name="Akcent 6 2 19 3" xfId="7442" xr:uid="{00000000-0005-0000-0000-0000FF1C0000}"/>
    <cellStyle name="Akcent 6 2 19 4" xfId="7443" xr:uid="{00000000-0005-0000-0000-0000001D0000}"/>
    <cellStyle name="Akcent 6 2 19 5" xfId="7444" xr:uid="{00000000-0005-0000-0000-0000011D0000}"/>
    <cellStyle name="Akcent 6 2 19 6" xfId="7445" xr:uid="{00000000-0005-0000-0000-0000021D0000}"/>
    <cellStyle name="Akcent 6 2 2" xfId="7446" xr:uid="{00000000-0005-0000-0000-0000031D0000}"/>
    <cellStyle name="Akcent 6 2 2 2" xfId="7447" xr:uid="{00000000-0005-0000-0000-0000041D0000}"/>
    <cellStyle name="Akcent 6 2 2 3" xfId="7448" xr:uid="{00000000-0005-0000-0000-0000051D0000}"/>
    <cellStyle name="Akcent 6 2 2 4" xfId="7449" xr:uid="{00000000-0005-0000-0000-0000061D0000}"/>
    <cellStyle name="Akcent 6 2 2 5" xfId="7450" xr:uid="{00000000-0005-0000-0000-0000071D0000}"/>
    <cellStyle name="Akcent 6 2 2 6" xfId="7451" xr:uid="{00000000-0005-0000-0000-0000081D0000}"/>
    <cellStyle name="Akcent 6 2 2 7" xfId="7452" xr:uid="{00000000-0005-0000-0000-0000091D0000}"/>
    <cellStyle name="Akcent 6 2 20" xfId="7453" xr:uid="{00000000-0005-0000-0000-00000A1D0000}"/>
    <cellStyle name="Akcent 6 2 20 2" xfId="7454" xr:uid="{00000000-0005-0000-0000-00000B1D0000}"/>
    <cellStyle name="Akcent 6 2 20 3" xfId="7455" xr:uid="{00000000-0005-0000-0000-00000C1D0000}"/>
    <cellStyle name="Akcent 6 2 20 4" xfId="7456" xr:uid="{00000000-0005-0000-0000-00000D1D0000}"/>
    <cellStyle name="Akcent 6 2 20 5" xfId="7457" xr:uid="{00000000-0005-0000-0000-00000E1D0000}"/>
    <cellStyle name="Akcent 6 2 20 6" xfId="7458" xr:uid="{00000000-0005-0000-0000-00000F1D0000}"/>
    <cellStyle name="Akcent 6 2 21" xfId="7459" xr:uid="{00000000-0005-0000-0000-0000101D0000}"/>
    <cellStyle name="Akcent 6 2 21 2" xfId="7460" xr:uid="{00000000-0005-0000-0000-0000111D0000}"/>
    <cellStyle name="Akcent 6 2 21 3" xfId="7461" xr:uid="{00000000-0005-0000-0000-0000121D0000}"/>
    <cellStyle name="Akcent 6 2 21 4" xfId="7462" xr:uid="{00000000-0005-0000-0000-0000131D0000}"/>
    <cellStyle name="Akcent 6 2 21 5" xfId="7463" xr:uid="{00000000-0005-0000-0000-0000141D0000}"/>
    <cellStyle name="Akcent 6 2 21 6" xfId="7464" xr:uid="{00000000-0005-0000-0000-0000151D0000}"/>
    <cellStyle name="Akcent 6 2 22" xfId="7465" xr:uid="{00000000-0005-0000-0000-0000161D0000}"/>
    <cellStyle name="Akcent 6 2 22 2" xfId="7466" xr:uid="{00000000-0005-0000-0000-0000171D0000}"/>
    <cellStyle name="Akcent 6 2 22 3" xfId="7467" xr:uid="{00000000-0005-0000-0000-0000181D0000}"/>
    <cellStyle name="Akcent 6 2 22 4" xfId="7468" xr:uid="{00000000-0005-0000-0000-0000191D0000}"/>
    <cellStyle name="Akcent 6 2 22 5" xfId="7469" xr:uid="{00000000-0005-0000-0000-00001A1D0000}"/>
    <cellStyle name="Akcent 6 2 22 6" xfId="7470" xr:uid="{00000000-0005-0000-0000-00001B1D0000}"/>
    <cellStyle name="Akcent 6 2 23" xfId="7471" xr:uid="{00000000-0005-0000-0000-00001C1D0000}"/>
    <cellStyle name="Akcent 6 2 23 2" xfId="7472" xr:uid="{00000000-0005-0000-0000-00001D1D0000}"/>
    <cellStyle name="Akcent 6 2 23 3" xfId="7473" xr:uid="{00000000-0005-0000-0000-00001E1D0000}"/>
    <cellStyle name="Akcent 6 2 23 4" xfId="7474" xr:uid="{00000000-0005-0000-0000-00001F1D0000}"/>
    <cellStyle name="Akcent 6 2 23 5" xfId="7475" xr:uid="{00000000-0005-0000-0000-0000201D0000}"/>
    <cellStyle name="Akcent 6 2 23 6" xfId="7476" xr:uid="{00000000-0005-0000-0000-0000211D0000}"/>
    <cellStyle name="Akcent 6 2 24" xfId="7477" xr:uid="{00000000-0005-0000-0000-0000221D0000}"/>
    <cellStyle name="Akcent 6 2 24 2" xfId="7478" xr:uid="{00000000-0005-0000-0000-0000231D0000}"/>
    <cellStyle name="Akcent 6 2 24 3" xfId="7479" xr:uid="{00000000-0005-0000-0000-0000241D0000}"/>
    <cellStyle name="Akcent 6 2 24 4" xfId="7480" xr:uid="{00000000-0005-0000-0000-0000251D0000}"/>
    <cellStyle name="Akcent 6 2 24 5" xfId="7481" xr:uid="{00000000-0005-0000-0000-0000261D0000}"/>
    <cellStyle name="Akcent 6 2 24 6" xfId="7482" xr:uid="{00000000-0005-0000-0000-0000271D0000}"/>
    <cellStyle name="Akcent 6 2 25" xfId="7483" xr:uid="{00000000-0005-0000-0000-0000281D0000}"/>
    <cellStyle name="Akcent 6 2 25 2" xfId="7484" xr:uid="{00000000-0005-0000-0000-0000291D0000}"/>
    <cellStyle name="Akcent 6 2 25 3" xfId="7485" xr:uid="{00000000-0005-0000-0000-00002A1D0000}"/>
    <cellStyle name="Akcent 6 2 25 4" xfId="7486" xr:uid="{00000000-0005-0000-0000-00002B1D0000}"/>
    <cellStyle name="Akcent 6 2 25 5" xfId="7487" xr:uid="{00000000-0005-0000-0000-00002C1D0000}"/>
    <cellStyle name="Akcent 6 2 25 6" xfId="7488" xr:uid="{00000000-0005-0000-0000-00002D1D0000}"/>
    <cellStyle name="Akcent 6 2 26" xfId="7489" xr:uid="{00000000-0005-0000-0000-00002E1D0000}"/>
    <cellStyle name="Akcent 6 2 26 2" xfId="7490" xr:uid="{00000000-0005-0000-0000-00002F1D0000}"/>
    <cellStyle name="Akcent 6 2 26 3" xfId="7491" xr:uid="{00000000-0005-0000-0000-0000301D0000}"/>
    <cellStyle name="Akcent 6 2 26 4" xfId="7492" xr:uid="{00000000-0005-0000-0000-0000311D0000}"/>
    <cellStyle name="Akcent 6 2 26 5" xfId="7493" xr:uid="{00000000-0005-0000-0000-0000321D0000}"/>
    <cellStyle name="Akcent 6 2 26 6" xfId="7494" xr:uid="{00000000-0005-0000-0000-0000331D0000}"/>
    <cellStyle name="Akcent 6 2 27" xfId="7495" xr:uid="{00000000-0005-0000-0000-0000341D0000}"/>
    <cellStyle name="Akcent 6 2 27 2" xfId="7496" xr:uid="{00000000-0005-0000-0000-0000351D0000}"/>
    <cellStyle name="Akcent 6 2 27 3" xfId="7497" xr:uid="{00000000-0005-0000-0000-0000361D0000}"/>
    <cellStyle name="Akcent 6 2 27 4" xfId="7498" xr:uid="{00000000-0005-0000-0000-0000371D0000}"/>
    <cellStyle name="Akcent 6 2 27 5" xfId="7499" xr:uid="{00000000-0005-0000-0000-0000381D0000}"/>
    <cellStyle name="Akcent 6 2 27 6" xfId="7500" xr:uid="{00000000-0005-0000-0000-0000391D0000}"/>
    <cellStyle name="Akcent 6 2 28" xfId="7501" xr:uid="{00000000-0005-0000-0000-00003A1D0000}"/>
    <cellStyle name="Akcent 6 2 28 2" xfId="7502" xr:uid="{00000000-0005-0000-0000-00003B1D0000}"/>
    <cellStyle name="Akcent 6 2 28 3" xfId="7503" xr:uid="{00000000-0005-0000-0000-00003C1D0000}"/>
    <cellStyle name="Akcent 6 2 28 4" xfId="7504" xr:uid="{00000000-0005-0000-0000-00003D1D0000}"/>
    <cellStyle name="Akcent 6 2 28 5" xfId="7505" xr:uid="{00000000-0005-0000-0000-00003E1D0000}"/>
    <cellStyle name="Akcent 6 2 28 6" xfId="7506" xr:uid="{00000000-0005-0000-0000-00003F1D0000}"/>
    <cellStyle name="Akcent 6 2 29" xfId="7507" xr:uid="{00000000-0005-0000-0000-0000401D0000}"/>
    <cellStyle name="Akcent 6 2 29 2" xfId="7508" xr:uid="{00000000-0005-0000-0000-0000411D0000}"/>
    <cellStyle name="Akcent 6 2 3" xfId="7509" xr:uid="{00000000-0005-0000-0000-0000421D0000}"/>
    <cellStyle name="Akcent 6 2 3 2" xfId="7510" xr:uid="{00000000-0005-0000-0000-0000431D0000}"/>
    <cellStyle name="Akcent 6 2 3 3" xfId="7511" xr:uid="{00000000-0005-0000-0000-0000441D0000}"/>
    <cellStyle name="Akcent 6 2 3 4" xfId="7512" xr:uid="{00000000-0005-0000-0000-0000451D0000}"/>
    <cellStyle name="Akcent 6 2 3 5" xfId="7513" xr:uid="{00000000-0005-0000-0000-0000461D0000}"/>
    <cellStyle name="Akcent 6 2 3 6" xfId="7514" xr:uid="{00000000-0005-0000-0000-0000471D0000}"/>
    <cellStyle name="Akcent 6 2 30" xfId="7515" xr:uid="{00000000-0005-0000-0000-0000481D0000}"/>
    <cellStyle name="Akcent 6 2 30 2" xfId="7516" xr:uid="{00000000-0005-0000-0000-0000491D0000}"/>
    <cellStyle name="Akcent 6 2 31" xfId="7517" xr:uid="{00000000-0005-0000-0000-00004A1D0000}"/>
    <cellStyle name="Akcent 6 2 31 2" xfId="7518" xr:uid="{00000000-0005-0000-0000-00004B1D0000}"/>
    <cellStyle name="Akcent 6 2 32" xfId="7519" xr:uid="{00000000-0005-0000-0000-00004C1D0000}"/>
    <cellStyle name="Akcent 6 2 32 2" xfId="7520" xr:uid="{00000000-0005-0000-0000-00004D1D0000}"/>
    <cellStyle name="Akcent 6 2 33" xfId="7521" xr:uid="{00000000-0005-0000-0000-00004E1D0000}"/>
    <cellStyle name="Akcent 6 2 34" xfId="7522" xr:uid="{00000000-0005-0000-0000-00004F1D0000}"/>
    <cellStyle name="Akcent 6 2 35" xfId="7523" xr:uid="{00000000-0005-0000-0000-0000501D0000}"/>
    <cellStyle name="Akcent 6 2 36" xfId="7524" xr:uid="{00000000-0005-0000-0000-0000511D0000}"/>
    <cellStyle name="Akcent 6 2 37" xfId="7525" xr:uid="{00000000-0005-0000-0000-0000521D0000}"/>
    <cellStyle name="Akcent 6 2 38" xfId="7526" xr:uid="{00000000-0005-0000-0000-0000531D0000}"/>
    <cellStyle name="Akcent 6 2 39" xfId="7527" xr:uid="{00000000-0005-0000-0000-0000541D0000}"/>
    <cellStyle name="Akcent 6 2 4" xfId="7528" xr:uid="{00000000-0005-0000-0000-0000551D0000}"/>
    <cellStyle name="Akcent 6 2 4 2" xfId="7529" xr:uid="{00000000-0005-0000-0000-0000561D0000}"/>
    <cellStyle name="Akcent 6 2 4 3" xfId="7530" xr:uid="{00000000-0005-0000-0000-0000571D0000}"/>
    <cellStyle name="Akcent 6 2 4 4" xfId="7531" xr:uid="{00000000-0005-0000-0000-0000581D0000}"/>
    <cellStyle name="Akcent 6 2 4 5" xfId="7532" xr:uid="{00000000-0005-0000-0000-0000591D0000}"/>
    <cellStyle name="Akcent 6 2 4 6" xfId="7533" xr:uid="{00000000-0005-0000-0000-00005A1D0000}"/>
    <cellStyle name="Akcent 6 2 40" xfId="7534" xr:uid="{00000000-0005-0000-0000-00005B1D0000}"/>
    <cellStyle name="Akcent 6 2 41" xfId="7535" xr:uid="{00000000-0005-0000-0000-00005C1D0000}"/>
    <cellStyle name="Akcent 6 2 42" xfId="7536" xr:uid="{00000000-0005-0000-0000-00005D1D0000}"/>
    <cellStyle name="Akcent 6 2 43" xfId="7537" xr:uid="{00000000-0005-0000-0000-00005E1D0000}"/>
    <cellStyle name="Akcent 6 2 44" xfId="7538" xr:uid="{00000000-0005-0000-0000-00005F1D0000}"/>
    <cellStyle name="Akcent 6 2 45" xfId="7539" xr:uid="{00000000-0005-0000-0000-0000601D0000}"/>
    <cellStyle name="Akcent 6 2 46" xfId="7540" xr:uid="{00000000-0005-0000-0000-0000611D0000}"/>
    <cellStyle name="Akcent 6 2 47" xfId="7541" xr:uid="{00000000-0005-0000-0000-0000621D0000}"/>
    <cellStyle name="Akcent 6 2 48" xfId="7542" xr:uid="{00000000-0005-0000-0000-0000631D0000}"/>
    <cellStyle name="Akcent 6 2 49" xfId="7543" xr:uid="{00000000-0005-0000-0000-0000641D0000}"/>
    <cellStyle name="Akcent 6 2 5" xfId="7544" xr:uid="{00000000-0005-0000-0000-0000651D0000}"/>
    <cellStyle name="Akcent 6 2 5 2" xfId="7545" xr:uid="{00000000-0005-0000-0000-0000661D0000}"/>
    <cellStyle name="Akcent 6 2 5 3" xfId="7546" xr:uid="{00000000-0005-0000-0000-0000671D0000}"/>
    <cellStyle name="Akcent 6 2 5 4" xfId="7547" xr:uid="{00000000-0005-0000-0000-0000681D0000}"/>
    <cellStyle name="Akcent 6 2 5 5" xfId="7548" xr:uid="{00000000-0005-0000-0000-0000691D0000}"/>
    <cellStyle name="Akcent 6 2 5 6" xfId="7549" xr:uid="{00000000-0005-0000-0000-00006A1D0000}"/>
    <cellStyle name="Akcent 6 2 50" xfId="7550" xr:uid="{00000000-0005-0000-0000-00006B1D0000}"/>
    <cellStyle name="Akcent 6 2 51" xfId="7551" xr:uid="{00000000-0005-0000-0000-00006C1D0000}"/>
    <cellStyle name="Akcent 6 2 52" xfId="7552" xr:uid="{00000000-0005-0000-0000-00006D1D0000}"/>
    <cellStyle name="Akcent 6 2 6" xfId="7553" xr:uid="{00000000-0005-0000-0000-00006E1D0000}"/>
    <cellStyle name="Akcent 6 2 6 2" xfId="7554" xr:uid="{00000000-0005-0000-0000-00006F1D0000}"/>
    <cellStyle name="Akcent 6 2 6 3" xfId="7555" xr:uid="{00000000-0005-0000-0000-0000701D0000}"/>
    <cellStyle name="Akcent 6 2 6 4" xfId="7556" xr:uid="{00000000-0005-0000-0000-0000711D0000}"/>
    <cellStyle name="Akcent 6 2 6 5" xfId="7557" xr:uid="{00000000-0005-0000-0000-0000721D0000}"/>
    <cellStyle name="Akcent 6 2 6 6" xfId="7558" xr:uid="{00000000-0005-0000-0000-0000731D0000}"/>
    <cellStyle name="Akcent 6 2 7" xfId="7559" xr:uid="{00000000-0005-0000-0000-0000741D0000}"/>
    <cellStyle name="Akcent 6 2 7 2" xfId="7560" xr:uid="{00000000-0005-0000-0000-0000751D0000}"/>
    <cellStyle name="Akcent 6 2 7 3" xfId="7561" xr:uid="{00000000-0005-0000-0000-0000761D0000}"/>
    <cellStyle name="Akcent 6 2 7 4" xfId="7562" xr:uid="{00000000-0005-0000-0000-0000771D0000}"/>
    <cellStyle name="Akcent 6 2 7 5" xfId="7563" xr:uid="{00000000-0005-0000-0000-0000781D0000}"/>
    <cellStyle name="Akcent 6 2 7 6" xfId="7564" xr:uid="{00000000-0005-0000-0000-0000791D0000}"/>
    <cellStyle name="Akcent 6 2 8" xfId="7565" xr:uid="{00000000-0005-0000-0000-00007A1D0000}"/>
    <cellStyle name="Akcent 6 2 8 2" xfId="7566" xr:uid="{00000000-0005-0000-0000-00007B1D0000}"/>
    <cellStyle name="Akcent 6 2 8 3" xfId="7567" xr:uid="{00000000-0005-0000-0000-00007C1D0000}"/>
    <cellStyle name="Akcent 6 2 8 4" xfId="7568" xr:uid="{00000000-0005-0000-0000-00007D1D0000}"/>
    <cellStyle name="Akcent 6 2 8 5" xfId="7569" xr:uid="{00000000-0005-0000-0000-00007E1D0000}"/>
    <cellStyle name="Akcent 6 2 8 6" xfId="7570" xr:uid="{00000000-0005-0000-0000-00007F1D0000}"/>
    <cellStyle name="Akcent 6 2 9" xfId="7571" xr:uid="{00000000-0005-0000-0000-0000801D0000}"/>
    <cellStyle name="Akcent 6 2 9 2" xfId="7572" xr:uid="{00000000-0005-0000-0000-0000811D0000}"/>
    <cellStyle name="Akcent 6 2 9 3" xfId="7573" xr:uid="{00000000-0005-0000-0000-0000821D0000}"/>
    <cellStyle name="Akcent 6 2 9 4" xfId="7574" xr:uid="{00000000-0005-0000-0000-0000831D0000}"/>
    <cellStyle name="Akcent 6 2 9 5" xfId="7575" xr:uid="{00000000-0005-0000-0000-0000841D0000}"/>
    <cellStyle name="Akcent 6 2 9 6" xfId="7576" xr:uid="{00000000-0005-0000-0000-0000851D0000}"/>
    <cellStyle name="Akcent 6 3" xfId="7577" xr:uid="{00000000-0005-0000-0000-0000861D0000}"/>
    <cellStyle name="Akcent 6 3 2" xfId="7578" xr:uid="{00000000-0005-0000-0000-0000871D0000}"/>
    <cellStyle name="Akcent 6 3 2 2" xfId="7579" xr:uid="{00000000-0005-0000-0000-0000881D0000}"/>
    <cellStyle name="Akcent 6 3 3" xfId="7580" xr:uid="{00000000-0005-0000-0000-0000891D0000}"/>
    <cellStyle name="Akcent 6 3 4" xfId="7581" xr:uid="{00000000-0005-0000-0000-00008A1D0000}"/>
    <cellStyle name="Akcent 6 3 5" xfId="7582" xr:uid="{00000000-0005-0000-0000-00008B1D0000}"/>
    <cellStyle name="Akcent 6 3 6" xfId="7583" xr:uid="{00000000-0005-0000-0000-00008C1D0000}"/>
    <cellStyle name="Akcent 6 3 7" xfId="7584" xr:uid="{00000000-0005-0000-0000-00008D1D0000}"/>
    <cellStyle name="Akcent 6 3 8" xfId="7585" xr:uid="{00000000-0005-0000-0000-00008E1D0000}"/>
    <cellStyle name="Akcent 6 4" xfId="7586" xr:uid="{00000000-0005-0000-0000-00008F1D0000}"/>
    <cellStyle name="Akcent 6 4 2" xfId="7587" xr:uid="{00000000-0005-0000-0000-0000901D0000}"/>
    <cellStyle name="Akcent 6 4 3" xfId="7588" xr:uid="{00000000-0005-0000-0000-0000911D0000}"/>
    <cellStyle name="Akcent 6 4 4" xfId="7589" xr:uid="{00000000-0005-0000-0000-0000921D0000}"/>
    <cellStyle name="Akcent 6 4 5" xfId="7590" xr:uid="{00000000-0005-0000-0000-0000931D0000}"/>
    <cellStyle name="Akcent 6 4 6" xfId="7591" xr:uid="{00000000-0005-0000-0000-0000941D0000}"/>
    <cellStyle name="Akcent 6 4 7" xfId="7592" xr:uid="{00000000-0005-0000-0000-0000951D0000}"/>
    <cellStyle name="Akcent 6 4 8" xfId="7593" xr:uid="{00000000-0005-0000-0000-0000961D0000}"/>
    <cellStyle name="Akcent 6 5" xfId="7594" xr:uid="{00000000-0005-0000-0000-0000971D0000}"/>
    <cellStyle name="Akcent 6 5 2" xfId="7595" xr:uid="{00000000-0005-0000-0000-0000981D0000}"/>
    <cellStyle name="Akcent 6 6" xfId="7596" xr:uid="{00000000-0005-0000-0000-0000991D0000}"/>
    <cellStyle name="Akcent 6 7" xfId="7597" xr:uid="{00000000-0005-0000-0000-00009A1D0000}"/>
    <cellStyle name="Calc Currency (0)" xfId="7598" xr:uid="{00000000-0005-0000-0000-00009B1D0000}"/>
    <cellStyle name="Comma 2" xfId="7599" xr:uid="{00000000-0005-0000-0000-00009C1D0000}"/>
    <cellStyle name="Dane wejściowe 2" xfId="7600" xr:uid="{00000000-0005-0000-0000-00009D1D0000}"/>
    <cellStyle name="Dane wejściowe 2 10" xfId="7601" xr:uid="{00000000-0005-0000-0000-00009E1D0000}"/>
    <cellStyle name="Dane wejściowe 2 10 10" xfId="7602" xr:uid="{00000000-0005-0000-0000-00009F1D0000}"/>
    <cellStyle name="Dane wejściowe 2 10 10 2" xfId="7603" xr:uid="{00000000-0005-0000-0000-0000A01D0000}"/>
    <cellStyle name="Dane wejściowe 2 10 10 3" xfId="7604" xr:uid="{00000000-0005-0000-0000-0000A11D0000}"/>
    <cellStyle name="Dane wejściowe 2 10 11" xfId="7605" xr:uid="{00000000-0005-0000-0000-0000A21D0000}"/>
    <cellStyle name="Dane wejściowe 2 10 11 2" xfId="7606" xr:uid="{00000000-0005-0000-0000-0000A31D0000}"/>
    <cellStyle name="Dane wejściowe 2 10 11 3" xfId="7607" xr:uid="{00000000-0005-0000-0000-0000A41D0000}"/>
    <cellStyle name="Dane wejściowe 2 10 12" xfId="7608" xr:uid="{00000000-0005-0000-0000-0000A51D0000}"/>
    <cellStyle name="Dane wejściowe 2 10 12 2" xfId="7609" xr:uid="{00000000-0005-0000-0000-0000A61D0000}"/>
    <cellStyle name="Dane wejściowe 2 10 12 3" xfId="7610" xr:uid="{00000000-0005-0000-0000-0000A71D0000}"/>
    <cellStyle name="Dane wejściowe 2 10 13" xfId="7611" xr:uid="{00000000-0005-0000-0000-0000A81D0000}"/>
    <cellStyle name="Dane wejściowe 2 10 13 2" xfId="7612" xr:uid="{00000000-0005-0000-0000-0000A91D0000}"/>
    <cellStyle name="Dane wejściowe 2 10 13 3" xfId="7613" xr:uid="{00000000-0005-0000-0000-0000AA1D0000}"/>
    <cellStyle name="Dane wejściowe 2 10 14" xfId="7614" xr:uid="{00000000-0005-0000-0000-0000AB1D0000}"/>
    <cellStyle name="Dane wejściowe 2 10 14 2" xfId="7615" xr:uid="{00000000-0005-0000-0000-0000AC1D0000}"/>
    <cellStyle name="Dane wejściowe 2 10 14 3" xfId="7616" xr:uid="{00000000-0005-0000-0000-0000AD1D0000}"/>
    <cellStyle name="Dane wejściowe 2 10 15" xfId="7617" xr:uid="{00000000-0005-0000-0000-0000AE1D0000}"/>
    <cellStyle name="Dane wejściowe 2 10 15 2" xfId="7618" xr:uid="{00000000-0005-0000-0000-0000AF1D0000}"/>
    <cellStyle name="Dane wejściowe 2 10 15 3" xfId="7619" xr:uid="{00000000-0005-0000-0000-0000B01D0000}"/>
    <cellStyle name="Dane wejściowe 2 10 16" xfId="7620" xr:uid="{00000000-0005-0000-0000-0000B11D0000}"/>
    <cellStyle name="Dane wejściowe 2 10 16 2" xfId="7621" xr:uid="{00000000-0005-0000-0000-0000B21D0000}"/>
    <cellStyle name="Dane wejściowe 2 10 16 3" xfId="7622" xr:uid="{00000000-0005-0000-0000-0000B31D0000}"/>
    <cellStyle name="Dane wejściowe 2 10 17" xfId="7623" xr:uid="{00000000-0005-0000-0000-0000B41D0000}"/>
    <cellStyle name="Dane wejściowe 2 10 17 2" xfId="7624" xr:uid="{00000000-0005-0000-0000-0000B51D0000}"/>
    <cellStyle name="Dane wejściowe 2 10 17 3" xfId="7625" xr:uid="{00000000-0005-0000-0000-0000B61D0000}"/>
    <cellStyle name="Dane wejściowe 2 10 18" xfId="7626" xr:uid="{00000000-0005-0000-0000-0000B71D0000}"/>
    <cellStyle name="Dane wejściowe 2 10 18 2" xfId="7627" xr:uid="{00000000-0005-0000-0000-0000B81D0000}"/>
    <cellStyle name="Dane wejściowe 2 10 18 3" xfId="7628" xr:uid="{00000000-0005-0000-0000-0000B91D0000}"/>
    <cellStyle name="Dane wejściowe 2 10 19" xfId="7629" xr:uid="{00000000-0005-0000-0000-0000BA1D0000}"/>
    <cellStyle name="Dane wejściowe 2 10 19 2" xfId="7630" xr:uid="{00000000-0005-0000-0000-0000BB1D0000}"/>
    <cellStyle name="Dane wejściowe 2 10 19 3" xfId="7631" xr:uid="{00000000-0005-0000-0000-0000BC1D0000}"/>
    <cellStyle name="Dane wejściowe 2 10 2" xfId="7632" xr:uid="{00000000-0005-0000-0000-0000BD1D0000}"/>
    <cellStyle name="Dane wejściowe 2 10 2 2" xfId="7633" xr:uid="{00000000-0005-0000-0000-0000BE1D0000}"/>
    <cellStyle name="Dane wejściowe 2 10 2 3" xfId="7634" xr:uid="{00000000-0005-0000-0000-0000BF1D0000}"/>
    <cellStyle name="Dane wejściowe 2 10 20" xfId="7635" xr:uid="{00000000-0005-0000-0000-0000C01D0000}"/>
    <cellStyle name="Dane wejściowe 2 10 20 2" xfId="7636" xr:uid="{00000000-0005-0000-0000-0000C11D0000}"/>
    <cellStyle name="Dane wejściowe 2 10 20 3" xfId="7637" xr:uid="{00000000-0005-0000-0000-0000C21D0000}"/>
    <cellStyle name="Dane wejściowe 2 10 21" xfId="7638" xr:uid="{00000000-0005-0000-0000-0000C31D0000}"/>
    <cellStyle name="Dane wejściowe 2 10 21 2" xfId="7639" xr:uid="{00000000-0005-0000-0000-0000C41D0000}"/>
    <cellStyle name="Dane wejściowe 2 10 21 3" xfId="7640" xr:uid="{00000000-0005-0000-0000-0000C51D0000}"/>
    <cellStyle name="Dane wejściowe 2 10 22" xfId="7641" xr:uid="{00000000-0005-0000-0000-0000C61D0000}"/>
    <cellStyle name="Dane wejściowe 2 10 22 2" xfId="7642" xr:uid="{00000000-0005-0000-0000-0000C71D0000}"/>
    <cellStyle name="Dane wejściowe 2 10 22 3" xfId="7643" xr:uid="{00000000-0005-0000-0000-0000C81D0000}"/>
    <cellStyle name="Dane wejściowe 2 10 23" xfId="7644" xr:uid="{00000000-0005-0000-0000-0000C91D0000}"/>
    <cellStyle name="Dane wejściowe 2 10 23 2" xfId="7645" xr:uid="{00000000-0005-0000-0000-0000CA1D0000}"/>
    <cellStyle name="Dane wejściowe 2 10 23 3" xfId="7646" xr:uid="{00000000-0005-0000-0000-0000CB1D0000}"/>
    <cellStyle name="Dane wejściowe 2 10 24" xfId="7647" xr:uid="{00000000-0005-0000-0000-0000CC1D0000}"/>
    <cellStyle name="Dane wejściowe 2 10 24 2" xfId="7648" xr:uid="{00000000-0005-0000-0000-0000CD1D0000}"/>
    <cellStyle name="Dane wejściowe 2 10 24 3" xfId="7649" xr:uid="{00000000-0005-0000-0000-0000CE1D0000}"/>
    <cellStyle name="Dane wejściowe 2 10 25" xfId="7650" xr:uid="{00000000-0005-0000-0000-0000CF1D0000}"/>
    <cellStyle name="Dane wejściowe 2 10 25 2" xfId="7651" xr:uid="{00000000-0005-0000-0000-0000D01D0000}"/>
    <cellStyle name="Dane wejściowe 2 10 25 3" xfId="7652" xr:uid="{00000000-0005-0000-0000-0000D11D0000}"/>
    <cellStyle name="Dane wejściowe 2 10 26" xfId="7653" xr:uid="{00000000-0005-0000-0000-0000D21D0000}"/>
    <cellStyle name="Dane wejściowe 2 10 26 2" xfId="7654" xr:uid="{00000000-0005-0000-0000-0000D31D0000}"/>
    <cellStyle name="Dane wejściowe 2 10 26 3" xfId="7655" xr:uid="{00000000-0005-0000-0000-0000D41D0000}"/>
    <cellStyle name="Dane wejściowe 2 10 27" xfId="7656" xr:uid="{00000000-0005-0000-0000-0000D51D0000}"/>
    <cellStyle name="Dane wejściowe 2 10 27 2" xfId="7657" xr:uid="{00000000-0005-0000-0000-0000D61D0000}"/>
    <cellStyle name="Dane wejściowe 2 10 27 3" xfId="7658" xr:uid="{00000000-0005-0000-0000-0000D71D0000}"/>
    <cellStyle name="Dane wejściowe 2 10 28" xfId="7659" xr:uid="{00000000-0005-0000-0000-0000D81D0000}"/>
    <cellStyle name="Dane wejściowe 2 10 28 2" xfId="7660" xr:uid="{00000000-0005-0000-0000-0000D91D0000}"/>
    <cellStyle name="Dane wejściowe 2 10 28 3" xfId="7661" xr:uid="{00000000-0005-0000-0000-0000DA1D0000}"/>
    <cellStyle name="Dane wejściowe 2 10 29" xfId="7662" xr:uid="{00000000-0005-0000-0000-0000DB1D0000}"/>
    <cellStyle name="Dane wejściowe 2 10 29 2" xfId="7663" xr:uid="{00000000-0005-0000-0000-0000DC1D0000}"/>
    <cellStyle name="Dane wejściowe 2 10 29 3" xfId="7664" xr:uid="{00000000-0005-0000-0000-0000DD1D0000}"/>
    <cellStyle name="Dane wejściowe 2 10 3" xfId="7665" xr:uid="{00000000-0005-0000-0000-0000DE1D0000}"/>
    <cellStyle name="Dane wejściowe 2 10 3 2" xfId="7666" xr:uid="{00000000-0005-0000-0000-0000DF1D0000}"/>
    <cellStyle name="Dane wejściowe 2 10 3 3" xfId="7667" xr:uid="{00000000-0005-0000-0000-0000E01D0000}"/>
    <cellStyle name="Dane wejściowe 2 10 30" xfId="7668" xr:uid="{00000000-0005-0000-0000-0000E11D0000}"/>
    <cellStyle name="Dane wejściowe 2 10 30 2" xfId="7669" xr:uid="{00000000-0005-0000-0000-0000E21D0000}"/>
    <cellStyle name="Dane wejściowe 2 10 30 3" xfId="7670" xr:uid="{00000000-0005-0000-0000-0000E31D0000}"/>
    <cellStyle name="Dane wejściowe 2 10 31" xfId="7671" xr:uid="{00000000-0005-0000-0000-0000E41D0000}"/>
    <cellStyle name="Dane wejściowe 2 10 31 2" xfId="7672" xr:uid="{00000000-0005-0000-0000-0000E51D0000}"/>
    <cellStyle name="Dane wejściowe 2 10 31 3" xfId="7673" xr:uid="{00000000-0005-0000-0000-0000E61D0000}"/>
    <cellStyle name="Dane wejściowe 2 10 32" xfId="7674" xr:uid="{00000000-0005-0000-0000-0000E71D0000}"/>
    <cellStyle name="Dane wejściowe 2 10 32 2" xfId="7675" xr:uid="{00000000-0005-0000-0000-0000E81D0000}"/>
    <cellStyle name="Dane wejściowe 2 10 32 3" xfId="7676" xr:uid="{00000000-0005-0000-0000-0000E91D0000}"/>
    <cellStyle name="Dane wejściowe 2 10 33" xfId="7677" xr:uid="{00000000-0005-0000-0000-0000EA1D0000}"/>
    <cellStyle name="Dane wejściowe 2 10 33 2" xfId="7678" xr:uid="{00000000-0005-0000-0000-0000EB1D0000}"/>
    <cellStyle name="Dane wejściowe 2 10 33 3" xfId="7679" xr:uid="{00000000-0005-0000-0000-0000EC1D0000}"/>
    <cellStyle name="Dane wejściowe 2 10 34" xfId="7680" xr:uid="{00000000-0005-0000-0000-0000ED1D0000}"/>
    <cellStyle name="Dane wejściowe 2 10 34 2" xfId="7681" xr:uid="{00000000-0005-0000-0000-0000EE1D0000}"/>
    <cellStyle name="Dane wejściowe 2 10 34 3" xfId="7682" xr:uid="{00000000-0005-0000-0000-0000EF1D0000}"/>
    <cellStyle name="Dane wejściowe 2 10 35" xfId="7683" xr:uid="{00000000-0005-0000-0000-0000F01D0000}"/>
    <cellStyle name="Dane wejściowe 2 10 35 2" xfId="7684" xr:uid="{00000000-0005-0000-0000-0000F11D0000}"/>
    <cellStyle name="Dane wejściowe 2 10 35 3" xfId="7685" xr:uid="{00000000-0005-0000-0000-0000F21D0000}"/>
    <cellStyle name="Dane wejściowe 2 10 36" xfId="7686" xr:uid="{00000000-0005-0000-0000-0000F31D0000}"/>
    <cellStyle name="Dane wejściowe 2 10 36 2" xfId="7687" xr:uid="{00000000-0005-0000-0000-0000F41D0000}"/>
    <cellStyle name="Dane wejściowe 2 10 36 3" xfId="7688" xr:uid="{00000000-0005-0000-0000-0000F51D0000}"/>
    <cellStyle name="Dane wejściowe 2 10 37" xfId="7689" xr:uid="{00000000-0005-0000-0000-0000F61D0000}"/>
    <cellStyle name="Dane wejściowe 2 10 37 2" xfId="7690" xr:uid="{00000000-0005-0000-0000-0000F71D0000}"/>
    <cellStyle name="Dane wejściowe 2 10 37 3" xfId="7691" xr:uid="{00000000-0005-0000-0000-0000F81D0000}"/>
    <cellStyle name="Dane wejściowe 2 10 38" xfId="7692" xr:uid="{00000000-0005-0000-0000-0000F91D0000}"/>
    <cellStyle name="Dane wejściowe 2 10 38 2" xfId="7693" xr:uid="{00000000-0005-0000-0000-0000FA1D0000}"/>
    <cellStyle name="Dane wejściowe 2 10 38 3" xfId="7694" xr:uid="{00000000-0005-0000-0000-0000FB1D0000}"/>
    <cellStyle name="Dane wejściowe 2 10 39" xfId="7695" xr:uid="{00000000-0005-0000-0000-0000FC1D0000}"/>
    <cellStyle name="Dane wejściowe 2 10 39 2" xfId="7696" xr:uid="{00000000-0005-0000-0000-0000FD1D0000}"/>
    <cellStyle name="Dane wejściowe 2 10 39 3" xfId="7697" xr:uid="{00000000-0005-0000-0000-0000FE1D0000}"/>
    <cellStyle name="Dane wejściowe 2 10 4" xfId="7698" xr:uid="{00000000-0005-0000-0000-0000FF1D0000}"/>
    <cellStyle name="Dane wejściowe 2 10 4 2" xfId="7699" xr:uid="{00000000-0005-0000-0000-0000001E0000}"/>
    <cellStyle name="Dane wejściowe 2 10 4 3" xfId="7700" xr:uid="{00000000-0005-0000-0000-0000011E0000}"/>
    <cellStyle name="Dane wejściowe 2 10 40" xfId="7701" xr:uid="{00000000-0005-0000-0000-0000021E0000}"/>
    <cellStyle name="Dane wejściowe 2 10 40 2" xfId="7702" xr:uid="{00000000-0005-0000-0000-0000031E0000}"/>
    <cellStyle name="Dane wejściowe 2 10 40 3" xfId="7703" xr:uid="{00000000-0005-0000-0000-0000041E0000}"/>
    <cellStyle name="Dane wejściowe 2 10 41" xfId="7704" xr:uid="{00000000-0005-0000-0000-0000051E0000}"/>
    <cellStyle name="Dane wejściowe 2 10 41 2" xfId="7705" xr:uid="{00000000-0005-0000-0000-0000061E0000}"/>
    <cellStyle name="Dane wejściowe 2 10 41 3" xfId="7706" xr:uid="{00000000-0005-0000-0000-0000071E0000}"/>
    <cellStyle name="Dane wejściowe 2 10 42" xfId="7707" xr:uid="{00000000-0005-0000-0000-0000081E0000}"/>
    <cellStyle name="Dane wejściowe 2 10 42 2" xfId="7708" xr:uid="{00000000-0005-0000-0000-0000091E0000}"/>
    <cellStyle name="Dane wejściowe 2 10 42 3" xfId="7709" xr:uid="{00000000-0005-0000-0000-00000A1E0000}"/>
    <cellStyle name="Dane wejściowe 2 10 43" xfId="7710" xr:uid="{00000000-0005-0000-0000-00000B1E0000}"/>
    <cellStyle name="Dane wejściowe 2 10 43 2" xfId="7711" xr:uid="{00000000-0005-0000-0000-00000C1E0000}"/>
    <cellStyle name="Dane wejściowe 2 10 43 3" xfId="7712" xr:uid="{00000000-0005-0000-0000-00000D1E0000}"/>
    <cellStyle name="Dane wejściowe 2 10 44" xfId="7713" xr:uid="{00000000-0005-0000-0000-00000E1E0000}"/>
    <cellStyle name="Dane wejściowe 2 10 44 2" xfId="7714" xr:uid="{00000000-0005-0000-0000-00000F1E0000}"/>
    <cellStyle name="Dane wejściowe 2 10 44 3" xfId="7715" xr:uid="{00000000-0005-0000-0000-0000101E0000}"/>
    <cellStyle name="Dane wejściowe 2 10 45" xfId="7716" xr:uid="{00000000-0005-0000-0000-0000111E0000}"/>
    <cellStyle name="Dane wejściowe 2 10 45 2" xfId="7717" xr:uid="{00000000-0005-0000-0000-0000121E0000}"/>
    <cellStyle name="Dane wejściowe 2 10 45 3" xfId="7718" xr:uid="{00000000-0005-0000-0000-0000131E0000}"/>
    <cellStyle name="Dane wejściowe 2 10 46" xfId="7719" xr:uid="{00000000-0005-0000-0000-0000141E0000}"/>
    <cellStyle name="Dane wejściowe 2 10 46 2" xfId="7720" xr:uid="{00000000-0005-0000-0000-0000151E0000}"/>
    <cellStyle name="Dane wejściowe 2 10 46 3" xfId="7721" xr:uid="{00000000-0005-0000-0000-0000161E0000}"/>
    <cellStyle name="Dane wejściowe 2 10 47" xfId="7722" xr:uid="{00000000-0005-0000-0000-0000171E0000}"/>
    <cellStyle name="Dane wejściowe 2 10 47 2" xfId="7723" xr:uid="{00000000-0005-0000-0000-0000181E0000}"/>
    <cellStyle name="Dane wejściowe 2 10 47 3" xfId="7724" xr:uid="{00000000-0005-0000-0000-0000191E0000}"/>
    <cellStyle name="Dane wejściowe 2 10 48" xfId="7725" xr:uid="{00000000-0005-0000-0000-00001A1E0000}"/>
    <cellStyle name="Dane wejściowe 2 10 48 2" xfId="7726" xr:uid="{00000000-0005-0000-0000-00001B1E0000}"/>
    <cellStyle name="Dane wejściowe 2 10 48 3" xfId="7727" xr:uid="{00000000-0005-0000-0000-00001C1E0000}"/>
    <cellStyle name="Dane wejściowe 2 10 49" xfId="7728" xr:uid="{00000000-0005-0000-0000-00001D1E0000}"/>
    <cellStyle name="Dane wejściowe 2 10 49 2" xfId="7729" xr:uid="{00000000-0005-0000-0000-00001E1E0000}"/>
    <cellStyle name="Dane wejściowe 2 10 49 3" xfId="7730" xr:uid="{00000000-0005-0000-0000-00001F1E0000}"/>
    <cellStyle name="Dane wejściowe 2 10 5" xfId="7731" xr:uid="{00000000-0005-0000-0000-0000201E0000}"/>
    <cellStyle name="Dane wejściowe 2 10 5 2" xfId="7732" xr:uid="{00000000-0005-0000-0000-0000211E0000}"/>
    <cellStyle name="Dane wejściowe 2 10 5 3" xfId="7733" xr:uid="{00000000-0005-0000-0000-0000221E0000}"/>
    <cellStyle name="Dane wejściowe 2 10 50" xfId="7734" xr:uid="{00000000-0005-0000-0000-0000231E0000}"/>
    <cellStyle name="Dane wejściowe 2 10 50 2" xfId="7735" xr:uid="{00000000-0005-0000-0000-0000241E0000}"/>
    <cellStyle name="Dane wejściowe 2 10 50 3" xfId="7736" xr:uid="{00000000-0005-0000-0000-0000251E0000}"/>
    <cellStyle name="Dane wejściowe 2 10 51" xfId="7737" xr:uid="{00000000-0005-0000-0000-0000261E0000}"/>
    <cellStyle name="Dane wejściowe 2 10 51 2" xfId="7738" xr:uid="{00000000-0005-0000-0000-0000271E0000}"/>
    <cellStyle name="Dane wejściowe 2 10 51 3" xfId="7739" xr:uid="{00000000-0005-0000-0000-0000281E0000}"/>
    <cellStyle name="Dane wejściowe 2 10 52" xfId="7740" xr:uid="{00000000-0005-0000-0000-0000291E0000}"/>
    <cellStyle name="Dane wejściowe 2 10 52 2" xfId="7741" xr:uid="{00000000-0005-0000-0000-00002A1E0000}"/>
    <cellStyle name="Dane wejściowe 2 10 52 3" xfId="7742" xr:uid="{00000000-0005-0000-0000-00002B1E0000}"/>
    <cellStyle name="Dane wejściowe 2 10 53" xfId="7743" xr:uid="{00000000-0005-0000-0000-00002C1E0000}"/>
    <cellStyle name="Dane wejściowe 2 10 53 2" xfId="7744" xr:uid="{00000000-0005-0000-0000-00002D1E0000}"/>
    <cellStyle name="Dane wejściowe 2 10 53 3" xfId="7745" xr:uid="{00000000-0005-0000-0000-00002E1E0000}"/>
    <cellStyle name="Dane wejściowe 2 10 54" xfId="7746" xr:uid="{00000000-0005-0000-0000-00002F1E0000}"/>
    <cellStyle name="Dane wejściowe 2 10 54 2" xfId="7747" xr:uid="{00000000-0005-0000-0000-0000301E0000}"/>
    <cellStyle name="Dane wejściowe 2 10 54 3" xfId="7748" xr:uid="{00000000-0005-0000-0000-0000311E0000}"/>
    <cellStyle name="Dane wejściowe 2 10 55" xfId="7749" xr:uid="{00000000-0005-0000-0000-0000321E0000}"/>
    <cellStyle name="Dane wejściowe 2 10 55 2" xfId="7750" xr:uid="{00000000-0005-0000-0000-0000331E0000}"/>
    <cellStyle name="Dane wejściowe 2 10 55 3" xfId="7751" xr:uid="{00000000-0005-0000-0000-0000341E0000}"/>
    <cellStyle name="Dane wejściowe 2 10 56" xfId="7752" xr:uid="{00000000-0005-0000-0000-0000351E0000}"/>
    <cellStyle name="Dane wejściowe 2 10 56 2" xfId="7753" xr:uid="{00000000-0005-0000-0000-0000361E0000}"/>
    <cellStyle name="Dane wejściowe 2 10 56 3" xfId="7754" xr:uid="{00000000-0005-0000-0000-0000371E0000}"/>
    <cellStyle name="Dane wejściowe 2 10 57" xfId="7755" xr:uid="{00000000-0005-0000-0000-0000381E0000}"/>
    <cellStyle name="Dane wejściowe 2 10 58" xfId="7756" xr:uid="{00000000-0005-0000-0000-0000391E0000}"/>
    <cellStyle name="Dane wejściowe 2 10 6" xfId="7757" xr:uid="{00000000-0005-0000-0000-00003A1E0000}"/>
    <cellStyle name="Dane wejściowe 2 10 6 2" xfId="7758" xr:uid="{00000000-0005-0000-0000-00003B1E0000}"/>
    <cellStyle name="Dane wejściowe 2 10 6 3" xfId="7759" xr:uid="{00000000-0005-0000-0000-00003C1E0000}"/>
    <cellStyle name="Dane wejściowe 2 10 7" xfId="7760" xr:uid="{00000000-0005-0000-0000-00003D1E0000}"/>
    <cellStyle name="Dane wejściowe 2 10 7 2" xfId="7761" xr:uid="{00000000-0005-0000-0000-00003E1E0000}"/>
    <cellStyle name="Dane wejściowe 2 10 7 3" xfId="7762" xr:uid="{00000000-0005-0000-0000-00003F1E0000}"/>
    <cellStyle name="Dane wejściowe 2 10 8" xfId="7763" xr:uid="{00000000-0005-0000-0000-0000401E0000}"/>
    <cellStyle name="Dane wejściowe 2 10 8 2" xfId="7764" xr:uid="{00000000-0005-0000-0000-0000411E0000}"/>
    <cellStyle name="Dane wejściowe 2 10 8 3" xfId="7765" xr:uid="{00000000-0005-0000-0000-0000421E0000}"/>
    <cellStyle name="Dane wejściowe 2 10 9" xfId="7766" xr:uid="{00000000-0005-0000-0000-0000431E0000}"/>
    <cellStyle name="Dane wejściowe 2 10 9 2" xfId="7767" xr:uid="{00000000-0005-0000-0000-0000441E0000}"/>
    <cellStyle name="Dane wejściowe 2 10 9 3" xfId="7768" xr:uid="{00000000-0005-0000-0000-0000451E0000}"/>
    <cellStyle name="Dane wejściowe 2 11" xfId="7769" xr:uid="{00000000-0005-0000-0000-0000461E0000}"/>
    <cellStyle name="Dane wejściowe 2 11 10" xfId="7770" xr:uid="{00000000-0005-0000-0000-0000471E0000}"/>
    <cellStyle name="Dane wejściowe 2 11 10 2" xfId="7771" xr:uid="{00000000-0005-0000-0000-0000481E0000}"/>
    <cellStyle name="Dane wejściowe 2 11 10 3" xfId="7772" xr:uid="{00000000-0005-0000-0000-0000491E0000}"/>
    <cellStyle name="Dane wejściowe 2 11 11" xfId="7773" xr:uid="{00000000-0005-0000-0000-00004A1E0000}"/>
    <cellStyle name="Dane wejściowe 2 11 11 2" xfId="7774" xr:uid="{00000000-0005-0000-0000-00004B1E0000}"/>
    <cellStyle name="Dane wejściowe 2 11 11 3" xfId="7775" xr:uid="{00000000-0005-0000-0000-00004C1E0000}"/>
    <cellStyle name="Dane wejściowe 2 11 12" xfId="7776" xr:uid="{00000000-0005-0000-0000-00004D1E0000}"/>
    <cellStyle name="Dane wejściowe 2 11 12 2" xfId="7777" xr:uid="{00000000-0005-0000-0000-00004E1E0000}"/>
    <cellStyle name="Dane wejściowe 2 11 12 3" xfId="7778" xr:uid="{00000000-0005-0000-0000-00004F1E0000}"/>
    <cellStyle name="Dane wejściowe 2 11 13" xfId="7779" xr:uid="{00000000-0005-0000-0000-0000501E0000}"/>
    <cellStyle name="Dane wejściowe 2 11 13 2" xfId="7780" xr:uid="{00000000-0005-0000-0000-0000511E0000}"/>
    <cellStyle name="Dane wejściowe 2 11 13 3" xfId="7781" xr:uid="{00000000-0005-0000-0000-0000521E0000}"/>
    <cellStyle name="Dane wejściowe 2 11 14" xfId="7782" xr:uid="{00000000-0005-0000-0000-0000531E0000}"/>
    <cellStyle name="Dane wejściowe 2 11 14 2" xfId="7783" xr:uid="{00000000-0005-0000-0000-0000541E0000}"/>
    <cellStyle name="Dane wejściowe 2 11 14 3" xfId="7784" xr:uid="{00000000-0005-0000-0000-0000551E0000}"/>
    <cellStyle name="Dane wejściowe 2 11 15" xfId="7785" xr:uid="{00000000-0005-0000-0000-0000561E0000}"/>
    <cellStyle name="Dane wejściowe 2 11 15 2" xfId="7786" xr:uid="{00000000-0005-0000-0000-0000571E0000}"/>
    <cellStyle name="Dane wejściowe 2 11 15 3" xfId="7787" xr:uid="{00000000-0005-0000-0000-0000581E0000}"/>
    <cellStyle name="Dane wejściowe 2 11 16" xfId="7788" xr:uid="{00000000-0005-0000-0000-0000591E0000}"/>
    <cellStyle name="Dane wejściowe 2 11 16 2" xfId="7789" xr:uid="{00000000-0005-0000-0000-00005A1E0000}"/>
    <cellStyle name="Dane wejściowe 2 11 16 3" xfId="7790" xr:uid="{00000000-0005-0000-0000-00005B1E0000}"/>
    <cellStyle name="Dane wejściowe 2 11 17" xfId="7791" xr:uid="{00000000-0005-0000-0000-00005C1E0000}"/>
    <cellStyle name="Dane wejściowe 2 11 17 2" xfId="7792" xr:uid="{00000000-0005-0000-0000-00005D1E0000}"/>
    <cellStyle name="Dane wejściowe 2 11 17 3" xfId="7793" xr:uid="{00000000-0005-0000-0000-00005E1E0000}"/>
    <cellStyle name="Dane wejściowe 2 11 18" xfId="7794" xr:uid="{00000000-0005-0000-0000-00005F1E0000}"/>
    <cellStyle name="Dane wejściowe 2 11 18 2" xfId="7795" xr:uid="{00000000-0005-0000-0000-0000601E0000}"/>
    <cellStyle name="Dane wejściowe 2 11 18 3" xfId="7796" xr:uid="{00000000-0005-0000-0000-0000611E0000}"/>
    <cellStyle name="Dane wejściowe 2 11 19" xfId="7797" xr:uid="{00000000-0005-0000-0000-0000621E0000}"/>
    <cellStyle name="Dane wejściowe 2 11 19 2" xfId="7798" xr:uid="{00000000-0005-0000-0000-0000631E0000}"/>
    <cellStyle name="Dane wejściowe 2 11 19 3" xfId="7799" xr:uid="{00000000-0005-0000-0000-0000641E0000}"/>
    <cellStyle name="Dane wejściowe 2 11 2" xfId="7800" xr:uid="{00000000-0005-0000-0000-0000651E0000}"/>
    <cellStyle name="Dane wejściowe 2 11 2 2" xfId="7801" xr:uid="{00000000-0005-0000-0000-0000661E0000}"/>
    <cellStyle name="Dane wejściowe 2 11 2 3" xfId="7802" xr:uid="{00000000-0005-0000-0000-0000671E0000}"/>
    <cellStyle name="Dane wejściowe 2 11 20" xfId="7803" xr:uid="{00000000-0005-0000-0000-0000681E0000}"/>
    <cellStyle name="Dane wejściowe 2 11 20 2" xfId="7804" xr:uid="{00000000-0005-0000-0000-0000691E0000}"/>
    <cellStyle name="Dane wejściowe 2 11 20 3" xfId="7805" xr:uid="{00000000-0005-0000-0000-00006A1E0000}"/>
    <cellStyle name="Dane wejściowe 2 11 21" xfId="7806" xr:uid="{00000000-0005-0000-0000-00006B1E0000}"/>
    <cellStyle name="Dane wejściowe 2 11 21 2" xfId="7807" xr:uid="{00000000-0005-0000-0000-00006C1E0000}"/>
    <cellStyle name="Dane wejściowe 2 11 21 3" xfId="7808" xr:uid="{00000000-0005-0000-0000-00006D1E0000}"/>
    <cellStyle name="Dane wejściowe 2 11 22" xfId="7809" xr:uid="{00000000-0005-0000-0000-00006E1E0000}"/>
    <cellStyle name="Dane wejściowe 2 11 22 2" xfId="7810" xr:uid="{00000000-0005-0000-0000-00006F1E0000}"/>
    <cellStyle name="Dane wejściowe 2 11 22 3" xfId="7811" xr:uid="{00000000-0005-0000-0000-0000701E0000}"/>
    <cellStyle name="Dane wejściowe 2 11 23" xfId="7812" xr:uid="{00000000-0005-0000-0000-0000711E0000}"/>
    <cellStyle name="Dane wejściowe 2 11 23 2" xfId="7813" xr:uid="{00000000-0005-0000-0000-0000721E0000}"/>
    <cellStyle name="Dane wejściowe 2 11 23 3" xfId="7814" xr:uid="{00000000-0005-0000-0000-0000731E0000}"/>
    <cellStyle name="Dane wejściowe 2 11 24" xfId="7815" xr:uid="{00000000-0005-0000-0000-0000741E0000}"/>
    <cellStyle name="Dane wejściowe 2 11 24 2" xfId="7816" xr:uid="{00000000-0005-0000-0000-0000751E0000}"/>
    <cellStyle name="Dane wejściowe 2 11 24 3" xfId="7817" xr:uid="{00000000-0005-0000-0000-0000761E0000}"/>
    <cellStyle name="Dane wejściowe 2 11 25" xfId="7818" xr:uid="{00000000-0005-0000-0000-0000771E0000}"/>
    <cellStyle name="Dane wejściowe 2 11 25 2" xfId="7819" xr:uid="{00000000-0005-0000-0000-0000781E0000}"/>
    <cellStyle name="Dane wejściowe 2 11 25 3" xfId="7820" xr:uid="{00000000-0005-0000-0000-0000791E0000}"/>
    <cellStyle name="Dane wejściowe 2 11 26" xfId="7821" xr:uid="{00000000-0005-0000-0000-00007A1E0000}"/>
    <cellStyle name="Dane wejściowe 2 11 26 2" xfId="7822" xr:uid="{00000000-0005-0000-0000-00007B1E0000}"/>
    <cellStyle name="Dane wejściowe 2 11 26 3" xfId="7823" xr:uid="{00000000-0005-0000-0000-00007C1E0000}"/>
    <cellStyle name="Dane wejściowe 2 11 27" xfId="7824" xr:uid="{00000000-0005-0000-0000-00007D1E0000}"/>
    <cellStyle name="Dane wejściowe 2 11 27 2" xfId="7825" xr:uid="{00000000-0005-0000-0000-00007E1E0000}"/>
    <cellStyle name="Dane wejściowe 2 11 27 3" xfId="7826" xr:uid="{00000000-0005-0000-0000-00007F1E0000}"/>
    <cellStyle name="Dane wejściowe 2 11 28" xfId="7827" xr:uid="{00000000-0005-0000-0000-0000801E0000}"/>
    <cellStyle name="Dane wejściowe 2 11 28 2" xfId="7828" xr:uid="{00000000-0005-0000-0000-0000811E0000}"/>
    <cellStyle name="Dane wejściowe 2 11 28 3" xfId="7829" xr:uid="{00000000-0005-0000-0000-0000821E0000}"/>
    <cellStyle name="Dane wejściowe 2 11 29" xfId="7830" xr:uid="{00000000-0005-0000-0000-0000831E0000}"/>
    <cellStyle name="Dane wejściowe 2 11 29 2" xfId="7831" xr:uid="{00000000-0005-0000-0000-0000841E0000}"/>
    <cellStyle name="Dane wejściowe 2 11 29 3" xfId="7832" xr:uid="{00000000-0005-0000-0000-0000851E0000}"/>
    <cellStyle name="Dane wejściowe 2 11 3" xfId="7833" xr:uid="{00000000-0005-0000-0000-0000861E0000}"/>
    <cellStyle name="Dane wejściowe 2 11 3 2" xfId="7834" xr:uid="{00000000-0005-0000-0000-0000871E0000}"/>
    <cellStyle name="Dane wejściowe 2 11 3 3" xfId="7835" xr:uid="{00000000-0005-0000-0000-0000881E0000}"/>
    <cellStyle name="Dane wejściowe 2 11 30" xfId="7836" xr:uid="{00000000-0005-0000-0000-0000891E0000}"/>
    <cellStyle name="Dane wejściowe 2 11 30 2" xfId="7837" xr:uid="{00000000-0005-0000-0000-00008A1E0000}"/>
    <cellStyle name="Dane wejściowe 2 11 30 3" xfId="7838" xr:uid="{00000000-0005-0000-0000-00008B1E0000}"/>
    <cellStyle name="Dane wejściowe 2 11 31" xfId="7839" xr:uid="{00000000-0005-0000-0000-00008C1E0000}"/>
    <cellStyle name="Dane wejściowe 2 11 31 2" xfId="7840" xr:uid="{00000000-0005-0000-0000-00008D1E0000}"/>
    <cellStyle name="Dane wejściowe 2 11 31 3" xfId="7841" xr:uid="{00000000-0005-0000-0000-00008E1E0000}"/>
    <cellStyle name="Dane wejściowe 2 11 32" xfId="7842" xr:uid="{00000000-0005-0000-0000-00008F1E0000}"/>
    <cellStyle name="Dane wejściowe 2 11 32 2" xfId="7843" xr:uid="{00000000-0005-0000-0000-0000901E0000}"/>
    <cellStyle name="Dane wejściowe 2 11 32 3" xfId="7844" xr:uid="{00000000-0005-0000-0000-0000911E0000}"/>
    <cellStyle name="Dane wejściowe 2 11 33" xfId="7845" xr:uid="{00000000-0005-0000-0000-0000921E0000}"/>
    <cellStyle name="Dane wejściowe 2 11 33 2" xfId="7846" xr:uid="{00000000-0005-0000-0000-0000931E0000}"/>
    <cellStyle name="Dane wejściowe 2 11 33 3" xfId="7847" xr:uid="{00000000-0005-0000-0000-0000941E0000}"/>
    <cellStyle name="Dane wejściowe 2 11 34" xfId="7848" xr:uid="{00000000-0005-0000-0000-0000951E0000}"/>
    <cellStyle name="Dane wejściowe 2 11 34 2" xfId="7849" xr:uid="{00000000-0005-0000-0000-0000961E0000}"/>
    <cellStyle name="Dane wejściowe 2 11 34 3" xfId="7850" xr:uid="{00000000-0005-0000-0000-0000971E0000}"/>
    <cellStyle name="Dane wejściowe 2 11 35" xfId="7851" xr:uid="{00000000-0005-0000-0000-0000981E0000}"/>
    <cellStyle name="Dane wejściowe 2 11 35 2" xfId="7852" xr:uid="{00000000-0005-0000-0000-0000991E0000}"/>
    <cellStyle name="Dane wejściowe 2 11 35 3" xfId="7853" xr:uid="{00000000-0005-0000-0000-00009A1E0000}"/>
    <cellStyle name="Dane wejściowe 2 11 36" xfId="7854" xr:uid="{00000000-0005-0000-0000-00009B1E0000}"/>
    <cellStyle name="Dane wejściowe 2 11 36 2" xfId="7855" xr:uid="{00000000-0005-0000-0000-00009C1E0000}"/>
    <cellStyle name="Dane wejściowe 2 11 36 3" xfId="7856" xr:uid="{00000000-0005-0000-0000-00009D1E0000}"/>
    <cellStyle name="Dane wejściowe 2 11 37" xfId="7857" xr:uid="{00000000-0005-0000-0000-00009E1E0000}"/>
    <cellStyle name="Dane wejściowe 2 11 37 2" xfId="7858" xr:uid="{00000000-0005-0000-0000-00009F1E0000}"/>
    <cellStyle name="Dane wejściowe 2 11 37 3" xfId="7859" xr:uid="{00000000-0005-0000-0000-0000A01E0000}"/>
    <cellStyle name="Dane wejściowe 2 11 38" xfId="7860" xr:uid="{00000000-0005-0000-0000-0000A11E0000}"/>
    <cellStyle name="Dane wejściowe 2 11 38 2" xfId="7861" xr:uid="{00000000-0005-0000-0000-0000A21E0000}"/>
    <cellStyle name="Dane wejściowe 2 11 38 3" xfId="7862" xr:uid="{00000000-0005-0000-0000-0000A31E0000}"/>
    <cellStyle name="Dane wejściowe 2 11 39" xfId="7863" xr:uid="{00000000-0005-0000-0000-0000A41E0000}"/>
    <cellStyle name="Dane wejściowe 2 11 39 2" xfId="7864" xr:uid="{00000000-0005-0000-0000-0000A51E0000}"/>
    <cellStyle name="Dane wejściowe 2 11 39 3" xfId="7865" xr:uid="{00000000-0005-0000-0000-0000A61E0000}"/>
    <cellStyle name="Dane wejściowe 2 11 4" xfId="7866" xr:uid="{00000000-0005-0000-0000-0000A71E0000}"/>
    <cellStyle name="Dane wejściowe 2 11 4 2" xfId="7867" xr:uid="{00000000-0005-0000-0000-0000A81E0000}"/>
    <cellStyle name="Dane wejściowe 2 11 4 3" xfId="7868" xr:uid="{00000000-0005-0000-0000-0000A91E0000}"/>
    <cellStyle name="Dane wejściowe 2 11 40" xfId="7869" xr:uid="{00000000-0005-0000-0000-0000AA1E0000}"/>
    <cellStyle name="Dane wejściowe 2 11 40 2" xfId="7870" xr:uid="{00000000-0005-0000-0000-0000AB1E0000}"/>
    <cellStyle name="Dane wejściowe 2 11 40 3" xfId="7871" xr:uid="{00000000-0005-0000-0000-0000AC1E0000}"/>
    <cellStyle name="Dane wejściowe 2 11 41" xfId="7872" xr:uid="{00000000-0005-0000-0000-0000AD1E0000}"/>
    <cellStyle name="Dane wejściowe 2 11 41 2" xfId="7873" xr:uid="{00000000-0005-0000-0000-0000AE1E0000}"/>
    <cellStyle name="Dane wejściowe 2 11 41 3" xfId="7874" xr:uid="{00000000-0005-0000-0000-0000AF1E0000}"/>
    <cellStyle name="Dane wejściowe 2 11 42" xfId="7875" xr:uid="{00000000-0005-0000-0000-0000B01E0000}"/>
    <cellStyle name="Dane wejściowe 2 11 42 2" xfId="7876" xr:uid="{00000000-0005-0000-0000-0000B11E0000}"/>
    <cellStyle name="Dane wejściowe 2 11 42 3" xfId="7877" xr:uid="{00000000-0005-0000-0000-0000B21E0000}"/>
    <cellStyle name="Dane wejściowe 2 11 43" xfId="7878" xr:uid="{00000000-0005-0000-0000-0000B31E0000}"/>
    <cellStyle name="Dane wejściowe 2 11 43 2" xfId="7879" xr:uid="{00000000-0005-0000-0000-0000B41E0000}"/>
    <cellStyle name="Dane wejściowe 2 11 43 3" xfId="7880" xr:uid="{00000000-0005-0000-0000-0000B51E0000}"/>
    <cellStyle name="Dane wejściowe 2 11 44" xfId="7881" xr:uid="{00000000-0005-0000-0000-0000B61E0000}"/>
    <cellStyle name="Dane wejściowe 2 11 44 2" xfId="7882" xr:uid="{00000000-0005-0000-0000-0000B71E0000}"/>
    <cellStyle name="Dane wejściowe 2 11 44 3" xfId="7883" xr:uid="{00000000-0005-0000-0000-0000B81E0000}"/>
    <cellStyle name="Dane wejściowe 2 11 45" xfId="7884" xr:uid="{00000000-0005-0000-0000-0000B91E0000}"/>
    <cellStyle name="Dane wejściowe 2 11 45 2" xfId="7885" xr:uid="{00000000-0005-0000-0000-0000BA1E0000}"/>
    <cellStyle name="Dane wejściowe 2 11 45 3" xfId="7886" xr:uid="{00000000-0005-0000-0000-0000BB1E0000}"/>
    <cellStyle name="Dane wejściowe 2 11 46" xfId="7887" xr:uid="{00000000-0005-0000-0000-0000BC1E0000}"/>
    <cellStyle name="Dane wejściowe 2 11 46 2" xfId="7888" xr:uid="{00000000-0005-0000-0000-0000BD1E0000}"/>
    <cellStyle name="Dane wejściowe 2 11 46 3" xfId="7889" xr:uid="{00000000-0005-0000-0000-0000BE1E0000}"/>
    <cellStyle name="Dane wejściowe 2 11 47" xfId="7890" xr:uid="{00000000-0005-0000-0000-0000BF1E0000}"/>
    <cellStyle name="Dane wejściowe 2 11 47 2" xfId="7891" xr:uid="{00000000-0005-0000-0000-0000C01E0000}"/>
    <cellStyle name="Dane wejściowe 2 11 47 3" xfId="7892" xr:uid="{00000000-0005-0000-0000-0000C11E0000}"/>
    <cellStyle name="Dane wejściowe 2 11 48" xfId="7893" xr:uid="{00000000-0005-0000-0000-0000C21E0000}"/>
    <cellStyle name="Dane wejściowe 2 11 48 2" xfId="7894" xr:uid="{00000000-0005-0000-0000-0000C31E0000}"/>
    <cellStyle name="Dane wejściowe 2 11 48 3" xfId="7895" xr:uid="{00000000-0005-0000-0000-0000C41E0000}"/>
    <cellStyle name="Dane wejściowe 2 11 49" xfId="7896" xr:uid="{00000000-0005-0000-0000-0000C51E0000}"/>
    <cellStyle name="Dane wejściowe 2 11 49 2" xfId="7897" xr:uid="{00000000-0005-0000-0000-0000C61E0000}"/>
    <cellStyle name="Dane wejściowe 2 11 49 3" xfId="7898" xr:uid="{00000000-0005-0000-0000-0000C71E0000}"/>
    <cellStyle name="Dane wejściowe 2 11 5" xfId="7899" xr:uid="{00000000-0005-0000-0000-0000C81E0000}"/>
    <cellStyle name="Dane wejściowe 2 11 5 2" xfId="7900" xr:uid="{00000000-0005-0000-0000-0000C91E0000}"/>
    <cellStyle name="Dane wejściowe 2 11 5 3" xfId="7901" xr:uid="{00000000-0005-0000-0000-0000CA1E0000}"/>
    <cellStyle name="Dane wejściowe 2 11 50" xfId="7902" xr:uid="{00000000-0005-0000-0000-0000CB1E0000}"/>
    <cellStyle name="Dane wejściowe 2 11 50 2" xfId="7903" xr:uid="{00000000-0005-0000-0000-0000CC1E0000}"/>
    <cellStyle name="Dane wejściowe 2 11 50 3" xfId="7904" xr:uid="{00000000-0005-0000-0000-0000CD1E0000}"/>
    <cellStyle name="Dane wejściowe 2 11 51" xfId="7905" xr:uid="{00000000-0005-0000-0000-0000CE1E0000}"/>
    <cellStyle name="Dane wejściowe 2 11 51 2" xfId="7906" xr:uid="{00000000-0005-0000-0000-0000CF1E0000}"/>
    <cellStyle name="Dane wejściowe 2 11 51 3" xfId="7907" xr:uid="{00000000-0005-0000-0000-0000D01E0000}"/>
    <cellStyle name="Dane wejściowe 2 11 52" xfId="7908" xr:uid="{00000000-0005-0000-0000-0000D11E0000}"/>
    <cellStyle name="Dane wejściowe 2 11 52 2" xfId="7909" xr:uid="{00000000-0005-0000-0000-0000D21E0000}"/>
    <cellStyle name="Dane wejściowe 2 11 52 3" xfId="7910" xr:uid="{00000000-0005-0000-0000-0000D31E0000}"/>
    <cellStyle name="Dane wejściowe 2 11 53" xfId="7911" xr:uid="{00000000-0005-0000-0000-0000D41E0000}"/>
    <cellStyle name="Dane wejściowe 2 11 53 2" xfId="7912" xr:uid="{00000000-0005-0000-0000-0000D51E0000}"/>
    <cellStyle name="Dane wejściowe 2 11 53 3" xfId="7913" xr:uid="{00000000-0005-0000-0000-0000D61E0000}"/>
    <cellStyle name="Dane wejściowe 2 11 54" xfId="7914" xr:uid="{00000000-0005-0000-0000-0000D71E0000}"/>
    <cellStyle name="Dane wejściowe 2 11 54 2" xfId="7915" xr:uid="{00000000-0005-0000-0000-0000D81E0000}"/>
    <cellStyle name="Dane wejściowe 2 11 54 3" xfId="7916" xr:uid="{00000000-0005-0000-0000-0000D91E0000}"/>
    <cellStyle name="Dane wejściowe 2 11 55" xfId="7917" xr:uid="{00000000-0005-0000-0000-0000DA1E0000}"/>
    <cellStyle name="Dane wejściowe 2 11 55 2" xfId="7918" xr:uid="{00000000-0005-0000-0000-0000DB1E0000}"/>
    <cellStyle name="Dane wejściowe 2 11 55 3" xfId="7919" xr:uid="{00000000-0005-0000-0000-0000DC1E0000}"/>
    <cellStyle name="Dane wejściowe 2 11 56" xfId="7920" xr:uid="{00000000-0005-0000-0000-0000DD1E0000}"/>
    <cellStyle name="Dane wejściowe 2 11 56 2" xfId="7921" xr:uid="{00000000-0005-0000-0000-0000DE1E0000}"/>
    <cellStyle name="Dane wejściowe 2 11 56 3" xfId="7922" xr:uid="{00000000-0005-0000-0000-0000DF1E0000}"/>
    <cellStyle name="Dane wejściowe 2 11 57" xfId="7923" xr:uid="{00000000-0005-0000-0000-0000E01E0000}"/>
    <cellStyle name="Dane wejściowe 2 11 58" xfId="7924" xr:uid="{00000000-0005-0000-0000-0000E11E0000}"/>
    <cellStyle name="Dane wejściowe 2 11 6" xfId="7925" xr:uid="{00000000-0005-0000-0000-0000E21E0000}"/>
    <cellStyle name="Dane wejściowe 2 11 6 2" xfId="7926" xr:uid="{00000000-0005-0000-0000-0000E31E0000}"/>
    <cellStyle name="Dane wejściowe 2 11 6 3" xfId="7927" xr:uid="{00000000-0005-0000-0000-0000E41E0000}"/>
    <cellStyle name="Dane wejściowe 2 11 7" xfId="7928" xr:uid="{00000000-0005-0000-0000-0000E51E0000}"/>
    <cellStyle name="Dane wejściowe 2 11 7 2" xfId="7929" xr:uid="{00000000-0005-0000-0000-0000E61E0000}"/>
    <cellStyle name="Dane wejściowe 2 11 7 3" xfId="7930" xr:uid="{00000000-0005-0000-0000-0000E71E0000}"/>
    <cellStyle name="Dane wejściowe 2 11 8" xfId="7931" xr:uid="{00000000-0005-0000-0000-0000E81E0000}"/>
    <cellStyle name="Dane wejściowe 2 11 8 2" xfId="7932" xr:uid="{00000000-0005-0000-0000-0000E91E0000}"/>
    <cellStyle name="Dane wejściowe 2 11 8 3" xfId="7933" xr:uid="{00000000-0005-0000-0000-0000EA1E0000}"/>
    <cellStyle name="Dane wejściowe 2 11 9" xfId="7934" xr:uid="{00000000-0005-0000-0000-0000EB1E0000}"/>
    <cellStyle name="Dane wejściowe 2 11 9 2" xfId="7935" xr:uid="{00000000-0005-0000-0000-0000EC1E0000}"/>
    <cellStyle name="Dane wejściowe 2 11 9 3" xfId="7936" xr:uid="{00000000-0005-0000-0000-0000ED1E0000}"/>
    <cellStyle name="Dane wejściowe 2 12" xfId="7937" xr:uid="{00000000-0005-0000-0000-0000EE1E0000}"/>
    <cellStyle name="Dane wejściowe 2 12 10" xfId="7938" xr:uid="{00000000-0005-0000-0000-0000EF1E0000}"/>
    <cellStyle name="Dane wejściowe 2 12 10 2" xfId="7939" xr:uid="{00000000-0005-0000-0000-0000F01E0000}"/>
    <cellStyle name="Dane wejściowe 2 12 10 3" xfId="7940" xr:uid="{00000000-0005-0000-0000-0000F11E0000}"/>
    <cellStyle name="Dane wejściowe 2 12 11" xfId="7941" xr:uid="{00000000-0005-0000-0000-0000F21E0000}"/>
    <cellStyle name="Dane wejściowe 2 12 11 2" xfId="7942" xr:uid="{00000000-0005-0000-0000-0000F31E0000}"/>
    <cellStyle name="Dane wejściowe 2 12 11 3" xfId="7943" xr:uid="{00000000-0005-0000-0000-0000F41E0000}"/>
    <cellStyle name="Dane wejściowe 2 12 12" xfId="7944" xr:uid="{00000000-0005-0000-0000-0000F51E0000}"/>
    <cellStyle name="Dane wejściowe 2 12 12 2" xfId="7945" xr:uid="{00000000-0005-0000-0000-0000F61E0000}"/>
    <cellStyle name="Dane wejściowe 2 12 12 3" xfId="7946" xr:uid="{00000000-0005-0000-0000-0000F71E0000}"/>
    <cellStyle name="Dane wejściowe 2 12 13" xfId="7947" xr:uid="{00000000-0005-0000-0000-0000F81E0000}"/>
    <cellStyle name="Dane wejściowe 2 12 13 2" xfId="7948" xr:uid="{00000000-0005-0000-0000-0000F91E0000}"/>
    <cellStyle name="Dane wejściowe 2 12 13 3" xfId="7949" xr:uid="{00000000-0005-0000-0000-0000FA1E0000}"/>
    <cellStyle name="Dane wejściowe 2 12 14" xfId="7950" xr:uid="{00000000-0005-0000-0000-0000FB1E0000}"/>
    <cellStyle name="Dane wejściowe 2 12 14 2" xfId="7951" xr:uid="{00000000-0005-0000-0000-0000FC1E0000}"/>
    <cellStyle name="Dane wejściowe 2 12 14 3" xfId="7952" xr:uid="{00000000-0005-0000-0000-0000FD1E0000}"/>
    <cellStyle name="Dane wejściowe 2 12 15" xfId="7953" xr:uid="{00000000-0005-0000-0000-0000FE1E0000}"/>
    <cellStyle name="Dane wejściowe 2 12 15 2" xfId="7954" xr:uid="{00000000-0005-0000-0000-0000FF1E0000}"/>
    <cellStyle name="Dane wejściowe 2 12 15 3" xfId="7955" xr:uid="{00000000-0005-0000-0000-0000001F0000}"/>
    <cellStyle name="Dane wejściowe 2 12 16" xfId="7956" xr:uid="{00000000-0005-0000-0000-0000011F0000}"/>
    <cellStyle name="Dane wejściowe 2 12 16 2" xfId="7957" xr:uid="{00000000-0005-0000-0000-0000021F0000}"/>
    <cellStyle name="Dane wejściowe 2 12 16 3" xfId="7958" xr:uid="{00000000-0005-0000-0000-0000031F0000}"/>
    <cellStyle name="Dane wejściowe 2 12 17" xfId="7959" xr:uid="{00000000-0005-0000-0000-0000041F0000}"/>
    <cellStyle name="Dane wejściowe 2 12 17 2" xfId="7960" xr:uid="{00000000-0005-0000-0000-0000051F0000}"/>
    <cellStyle name="Dane wejściowe 2 12 17 3" xfId="7961" xr:uid="{00000000-0005-0000-0000-0000061F0000}"/>
    <cellStyle name="Dane wejściowe 2 12 18" xfId="7962" xr:uid="{00000000-0005-0000-0000-0000071F0000}"/>
    <cellStyle name="Dane wejściowe 2 12 18 2" xfId="7963" xr:uid="{00000000-0005-0000-0000-0000081F0000}"/>
    <cellStyle name="Dane wejściowe 2 12 18 3" xfId="7964" xr:uid="{00000000-0005-0000-0000-0000091F0000}"/>
    <cellStyle name="Dane wejściowe 2 12 19" xfId="7965" xr:uid="{00000000-0005-0000-0000-00000A1F0000}"/>
    <cellStyle name="Dane wejściowe 2 12 19 2" xfId="7966" xr:uid="{00000000-0005-0000-0000-00000B1F0000}"/>
    <cellStyle name="Dane wejściowe 2 12 19 3" xfId="7967" xr:uid="{00000000-0005-0000-0000-00000C1F0000}"/>
    <cellStyle name="Dane wejściowe 2 12 2" xfId="7968" xr:uid="{00000000-0005-0000-0000-00000D1F0000}"/>
    <cellStyle name="Dane wejściowe 2 12 2 2" xfId="7969" xr:uid="{00000000-0005-0000-0000-00000E1F0000}"/>
    <cellStyle name="Dane wejściowe 2 12 2 3" xfId="7970" xr:uid="{00000000-0005-0000-0000-00000F1F0000}"/>
    <cellStyle name="Dane wejściowe 2 12 20" xfId="7971" xr:uid="{00000000-0005-0000-0000-0000101F0000}"/>
    <cellStyle name="Dane wejściowe 2 12 20 2" xfId="7972" xr:uid="{00000000-0005-0000-0000-0000111F0000}"/>
    <cellStyle name="Dane wejściowe 2 12 20 3" xfId="7973" xr:uid="{00000000-0005-0000-0000-0000121F0000}"/>
    <cellStyle name="Dane wejściowe 2 12 21" xfId="7974" xr:uid="{00000000-0005-0000-0000-0000131F0000}"/>
    <cellStyle name="Dane wejściowe 2 12 21 2" xfId="7975" xr:uid="{00000000-0005-0000-0000-0000141F0000}"/>
    <cellStyle name="Dane wejściowe 2 12 21 3" xfId="7976" xr:uid="{00000000-0005-0000-0000-0000151F0000}"/>
    <cellStyle name="Dane wejściowe 2 12 22" xfId="7977" xr:uid="{00000000-0005-0000-0000-0000161F0000}"/>
    <cellStyle name="Dane wejściowe 2 12 22 2" xfId="7978" xr:uid="{00000000-0005-0000-0000-0000171F0000}"/>
    <cellStyle name="Dane wejściowe 2 12 22 3" xfId="7979" xr:uid="{00000000-0005-0000-0000-0000181F0000}"/>
    <cellStyle name="Dane wejściowe 2 12 23" xfId="7980" xr:uid="{00000000-0005-0000-0000-0000191F0000}"/>
    <cellStyle name="Dane wejściowe 2 12 23 2" xfId="7981" xr:uid="{00000000-0005-0000-0000-00001A1F0000}"/>
    <cellStyle name="Dane wejściowe 2 12 23 3" xfId="7982" xr:uid="{00000000-0005-0000-0000-00001B1F0000}"/>
    <cellStyle name="Dane wejściowe 2 12 24" xfId="7983" xr:uid="{00000000-0005-0000-0000-00001C1F0000}"/>
    <cellStyle name="Dane wejściowe 2 12 24 2" xfId="7984" xr:uid="{00000000-0005-0000-0000-00001D1F0000}"/>
    <cellStyle name="Dane wejściowe 2 12 24 3" xfId="7985" xr:uid="{00000000-0005-0000-0000-00001E1F0000}"/>
    <cellStyle name="Dane wejściowe 2 12 25" xfId="7986" xr:uid="{00000000-0005-0000-0000-00001F1F0000}"/>
    <cellStyle name="Dane wejściowe 2 12 25 2" xfId="7987" xr:uid="{00000000-0005-0000-0000-0000201F0000}"/>
    <cellStyle name="Dane wejściowe 2 12 25 3" xfId="7988" xr:uid="{00000000-0005-0000-0000-0000211F0000}"/>
    <cellStyle name="Dane wejściowe 2 12 26" xfId="7989" xr:uid="{00000000-0005-0000-0000-0000221F0000}"/>
    <cellStyle name="Dane wejściowe 2 12 26 2" xfId="7990" xr:uid="{00000000-0005-0000-0000-0000231F0000}"/>
    <cellStyle name="Dane wejściowe 2 12 26 3" xfId="7991" xr:uid="{00000000-0005-0000-0000-0000241F0000}"/>
    <cellStyle name="Dane wejściowe 2 12 27" xfId="7992" xr:uid="{00000000-0005-0000-0000-0000251F0000}"/>
    <cellStyle name="Dane wejściowe 2 12 27 2" xfId="7993" xr:uid="{00000000-0005-0000-0000-0000261F0000}"/>
    <cellStyle name="Dane wejściowe 2 12 27 3" xfId="7994" xr:uid="{00000000-0005-0000-0000-0000271F0000}"/>
    <cellStyle name="Dane wejściowe 2 12 28" xfId="7995" xr:uid="{00000000-0005-0000-0000-0000281F0000}"/>
    <cellStyle name="Dane wejściowe 2 12 28 2" xfId="7996" xr:uid="{00000000-0005-0000-0000-0000291F0000}"/>
    <cellStyle name="Dane wejściowe 2 12 28 3" xfId="7997" xr:uid="{00000000-0005-0000-0000-00002A1F0000}"/>
    <cellStyle name="Dane wejściowe 2 12 29" xfId="7998" xr:uid="{00000000-0005-0000-0000-00002B1F0000}"/>
    <cellStyle name="Dane wejściowe 2 12 29 2" xfId="7999" xr:uid="{00000000-0005-0000-0000-00002C1F0000}"/>
    <cellStyle name="Dane wejściowe 2 12 29 3" xfId="8000" xr:uid="{00000000-0005-0000-0000-00002D1F0000}"/>
    <cellStyle name="Dane wejściowe 2 12 3" xfId="8001" xr:uid="{00000000-0005-0000-0000-00002E1F0000}"/>
    <cellStyle name="Dane wejściowe 2 12 3 2" xfId="8002" xr:uid="{00000000-0005-0000-0000-00002F1F0000}"/>
    <cellStyle name="Dane wejściowe 2 12 3 3" xfId="8003" xr:uid="{00000000-0005-0000-0000-0000301F0000}"/>
    <cellStyle name="Dane wejściowe 2 12 30" xfId="8004" xr:uid="{00000000-0005-0000-0000-0000311F0000}"/>
    <cellStyle name="Dane wejściowe 2 12 30 2" xfId="8005" xr:uid="{00000000-0005-0000-0000-0000321F0000}"/>
    <cellStyle name="Dane wejściowe 2 12 30 3" xfId="8006" xr:uid="{00000000-0005-0000-0000-0000331F0000}"/>
    <cellStyle name="Dane wejściowe 2 12 31" xfId="8007" xr:uid="{00000000-0005-0000-0000-0000341F0000}"/>
    <cellStyle name="Dane wejściowe 2 12 31 2" xfId="8008" xr:uid="{00000000-0005-0000-0000-0000351F0000}"/>
    <cellStyle name="Dane wejściowe 2 12 31 3" xfId="8009" xr:uid="{00000000-0005-0000-0000-0000361F0000}"/>
    <cellStyle name="Dane wejściowe 2 12 32" xfId="8010" xr:uid="{00000000-0005-0000-0000-0000371F0000}"/>
    <cellStyle name="Dane wejściowe 2 12 32 2" xfId="8011" xr:uid="{00000000-0005-0000-0000-0000381F0000}"/>
    <cellStyle name="Dane wejściowe 2 12 32 3" xfId="8012" xr:uid="{00000000-0005-0000-0000-0000391F0000}"/>
    <cellStyle name="Dane wejściowe 2 12 33" xfId="8013" xr:uid="{00000000-0005-0000-0000-00003A1F0000}"/>
    <cellStyle name="Dane wejściowe 2 12 33 2" xfId="8014" xr:uid="{00000000-0005-0000-0000-00003B1F0000}"/>
    <cellStyle name="Dane wejściowe 2 12 33 3" xfId="8015" xr:uid="{00000000-0005-0000-0000-00003C1F0000}"/>
    <cellStyle name="Dane wejściowe 2 12 34" xfId="8016" xr:uid="{00000000-0005-0000-0000-00003D1F0000}"/>
    <cellStyle name="Dane wejściowe 2 12 34 2" xfId="8017" xr:uid="{00000000-0005-0000-0000-00003E1F0000}"/>
    <cellStyle name="Dane wejściowe 2 12 34 3" xfId="8018" xr:uid="{00000000-0005-0000-0000-00003F1F0000}"/>
    <cellStyle name="Dane wejściowe 2 12 35" xfId="8019" xr:uid="{00000000-0005-0000-0000-0000401F0000}"/>
    <cellStyle name="Dane wejściowe 2 12 35 2" xfId="8020" xr:uid="{00000000-0005-0000-0000-0000411F0000}"/>
    <cellStyle name="Dane wejściowe 2 12 35 3" xfId="8021" xr:uid="{00000000-0005-0000-0000-0000421F0000}"/>
    <cellStyle name="Dane wejściowe 2 12 36" xfId="8022" xr:uid="{00000000-0005-0000-0000-0000431F0000}"/>
    <cellStyle name="Dane wejściowe 2 12 36 2" xfId="8023" xr:uid="{00000000-0005-0000-0000-0000441F0000}"/>
    <cellStyle name="Dane wejściowe 2 12 36 3" xfId="8024" xr:uid="{00000000-0005-0000-0000-0000451F0000}"/>
    <cellStyle name="Dane wejściowe 2 12 37" xfId="8025" xr:uid="{00000000-0005-0000-0000-0000461F0000}"/>
    <cellStyle name="Dane wejściowe 2 12 37 2" xfId="8026" xr:uid="{00000000-0005-0000-0000-0000471F0000}"/>
    <cellStyle name="Dane wejściowe 2 12 37 3" xfId="8027" xr:uid="{00000000-0005-0000-0000-0000481F0000}"/>
    <cellStyle name="Dane wejściowe 2 12 38" xfId="8028" xr:uid="{00000000-0005-0000-0000-0000491F0000}"/>
    <cellStyle name="Dane wejściowe 2 12 38 2" xfId="8029" xr:uid="{00000000-0005-0000-0000-00004A1F0000}"/>
    <cellStyle name="Dane wejściowe 2 12 38 3" xfId="8030" xr:uid="{00000000-0005-0000-0000-00004B1F0000}"/>
    <cellStyle name="Dane wejściowe 2 12 39" xfId="8031" xr:uid="{00000000-0005-0000-0000-00004C1F0000}"/>
    <cellStyle name="Dane wejściowe 2 12 39 2" xfId="8032" xr:uid="{00000000-0005-0000-0000-00004D1F0000}"/>
    <cellStyle name="Dane wejściowe 2 12 39 3" xfId="8033" xr:uid="{00000000-0005-0000-0000-00004E1F0000}"/>
    <cellStyle name="Dane wejściowe 2 12 4" xfId="8034" xr:uid="{00000000-0005-0000-0000-00004F1F0000}"/>
    <cellStyle name="Dane wejściowe 2 12 4 2" xfId="8035" xr:uid="{00000000-0005-0000-0000-0000501F0000}"/>
    <cellStyle name="Dane wejściowe 2 12 4 3" xfId="8036" xr:uid="{00000000-0005-0000-0000-0000511F0000}"/>
    <cellStyle name="Dane wejściowe 2 12 40" xfId="8037" xr:uid="{00000000-0005-0000-0000-0000521F0000}"/>
    <cellStyle name="Dane wejściowe 2 12 40 2" xfId="8038" xr:uid="{00000000-0005-0000-0000-0000531F0000}"/>
    <cellStyle name="Dane wejściowe 2 12 40 3" xfId="8039" xr:uid="{00000000-0005-0000-0000-0000541F0000}"/>
    <cellStyle name="Dane wejściowe 2 12 41" xfId="8040" xr:uid="{00000000-0005-0000-0000-0000551F0000}"/>
    <cellStyle name="Dane wejściowe 2 12 41 2" xfId="8041" xr:uid="{00000000-0005-0000-0000-0000561F0000}"/>
    <cellStyle name="Dane wejściowe 2 12 41 3" xfId="8042" xr:uid="{00000000-0005-0000-0000-0000571F0000}"/>
    <cellStyle name="Dane wejściowe 2 12 42" xfId="8043" xr:uid="{00000000-0005-0000-0000-0000581F0000}"/>
    <cellStyle name="Dane wejściowe 2 12 42 2" xfId="8044" xr:uid="{00000000-0005-0000-0000-0000591F0000}"/>
    <cellStyle name="Dane wejściowe 2 12 42 3" xfId="8045" xr:uid="{00000000-0005-0000-0000-00005A1F0000}"/>
    <cellStyle name="Dane wejściowe 2 12 43" xfId="8046" xr:uid="{00000000-0005-0000-0000-00005B1F0000}"/>
    <cellStyle name="Dane wejściowe 2 12 43 2" xfId="8047" xr:uid="{00000000-0005-0000-0000-00005C1F0000}"/>
    <cellStyle name="Dane wejściowe 2 12 43 3" xfId="8048" xr:uid="{00000000-0005-0000-0000-00005D1F0000}"/>
    <cellStyle name="Dane wejściowe 2 12 44" xfId="8049" xr:uid="{00000000-0005-0000-0000-00005E1F0000}"/>
    <cellStyle name="Dane wejściowe 2 12 44 2" xfId="8050" xr:uid="{00000000-0005-0000-0000-00005F1F0000}"/>
    <cellStyle name="Dane wejściowe 2 12 44 3" xfId="8051" xr:uid="{00000000-0005-0000-0000-0000601F0000}"/>
    <cellStyle name="Dane wejściowe 2 12 45" xfId="8052" xr:uid="{00000000-0005-0000-0000-0000611F0000}"/>
    <cellStyle name="Dane wejściowe 2 12 45 2" xfId="8053" xr:uid="{00000000-0005-0000-0000-0000621F0000}"/>
    <cellStyle name="Dane wejściowe 2 12 45 3" xfId="8054" xr:uid="{00000000-0005-0000-0000-0000631F0000}"/>
    <cellStyle name="Dane wejściowe 2 12 46" xfId="8055" xr:uid="{00000000-0005-0000-0000-0000641F0000}"/>
    <cellStyle name="Dane wejściowe 2 12 46 2" xfId="8056" xr:uid="{00000000-0005-0000-0000-0000651F0000}"/>
    <cellStyle name="Dane wejściowe 2 12 46 3" xfId="8057" xr:uid="{00000000-0005-0000-0000-0000661F0000}"/>
    <cellStyle name="Dane wejściowe 2 12 47" xfId="8058" xr:uid="{00000000-0005-0000-0000-0000671F0000}"/>
    <cellStyle name="Dane wejściowe 2 12 47 2" xfId="8059" xr:uid="{00000000-0005-0000-0000-0000681F0000}"/>
    <cellStyle name="Dane wejściowe 2 12 47 3" xfId="8060" xr:uid="{00000000-0005-0000-0000-0000691F0000}"/>
    <cellStyle name="Dane wejściowe 2 12 48" xfId="8061" xr:uid="{00000000-0005-0000-0000-00006A1F0000}"/>
    <cellStyle name="Dane wejściowe 2 12 48 2" xfId="8062" xr:uid="{00000000-0005-0000-0000-00006B1F0000}"/>
    <cellStyle name="Dane wejściowe 2 12 48 3" xfId="8063" xr:uid="{00000000-0005-0000-0000-00006C1F0000}"/>
    <cellStyle name="Dane wejściowe 2 12 49" xfId="8064" xr:uid="{00000000-0005-0000-0000-00006D1F0000}"/>
    <cellStyle name="Dane wejściowe 2 12 49 2" xfId="8065" xr:uid="{00000000-0005-0000-0000-00006E1F0000}"/>
    <cellStyle name="Dane wejściowe 2 12 49 3" xfId="8066" xr:uid="{00000000-0005-0000-0000-00006F1F0000}"/>
    <cellStyle name="Dane wejściowe 2 12 5" xfId="8067" xr:uid="{00000000-0005-0000-0000-0000701F0000}"/>
    <cellStyle name="Dane wejściowe 2 12 5 2" xfId="8068" xr:uid="{00000000-0005-0000-0000-0000711F0000}"/>
    <cellStyle name="Dane wejściowe 2 12 5 3" xfId="8069" xr:uid="{00000000-0005-0000-0000-0000721F0000}"/>
    <cellStyle name="Dane wejściowe 2 12 50" xfId="8070" xr:uid="{00000000-0005-0000-0000-0000731F0000}"/>
    <cellStyle name="Dane wejściowe 2 12 50 2" xfId="8071" xr:uid="{00000000-0005-0000-0000-0000741F0000}"/>
    <cellStyle name="Dane wejściowe 2 12 50 3" xfId="8072" xr:uid="{00000000-0005-0000-0000-0000751F0000}"/>
    <cellStyle name="Dane wejściowe 2 12 51" xfId="8073" xr:uid="{00000000-0005-0000-0000-0000761F0000}"/>
    <cellStyle name="Dane wejściowe 2 12 51 2" xfId="8074" xr:uid="{00000000-0005-0000-0000-0000771F0000}"/>
    <cellStyle name="Dane wejściowe 2 12 51 3" xfId="8075" xr:uid="{00000000-0005-0000-0000-0000781F0000}"/>
    <cellStyle name="Dane wejściowe 2 12 52" xfId="8076" xr:uid="{00000000-0005-0000-0000-0000791F0000}"/>
    <cellStyle name="Dane wejściowe 2 12 52 2" xfId="8077" xr:uid="{00000000-0005-0000-0000-00007A1F0000}"/>
    <cellStyle name="Dane wejściowe 2 12 52 3" xfId="8078" xr:uid="{00000000-0005-0000-0000-00007B1F0000}"/>
    <cellStyle name="Dane wejściowe 2 12 53" xfId="8079" xr:uid="{00000000-0005-0000-0000-00007C1F0000}"/>
    <cellStyle name="Dane wejściowe 2 12 53 2" xfId="8080" xr:uid="{00000000-0005-0000-0000-00007D1F0000}"/>
    <cellStyle name="Dane wejściowe 2 12 53 3" xfId="8081" xr:uid="{00000000-0005-0000-0000-00007E1F0000}"/>
    <cellStyle name="Dane wejściowe 2 12 54" xfId="8082" xr:uid="{00000000-0005-0000-0000-00007F1F0000}"/>
    <cellStyle name="Dane wejściowe 2 12 54 2" xfId="8083" xr:uid="{00000000-0005-0000-0000-0000801F0000}"/>
    <cellStyle name="Dane wejściowe 2 12 54 3" xfId="8084" xr:uid="{00000000-0005-0000-0000-0000811F0000}"/>
    <cellStyle name="Dane wejściowe 2 12 55" xfId="8085" xr:uid="{00000000-0005-0000-0000-0000821F0000}"/>
    <cellStyle name="Dane wejściowe 2 12 55 2" xfId="8086" xr:uid="{00000000-0005-0000-0000-0000831F0000}"/>
    <cellStyle name="Dane wejściowe 2 12 55 3" xfId="8087" xr:uid="{00000000-0005-0000-0000-0000841F0000}"/>
    <cellStyle name="Dane wejściowe 2 12 56" xfId="8088" xr:uid="{00000000-0005-0000-0000-0000851F0000}"/>
    <cellStyle name="Dane wejściowe 2 12 56 2" xfId="8089" xr:uid="{00000000-0005-0000-0000-0000861F0000}"/>
    <cellStyle name="Dane wejściowe 2 12 56 3" xfId="8090" xr:uid="{00000000-0005-0000-0000-0000871F0000}"/>
    <cellStyle name="Dane wejściowe 2 12 57" xfId="8091" xr:uid="{00000000-0005-0000-0000-0000881F0000}"/>
    <cellStyle name="Dane wejściowe 2 12 58" xfId="8092" xr:uid="{00000000-0005-0000-0000-0000891F0000}"/>
    <cellStyle name="Dane wejściowe 2 12 6" xfId="8093" xr:uid="{00000000-0005-0000-0000-00008A1F0000}"/>
    <cellStyle name="Dane wejściowe 2 12 6 2" xfId="8094" xr:uid="{00000000-0005-0000-0000-00008B1F0000}"/>
    <cellStyle name="Dane wejściowe 2 12 6 3" xfId="8095" xr:uid="{00000000-0005-0000-0000-00008C1F0000}"/>
    <cellStyle name="Dane wejściowe 2 12 7" xfId="8096" xr:uid="{00000000-0005-0000-0000-00008D1F0000}"/>
    <cellStyle name="Dane wejściowe 2 12 7 2" xfId="8097" xr:uid="{00000000-0005-0000-0000-00008E1F0000}"/>
    <cellStyle name="Dane wejściowe 2 12 7 3" xfId="8098" xr:uid="{00000000-0005-0000-0000-00008F1F0000}"/>
    <cellStyle name="Dane wejściowe 2 12 8" xfId="8099" xr:uid="{00000000-0005-0000-0000-0000901F0000}"/>
    <cellStyle name="Dane wejściowe 2 12 8 2" xfId="8100" xr:uid="{00000000-0005-0000-0000-0000911F0000}"/>
    <cellStyle name="Dane wejściowe 2 12 8 3" xfId="8101" xr:uid="{00000000-0005-0000-0000-0000921F0000}"/>
    <cellStyle name="Dane wejściowe 2 12 9" xfId="8102" xr:uid="{00000000-0005-0000-0000-0000931F0000}"/>
    <cellStyle name="Dane wejściowe 2 12 9 2" xfId="8103" xr:uid="{00000000-0005-0000-0000-0000941F0000}"/>
    <cellStyle name="Dane wejściowe 2 12 9 3" xfId="8104" xr:uid="{00000000-0005-0000-0000-0000951F0000}"/>
    <cellStyle name="Dane wejściowe 2 13" xfId="8105" xr:uid="{00000000-0005-0000-0000-0000961F0000}"/>
    <cellStyle name="Dane wejściowe 2 13 10" xfId="8106" xr:uid="{00000000-0005-0000-0000-0000971F0000}"/>
    <cellStyle name="Dane wejściowe 2 13 10 2" xfId="8107" xr:uid="{00000000-0005-0000-0000-0000981F0000}"/>
    <cellStyle name="Dane wejściowe 2 13 10 3" xfId="8108" xr:uid="{00000000-0005-0000-0000-0000991F0000}"/>
    <cellStyle name="Dane wejściowe 2 13 11" xfId="8109" xr:uid="{00000000-0005-0000-0000-00009A1F0000}"/>
    <cellStyle name="Dane wejściowe 2 13 11 2" xfId="8110" xr:uid="{00000000-0005-0000-0000-00009B1F0000}"/>
    <cellStyle name="Dane wejściowe 2 13 11 3" xfId="8111" xr:uid="{00000000-0005-0000-0000-00009C1F0000}"/>
    <cellStyle name="Dane wejściowe 2 13 12" xfId="8112" xr:uid="{00000000-0005-0000-0000-00009D1F0000}"/>
    <cellStyle name="Dane wejściowe 2 13 12 2" xfId="8113" xr:uid="{00000000-0005-0000-0000-00009E1F0000}"/>
    <cellStyle name="Dane wejściowe 2 13 12 3" xfId="8114" xr:uid="{00000000-0005-0000-0000-00009F1F0000}"/>
    <cellStyle name="Dane wejściowe 2 13 13" xfId="8115" xr:uid="{00000000-0005-0000-0000-0000A01F0000}"/>
    <cellStyle name="Dane wejściowe 2 13 13 2" xfId="8116" xr:uid="{00000000-0005-0000-0000-0000A11F0000}"/>
    <cellStyle name="Dane wejściowe 2 13 13 3" xfId="8117" xr:uid="{00000000-0005-0000-0000-0000A21F0000}"/>
    <cellStyle name="Dane wejściowe 2 13 14" xfId="8118" xr:uid="{00000000-0005-0000-0000-0000A31F0000}"/>
    <cellStyle name="Dane wejściowe 2 13 14 2" xfId="8119" xr:uid="{00000000-0005-0000-0000-0000A41F0000}"/>
    <cellStyle name="Dane wejściowe 2 13 14 3" xfId="8120" xr:uid="{00000000-0005-0000-0000-0000A51F0000}"/>
    <cellStyle name="Dane wejściowe 2 13 15" xfId="8121" xr:uid="{00000000-0005-0000-0000-0000A61F0000}"/>
    <cellStyle name="Dane wejściowe 2 13 15 2" xfId="8122" xr:uid="{00000000-0005-0000-0000-0000A71F0000}"/>
    <cellStyle name="Dane wejściowe 2 13 15 3" xfId="8123" xr:uid="{00000000-0005-0000-0000-0000A81F0000}"/>
    <cellStyle name="Dane wejściowe 2 13 16" xfId="8124" xr:uid="{00000000-0005-0000-0000-0000A91F0000}"/>
    <cellStyle name="Dane wejściowe 2 13 16 2" xfId="8125" xr:uid="{00000000-0005-0000-0000-0000AA1F0000}"/>
    <cellStyle name="Dane wejściowe 2 13 16 3" xfId="8126" xr:uid="{00000000-0005-0000-0000-0000AB1F0000}"/>
    <cellStyle name="Dane wejściowe 2 13 17" xfId="8127" xr:uid="{00000000-0005-0000-0000-0000AC1F0000}"/>
    <cellStyle name="Dane wejściowe 2 13 17 2" xfId="8128" xr:uid="{00000000-0005-0000-0000-0000AD1F0000}"/>
    <cellStyle name="Dane wejściowe 2 13 17 3" xfId="8129" xr:uid="{00000000-0005-0000-0000-0000AE1F0000}"/>
    <cellStyle name="Dane wejściowe 2 13 18" xfId="8130" xr:uid="{00000000-0005-0000-0000-0000AF1F0000}"/>
    <cellStyle name="Dane wejściowe 2 13 18 2" xfId="8131" xr:uid="{00000000-0005-0000-0000-0000B01F0000}"/>
    <cellStyle name="Dane wejściowe 2 13 18 3" xfId="8132" xr:uid="{00000000-0005-0000-0000-0000B11F0000}"/>
    <cellStyle name="Dane wejściowe 2 13 19" xfId="8133" xr:uid="{00000000-0005-0000-0000-0000B21F0000}"/>
    <cellStyle name="Dane wejściowe 2 13 19 2" xfId="8134" xr:uid="{00000000-0005-0000-0000-0000B31F0000}"/>
    <cellStyle name="Dane wejściowe 2 13 19 3" xfId="8135" xr:uid="{00000000-0005-0000-0000-0000B41F0000}"/>
    <cellStyle name="Dane wejściowe 2 13 19 4" xfId="8136" xr:uid="{00000000-0005-0000-0000-0000B51F0000}"/>
    <cellStyle name="Dane wejściowe 2 13 2" xfId="8137" xr:uid="{00000000-0005-0000-0000-0000B61F0000}"/>
    <cellStyle name="Dane wejściowe 2 13 2 2" xfId="8138" xr:uid="{00000000-0005-0000-0000-0000B71F0000}"/>
    <cellStyle name="Dane wejściowe 2 13 2 3" xfId="8139" xr:uid="{00000000-0005-0000-0000-0000B81F0000}"/>
    <cellStyle name="Dane wejściowe 2 13 2 4" xfId="8140" xr:uid="{00000000-0005-0000-0000-0000B91F0000}"/>
    <cellStyle name="Dane wejściowe 2 13 20" xfId="8141" xr:uid="{00000000-0005-0000-0000-0000BA1F0000}"/>
    <cellStyle name="Dane wejściowe 2 13 20 2" xfId="8142" xr:uid="{00000000-0005-0000-0000-0000BB1F0000}"/>
    <cellStyle name="Dane wejściowe 2 13 20 3" xfId="8143" xr:uid="{00000000-0005-0000-0000-0000BC1F0000}"/>
    <cellStyle name="Dane wejściowe 2 13 20 4" xfId="8144" xr:uid="{00000000-0005-0000-0000-0000BD1F0000}"/>
    <cellStyle name="Dane wejściowe 2 13 21" xfId="8145" xr:uid="{00000000-0005-0000-0000-0000BE1F0000}"/>
    <cellStyle name="Dane wejściowe 2 13 21 2" xfId="8146" xr:uid="{00000000-0005-0000-0000-0000BF1F0000}"/>
    <cellStyle name="Dane wejściowe 2 13 21 3" xfId="8147" xr:uid="{00000000-0005-0000-0000-0000C01F0000}"/>
    <cellStyle name="Dane wejściowe 2 13 22" xfId="8148" xr:uid="{00000000-0005-0000-0000-0000C11F0000}"/>
    <cellStyle name="Dane wejściowe 2 13 22 2" xfId="8149" xr:uid="{00000000-0005-0000-0000-0000C21F0000}"/>
    <cellStyle name="Dane wejściowe 2 13 22 3" xfId="8150" xr:uid="{00000000-0005-0000-0000-0000C31F0000}"/>
    <cellStyle name="Dane wejściowe 2 13 23" xfId="8151" xr:uid="{00000000-0005-0000-0000-0000C41F0000}"/>
    <cellStyle name="Dane wejściowe 2 13 23 2" xfId="8152" xr:uid="{00000000-0005-0000-0000-0000C51F0000}"/>
    <cellStyle name="Dane wejściowe 2 13 23 3" xfId="8153" xr:uid="{00000000-0005-0000-0000-0000C61F0000}"/>
    <cellStyle name="Dane wejściowe 2 13 24" xfId="8154" xr:uid="{00000000-0005-0000-0000-0000C71F0000}"/>
    <cellStyle name="Dane wejściowe 2 13 24 2" xfId="8155" xr:uid="{00000000-0005-0000-0000-0000C81F0000}"/>
    <cellStyle name="Dane wejściowe 2 13 24 3" xfId="8156" xr:uid="{00000000-0005-0000-0000-0000C91F0000}"/>
    <cellStyle name="Dane wejściowe 2 13 25" xfId="8157" xr:uid="{00000000-0005-0000-0000-0000CA1F0000}"/>
    <cellStyle name="Dane wejściowe 2 13 25 2" xfId="8158" xr:uid="{00000000-0005-0000-0000-0000CB1F0000}"/>
    <cellStyle name="Dane wejściowe 2 13 25 3" xfId="8159" xr:uid="{00000000-0005-0000-0000-0000CC1F0000}"/>
    <cellStyle name="Dane wejściowe 2 13 26" xfId="8160" xr:uid="{00000000-0005-0000-0000-0000CD1F0000}"/>
    <cellStyle name="Dane wejściowe 2 13 26 2" xfId="8161" xr:uid="{00000000-0005-0000-0000-0000CE1F0000}"/>
    <cellStyle name="Dane wejściowe 2 13 26 3" xfId="8162" xr:uid="{00000000-0005-0000-0000-0000CF1F0000}"/>
    <cellStyle name="Dane wejściowe 2 13 27" xfId="8163" xr:uid="{00000000-0005-0000-0000-0000D01F0000}"/>
    <cellStyle name="Dane wejściowe 2 13 27 2" xfId="8164" xr:uid="{00000000-0005-0000-0000-0000D11F0000}"/>
    <cellStyle name="Dane wejściowe 2 13 27 3" xfId="8165" xr:uid="{00000000-0005-0000-0000-0000D21F0000}"/>
    <cellStyle name="Dane wejściowe 2 13 28" xfId="8166" xr:uid="{00000000-0005-0000-0000-0000D31F0000}"/>
    <cellStyle name="Dane wejściowe 2 13 28 2" xfId="8167" xr:uid="{00000000-0005-0000-0000-0000D41F0000}"/>
    <cellStyle name="Dane wejściowe 2 13 28 3" xfId="8168" xr:uid="{00000000-0005-0000-0000-0000D51F0000}"/>
    <cellStyle name="Dane wejściowe 2 13 29" xfId="8169" xr:uid="{00000000-0005-0000-0000-0000D61F0000}"/>
    <cellStyle name="Dane wejściowe 2 13 29 2" xfId="8170" xr:uid="{00000000-0005-0000-0000-0000D71F0000}"/>
    <cellStyle name="Dane wejściowe 2 13 29 3" xfId="8171" xr:uid="{00000000-0005-0000-0000-0000D81F0000}"/>
    <cellStyle name="Dane wejściowe 2 13 3" xfId="8172" xr:uid="{00000000-0005-0000-0000-0000D91F0000}"/>
    <cellStyle name="Dane wejściowe 2 13 3 2" xfId="8173" xr:uid="{00000000-0005-0000-0000-0000DA1F0000}"/>
    <cellStyle name="Dane wejściowe 2 13 3 3" xfId="8174" xr:uid="{00000000-0005-0000-0000-0000DB1F0000}"/>
    <cellStyle name="Dane wejściowe 2 13 3 4" xfId="8175" xr:uid="{00000000-0005-0000-0000-0000DC1F0000}"/>
    <cellStyle name="Dane wejściowe 2 13 30" xfId="8176" xr:uid="{00000000-0005-0000-0000-0000DD1F0000}"/>
    <cellStyle name="Dane wejściowe 2 13 30 2" xfId="8177" xr:uid="{00000000-0005-0000-0000-0000DE1F0000}"/>
    <cellStyle name="Dane wejściowe 2 13 30 3" xfId="8178" xr:uid="{00000000-0005-0000-0000-0000DF1F0000}"/>
    <cellStyle name="Dane wejściowe 2 13 31" xfId="8179" xr:uid="{00000000-0005-0000-0000-0000E01F0000}"/>
    <cellStyle name="Dane wejściowe 2 13 31 2" xfId="8180" xr:uid="{00000000-0005-0000-0000-0000E11F0000}"/>
    <cellStyle name="Dane wejściowe 2 13 31 3" xfId="8181" xr:uid="{00000000-0005-0000-0000-0000E21F0000}"/>
    <cellStyle name="Dane wejściowe 2 13 32" xfId="8182" xr:uid="{00000000-0005-0000-0000-0000E31F0000}"/>
    <cellStyle name="Dane wejściowe 2 13 32 2" xfId="8183" xr:uid="{00000000-0005-0000-0000-0000E41F0000}"/>
    <cellStyle name="Dane wejściowe 2 13 32 3" xfId="8184" xr:uid="{00000000-0005-0000-0000-0000E51F0000}"/>
    <cellStyle name="Dane wejściowe 2 13 33" xfId="8185" xr:uid="{00000000-0005-0000-0000-0000E61F0000}"/>
    <cellStyle name="Dane wejściowe 2 13 33 2" xfId="8186" xr:uid="{00000000-0005-0000-0000-0000E71F0000}"/>
    <cellStyle name="Dane wejściowe 2 13 33 3" xfId="8187" xr:uid="{00000000-0005-0000-0000-0000E81F0000}"/>
    <cellStyle name="Dane wejściowe 2 13 34" xfId="8188" xr:uid="{00000000-0005-0000-0000-0000E91F0000}"/>
    <cellStyle name="Dane wejściowe 2 13 34 2" xfId="8189" xr:uid="{00000000-0005-0000-0000-0000EA1F0000}"/>
    <cellStyle name="Dane wejściowe 2 13 34 3" xfId="8190" xr:uid="{00000000-0005-0000-0000-0000EB1F0000}"/>
    <cellStyle name="Dane wejściowe 2 13 35" xfId="8191" xr:uid="{00000000-0005-0000-0000-0000EC1F0000}"/>
    <cellStyle name="Dane wejściowe 2 13 35 2" xfId="8192" xr:uid="{00000000-0005-0000-0000-0000ED1F0000}"/>
    <cellStyle name="Dane wejściowe 2 13 35 3" xfId="8193" xr:uid="{00000000-0005-0000-0000-0000EE1F0000}"/>
    <cellStyle name="Dane wejściowe 2 13 36" xfId="8194" xr:uid="{00000000-0005-0000-0000-0000EF1F0000}"/>
    <cellStyle name="Dane wejściowe 2 13 36 2" xfId="8195" xr:uid="{00000000-0005-0000-0000-0000F01F0000}"/>
    <cellStyle name="Dane wejściowe 2 13 36 3" xfId="8196" xr:uid="{00000000-0005-0000-0000-0000F11F0000}"/>
    <cellStyle name="Dane wejściowe 2 13 37" xfId="8197" xr:uid="{00000000-0005-0000-0000-0000F21F0000}"/>
    <cellStyle name="Dane wejściowe 2 13 37 2" xfId="8198" xr:uid="{00000000-0005-0000-0000-0000F31F0000}"/>
    <cellStyle name="Dane wejściowe 2 13 37 3" xfId="8199" xr:uid="{00000000-0005-0000-0000-0000F41F0000}"/>
    <cellStyle name="Dane wejściowe 2 13 38" xfId="8200" xr:uid="{00000000-0005-0000-0000-0000F51F0000}"/>
    <cellStyle name="Dane wejściowe 2 13 38 2" xfId="8201" xr:uid="{00000000-0005-0000-0000-0000F61F0000}"/>
    <cellStyle name="Dane wejściowe 2 13 38 3" xfId="8202" xr:uid="{00000000-0005-0000-0000-0000F71F0000}"/>
    <cellStyle name="Dane wejściowe 2 13 39" xfId="8203" xr:uid="{00000000-0005-0000-0000-0000F81F0000}"/>
    <cellStyle name="Dane wejściowe 2 13 39 2" xfId="8204" xr:uid="{00000000-0005-0000-0000-0000F91F0000}"/>
    <cellStyle name="Dane wejściowe 2 13 39 3" xfId="8205" xr:uid="{00000000-0005-0000-0000-0000FA1F0000}"/>
    <cellStyle name="Dane wejściowe 2 13 4" xfId="8206" xr:uid="{00000000-0005-0000-0000-0000FB1F0000}"/>
    <cellStyle name="Dane wejściowe 2 13 4 2" xfId="8207" xr:uid="{00000000-0005-0000-0000-0000FC1F0000}"/>
    <cellStyle name="Dane wejściowe 2 13 4 3" xfId="8208" xr:uid="{00000000-0005-0000-0000-0000FD1F0000}"/>
    <cellStyle name="Dane wejściowe 2 13 4 4" xfId="8209" xr:uid="{00000000-0005-0000-0000-0000FE1F0000}"/>
    <cellStyle name="Dane wejściowe 2 13 40" xfId="8210" xr:uid="{00000000-0005-0000-0000-0000FF1F0000}"/>
    <cellStyle name="Dane wejściowe 2 13 40 2" xfId="8211" xr:uid="{00000000-0005-0000-0000-000000200000}"/>
    <cellStyle name="Dane wejściowe 2 13 40 3" xfId="8212" xr:uid="{00000000-0005-0000-0000-000001200000}"/>
    <cellStyle name="Dane wejściowe 2 13 41" xfId="8213" xr:uid="{00000000-0005-0000-0000-000002200000}"/>
    <cellStyle name="Dane wejściowe 2 13 41 2" xfId="8214" xr:uid="{00000000-0005-0000-0000-000003200000}"/>
    <cellStyle name="Dane wejściowe 2 13 41 3" xfId="8215" xr:uid="{00000000-0005-0000-0000-000004200000}"/>
    <cellStyle name="Dane wejściowe 2 13 42" xfId="8216" xr:uid="{00000000-0005-0000-0000-000005200000}"/>
    <cellStyle name="Dane wejściowe 2 13 42 2" xfId="8217" xr:uid="{00000000-0005-0000-0000-000006200000}"/>
    <cellStyle name="Dane wejściowe 2 13 42 3" xfId="8218" xr:uid="{00000000-0005-0000-0000-000007200000}"/>
    <cellStyle name="Dane wejściowe 2 13 43" xfId="8219" xr:uid="{00000000-0005-0000-0000-000008200000}"/>
    <cellStyle name="Dane wejściowe 2 13 43 2" xfId="8220" xr:uid="{00000000-0005-0000-0000-000009200000}"/>
    <cellStyle name="Dane wejściowe 2 13 43 3" xfId="8221" xr:uid="{00000000-0005-0000-0000-00000A200000}"/>
    <cellStyle name="Dane wejściowe 2 13 44" xfId="8222" xr:uid="{00000000-0005-0000-0000-00000B200000}"/>
    <cellStyle name="Dane wejściowe 2 13 44 2" xfId="8223" xr:uid="{00000000-0005-0000-0000-00000C200000}"/>
    <cellStyle name="Dane wejściowe 2 13 44 3" xfId="8224" xr:uid="{00000000-0005-0000-0000-00000D200000}"/>
    <cellStyle name="Dane wejściowe 2 13 45" xfId="8225" xr:uid="{00000000-0005-0000-0000-00000E200000}"/>
    <cellStyle name="Dane wejściowe 2 13 45 2" xfId="8226" xr:uid="{00000000-0005-0000-0000-00000F200000}"/>
    <cellStyle name="Dane wejściowe 2 13 45 3" xfId="8227" xr:uid="{00000000-0005-0000-0000-000010200000}"/>
    <cellStyle name="Dane wejściowe 2 13 46" xfId="8228" xr:uid="{00000000-0005-0000-0000-000011200000}"/>
    <cellStyle name="Dane wejściowe 2 13 46 2" xfId="8229" xr:uid="{00000000-0005-0000-0000-000012200000}"/>
    <cellStyle name="Dane wejściowe 2 13 46 3" xfId="8230" xr:uid="{00000000-0005-0000-0000-000013200000}"/>
    <cellStyle name="Dane wejściowe 2 13 47" xfId="8231" xr:uid="{00000000-0005-0000-0000-000014200000}"/>
    <cellStyle name="Dane wejściowe 2 13 47 2" xfId="8232" xr:uid="{00000000-0005-0000-0000-000015200000}"/>
    <cellStyle name="Dane wejściowe 2 13 47 3" xfId="8233" xr:uid="{00000000-0005-0000-0000-000016200000}"/>
    <cellStyle name="Dane wejściowe 2 13 48" xfId="8234" xr:uid="{00000000-0005-0000-0000-000017200000}"/>
    <cellStyle name="Dane wejściowe 2 13 48 2" xfId="8235" xr:uid="{00000000-0005-0000-0000-000018200000}"/>
    <cellStyle name="Dane wejściowe 2 13 48 3" xfId="8236" xr:uid="{00000000-0005-0000-0000-000019200000}"/>
    <cellStyle name="Dane wejściowe 2 13 49" xfId="8237" xr:uid="{00000000-0005-0000-0000-00001A200000}"/>
    <cellStyle name="Dane wejściowe 2 13 49 2" xfId="8238" xr:uid="{00000000-0005-0000-0000-00001B200000}"/>
    <cellStyle name="Dane wejściowe 2 13 49 3" xfId="8239" xr:uid="{00000000-0005-0000-0000-00001C200000}"/>
    <cellStyle name="Dane wejściowe 2 13 5" xfId="8240" xr:uid="{00000000-0005-0000-0000-00001D200000}"/>
    <cellStyle name="Dane wejściowe 2 13 5 2" xfId="8241" xr:uid="{00000000-0005-0000-0000-00001E200000}"/>
    <cellStyle name="Dane wejściowe 2 13 5 3" xfId="8242" xr:uid="{00000000-0005-0000-0000-00001F200000}"/>
    <cellStyle name="Dane wejściowe 2 13 5 4" xfId="8243" xr:uid="{00000000-0005-0000-0000-000020200000}"/>
    <cellStyle name="Dane wejściowe 2 13 50" xfId="8244" xr:uid="{00000000-0005-0000-0000-000021200000}"/>
    <cellStyle name="Dane wejściowe 2 13 50 2" xfId="8245" xr:uid="{00000000-0005-0000-0000-000022200000}"/>
    <cellStyle name="Dane wejściowe 2 13 50 3" xfId="8246" xr:uid="{00000000-0005-0000-0000-000023200000}"/>
    <cellStyle name="Dane wejściowe 2 13 51" xfId="8247" xr:uid="{00000000-0005-0000-0000-000024200000}"/>
    <cellStyle name="Dane wejściowe 2 13 51 2" xfId="8248" xr:uid="{00000000-0005-0000-0000-000025200000}"/>
    <cellStyle name="Dane wejściowe 2 13 51 3" xfId="8249" xr:uid="{00000000-0005-0000-0000-000026200000}"/>
    <cellStyle name="Dane wejściowe 2 13 52" xfId="8250" xr:uid="{00000000-0005-0000-0000-000027200000}"/>
    <cellStyle name="Dane wejściowe 2 13 52 2" xfId="8251" xr:uid="{00000000-0005-0000-0000-000028200000}"/>
    <cellStyle name="Dane wejściowe 2 13 52 3" xfId="8252" xr:uid="{00000000-0005-0000-0000-000029200000}"/>
    <cellStyle name="Dane wejściowe 2 13 53" xfId="8253" xr:uid="{00000000-0005-0000-0000-00002A200000}"/>
    <cellStyle name="Dane wejściowe 2 13 53 2" xfId="8254" xr:uid="{00000000-0005-0000-0000-00002B200000}"/>
    <cellStyle name="Dane wejściowe 2 13 53 3" xfId="8255" xr:uid="{00000000-0005-0000-0000-00002C200000}"/>
    <cellStyle name="Dane wejściowe 2 13 54" xfId="8256" xr:uid="{00000000-0005-0000-0000-00002D200000}"/>
    <cellStyle name="Dane wejściowe 2 13 54 2" xfId="8257" xr:uid="{00000000-0005-0000-0000-00002E200000}"/>
    <cellStyle name="Dane wejściowe 2 13 54 3" xfId="8258" xr:uid="{00000000-0005-0000-0000-00002F200000}"/>
    <cellStyle name="Dane wejściowe 2 13 55" xfId="8259" xr:uid="{00000000-0005-0000-0000-000030200000}"/>
    <cellStyle name="Dane wejściowe 2 13 55 2" xfId="8260" xr:uid="{00000000-0005-0000-0000-000031200000}"/>
    <cellStyle name="Dane wejściowe 2 13 55 3" xfId="8261" xr:uid="{00000000-0005-0000-0000-000032200000}"/>
    <cellStyle name="Dane wejściowe 2 13 56" xfId="8262" xr:uid="{00000000-0005-0000-0000-000033200000}"/>
    <cellStyle name="Dane wejściowe 2 13 56 2" xfId="8263" xr:uid="{00000000-0005-0000-0000-000034200000}"/>
    <cellStyle name="Dane wejściowe 2 13 56 3" xfId="8264" xr:uid="{00000000-0005-0000-0000-000035200000}"/>
    <cellStyle name="Dane wejściowe 2 13 57" xfId="8265" xr:uid="{00000000-0005-0000-0000-000036200000}"/>
    <cellStyle name="Dane wejściowe 2 13 58" xfId="8266" xr:uid="{00000000-0005-0000-0000-000037200000}"/>
    <cellStyle name="Dane wejściowe 2 13 6" xfId="8267" xr:uid="{00000000-0005-0000-0000-000038200000}"/>
    <cellStyle name="Dane wejściowe 2 13 6 2" xfId="8268" xr:uid="{00000000-0005-0000-0000-000039200000}"/>
    <cellStyle name="Dane wejściowe 2 13 6 3" xfId="8269" xr:uid="{00000000-0005-0000-0000-00003A200000}"/>
    <cellStyle name="Dane wejściowe 2 13 6 4" xfId="8270" xr:uid="{00000000-0005-0000-0000-00003B200000}"/>
    <cellStyle name="Dane wejściowe 2 13 7" xfId="8271" xr:uid="{00000000-0005-0000-0000-00003C200000}"/>
    <cellStyle name="Dane wejściowe 2 13 7 2" xfId="8272" xr:uid="{00000000-0005-0000-0000-00003D200000}"/>
    <cellStyle name="Dane wejściowe 2 13 7 3" xfId="8273" xr:uid="{00000000-0005-0000-0000-00003E200000}"/>
    <cellStyle name="Dane wejściowe 2 13 7 4" xfId="8274" xr:uid="{00000000-0005-0000-0000-00003F200000}"/>
    <cellStyle name="Dane wejściowe 2 13 8" xfId="8275" xr:uid="{00000000-0005-0000-0000-000040200000}"/>
    <cellStyle name="Dane wejściowe 2 13 8 2" xfId="8276" xr:uid="{00000000-0005-0000-0000-000041200000}"/>
    <cellStyle name="Dane wejściowe 2 13 8 3" xfId="8277" xr:uid="{00000000-0005-0000-0000-000042200000}"/>
    <cellStyle name="Dane wejściowe 2 13 8 4" xfId="8278" xr:uid="{00000000-0005-0000-0000-000043200000}"/>
    <cellStyle name="Dane wejściowe 2 13 9" xfId="8279" xr:uid="{00000000-0005-0000-0000-000044200000}"/>
    <cellStyle name="Dane wejściowe 2 13 9 2" xfId="8280" xr:uid="{00000000-0005-0000-0000-000045200000}"/>
    <cellStyle name="Dane wejściowe 2 13 9 3" xfId="8281" xr:uid="{00000000-0005-0000-0000-000046200000}"/>
    <cellStyle name="Dane wejściowe 2 13 9 4" xfId="8282" xr:uid="{00000000-0005-0000-0000-000047200000}"/>
    <cellStyle name="Dane wejściowe 2 14" xfId="8283" xr:uid="{00000000-0005-0000-0000-000048200000}"/>
    <cellStyle name="Dane wejściowe 2 14 10" xfId="8284" xr:uid="{00000000-0005-0000-0000-000049200000}"/>
    <cellStyle name="Dane wejściowe 2 14 10 2" xfId="8285" xr:uid="{00000000-0005-0000-0000-00004A200000}"/>
    <cellStyle name="Dane wejściowe 2 14 10 3" xfId="8286" xr:uid="{00000000-0005-0000-0000-00004B200000}"/>
    <cellStyle name="Dane wejściowe 2 14 10 4" xfId="8287" xr:uid="{00000000-0005-0000-0000-00004C200000}"/>
    <cellStyle name="Dane wejściowe 2 14 11" xfId="8288" xr:uid="{00000000-0005-0000-0000-00004D200000}"/>
    <cellStyle name="Dane wejściowe 2 14 11 2" xfId="8289" xr:uid="{00000000-0005-0000-0000-00004E200000}"/>
    <cellStyle name="Dane wejściowe 2 14 11 3" xfId="8290" xr:uid="{00000000-0005-0000-0000-00004F200000}"/>
    <cellStyle name="Dane wejściowe 2 14 11 4" xfId="8291" xr:uid="{00000000-0005-0000-0000-000050200000}"/>
    <cellStyle name="Dane wejściowe 2 14 12" xfId="8292" xr:uid="{00000000-0005-0000-0000-000051200000}"/>
    <cellStyle name="Dane wejściowe 2 14 12 2" xfId="8293" xr:uid="{00000000-0005-0000-0000-000052200000}"/>
    <cellStyle name="Dane wejściowe 2 14 12 3" xfId="8294" xr:uid="{00000000-0005-0000-0000-000053200000}"/>
    <cellStyle name="Dane wejściowe 2 14 12 4" xfId="8295" xr:uid="{00000000-0005-0000-0000-000054200000}"/>
    <cellStyle name="Dane wejściowe 2 14 13" xfId="8296" xr:uid="{00000000-0005-0000-0000-000055200000}"/>
    <cellStyle name="Dane wejściowe 2 14 13 2" xfId="8297" xr:uid="{00000000-0005-0000-0000-000056200000}"/>
    <cellStyle name="Dane wejściowe 2 14 13 3" xfId="8298" xr:uid="{00000000-0005-0000-0000-000057200000}"/>
    <cellStyle name="Dane wejściowe 2 14 13 4" xfId="8299" xr:uid="{00000000-0005-0000-0000-000058200000}"/>
    <cellStyle name="Dane wejściowe 2 14 14" xfId="8300" xr:uid="{00000000-0005-0000-0000-000059200000}"/>
    <cellStyle name="Dane wejściowe 2 14 14 2" xfId="8301" xr:uid="{00000000-0005-0000-0000-00005A200000}"/>
    <cellStyle name="Dane wejściowe 2 14 14 3" xfId="8302" xr:uid="{00000000-0005-0000-0000-00005B200000}"/>
    <cellStyle name="Dane wejściowe 2 14 14 4" xfId="8303" xr:uid="{00000000-0005-0000-0000-00005C200000}"/>
    <cellStyle name="Dane wejściowe 2 14 15" xfId="8304" xr:uid="{00000000-0005-0000-0000-00005D200000}"/>
    <cellStyle name="Dane wejściowe 2 14 15 2" xfId="8305" xr:uid="{00000000-0005-0000-0000-00005E200000}"/>
    <cellStyle name="Dane wejściowe 2 14 15 3" xfId="8306" xr:uid="{00000000-0005-0000-0000-00005F200000}"/>
    <cellStyle name="Dane wejściowe 2 14 15 4" xfId="8307" xr:uid="{00000000-0005-0000-0000-000060200000}"/>
    <cellStyle name="Dane wejściowe 2 14 16" xfId="8308" xr:uid="{00000000-0005-0000-0000-000061200000}"/>
    <cellStyle name="Dane wejściowe 2 14 16 2" xfId="8309" xr:uid="{00000000-0005-0000-0000-000062200000}"/>
    <cellStyle name="Dane wejściowe 2 14 16 3" xfId="8310" xr:uid="{00000000-0005-0000-0000-000063200000}"/>
    <cellStyle name="Dane wejściowe 2 14 16 4" xfId="8311" xr:uid="{00000000-0005-0000-0000-000064200000}"/>
    <cellStyle name="Dane wejściowe 2 14 17" xfId="8312" xr:uid="{00000000-0005-0000-0000-000065200000}"/>
    <cellStyle name="Dane wejściowe 2 14 17 2" xfId="8313" xr:uid="{00000000-0005-0000-0000-000066200000}"/>
    <cellStyle name="Dane wejściowe 2 14 17 3" xfId="8314" xr:uid="{00000000-0005-0000-0000-000067200000}"/>
    <cellStyle name="Dane wejściowe 2 14 17 4" xfId="8315" xr:uid="{00000000-0005-0000-0000-000068200000}"/>
    <cellStyle name="Dane wejściowe 2 14 18" xfId="8316" xr:uid="{00000000-0005-0000-0000-000069200000}"/>
    <cellStyle name="Dane wejściowe 2 14 18 2" xfId="8317" xr:uid="{00000000-0005-0000-0000-00006A200000}"/>
    <cellStyle name="Dane wejściowe 2 14 18 3" xfId="8318" xr:uid="{00000000-0005-0000-0000-00006B200000}"/>
    <cellStyle name="Dane wejściowe 2 14 18 4" xfId="8319" xr:uid="{00000000-0005-0000-0000-00006C200000}"/>
    <cellStyle name="Dane wejściowe 2 14 19" xfId="8320" xr:uid="{00000000-0005-0000-0000-00006D200000}"/>
    <cellStyle name="Dane wejściowe 2 14 19 2" xfId="8321" xr:uid="{00000000-0005-0000-0000-00006E200000}"/>
    <cellStyle name="Dane wejściowe 2 14 19 3" xfId="8322" xr:uid="{00000000-0005-0000-0000-00006F200000}"/>
    <cellStyle name="Dane wejściowe 2 14 19 4" xfId="8323" xr:uid="{00000000-0005-0000-0000-000070200000}"/>
    <cellStyle name="Dane wejściowe 2 14 2" xfId="8324" xr:uid="{00000000-0005-0000-0000-000071200000}"/>
    <cellStyle name="Dane wejściowe 2 14 2 2" xfId="8325" xr:uid="{00000000-0005-0000-0000-000072200000}"/>
    <cellStyle name="Dane wejściowe 2 14 2 3" xfId="8326" xr:uid="{00000000-0005-0000-0000-000073200000}"/>
    <cellStyle name="Dane wejściowe 2 14 2 4" xfId="8327" xr:uid="{00000000-0005-0000-0000-000074200000}"/>
    <cellStyle name="Dane wejściowe 2 14 20" xfId="8328" xr:uid="{00000000-0005-0000-0000-000075200000}"/>
    <cellStyle name="Dane wejściowe 2 14 20 2" xfId="8329" xr:uid="{00000000-0005-0000-0000-000076200000}"/>
    <cellStyle name="Dane wejściowe 2 14 20 3" xfId="8330" xr:uid="{00000000-0005-0000-0000-000077200000}"/>
    <cellStyle name="Dane wejściowe 2 14 20 4" xfId="8331" xr:uid="{00000000-0005-0000-0000-000078200000}"/>
    <cellStyle name="Dane wejściowe 2 14 21" xfId="8332" xr:uid="{00000000-0005-0000-0000-000079200000}"/>
    <cellStyle name="Dane wejściowe 2 14 21 2" xfId="8333" xr:uid="{00000000-0005-0000-0000-00007A200000}"/>
    <cellStyle name="Dane wejściowe 2 14 21 3" xfId="8334" xr:uid="{00000000-0005-0000-0000-00007B200000}"/>
    <cellStyle name="Dane wejściowe 2 14 22" xfId="8335" xr:uid="{00000000-0005-0000-0000-00007C200000}"/>
    <cellStyle name="Dane wejściowe 2 14 22 2" xfId="8336" xr:uid="{00000000-0005-0000-0000-00007D200000}"/>
    <cellStyle name="Dane wejściowe 2 14 22 3" xfId="8337" xr:uid="{00000000-0005-0000-0000-00007E200000}"/>
    <cellStyle name="Dane wejściowe 2 14 23" xfId="8338" xr:uid="{00000000-0005-0000-0000-00007F200000}"/>
    <cellStyle name="Dane wejściowe 2 14 23 2" xfId="8339" xr:uid="{00000000-0005-0000-0000-000080200000}"/>
    <cellStyle name="Dane wejściowe 2 14 23 3" xfId="8340" xr:uid="{00000000-0005-0000-0000-000081200000}"/>
    <cellStyle name="Dane wejściowe 2 14 24" xfId="8341" xr:uid="{00000000-0005-0000-0000-000082200000}"/>
    <cellStyle name="Dane wejściowe 2 14 24 2" xfId="8342" xr:uid="{00000000-0005-0000-0000-000083200000}"/>
    <cellStyle name="Dane wejściowe 2 14 24 3" xfId="8343" xr:uid="{00000000-0005-0000-0000-000084200000}"/>
    <cellStyle name="Dane wejściowe 2 14 25" xfId="8344" xr:uid="{00000000-0005-0000-0000-000085200000}"/>
    <cellStyle name="Dane wejściowe 2 14 25 2" xfId="8345" xr:uid="{00000000-0005-0000-0000-000086200000}"/>
    <cellStyle name="Dane wejściowe 2 14 25 3" xfId="8346" xr:uid="{00000000-0005-0000-0000-000087200000}"/>
    <cellStyle name="Dane wejściowe 2 14 26" xfId="8347" xr:uid="{00000000-0005-0000-0000-000088200000}"/>
    <cellStyle name="Dane wejściowe 2 14 26 2" xfId="8348" xr:uid="{00000000-0005-0000-0000-000089200000}"/>
    <cellStyle name="Dane wejściowe 2 14 26 3" xfId="8349" xr:uid="{00000000-0005-0000-0000-00008A200000}"/>
    <cellStyle name="Dane wejściowe 2 14 27" xfId="8350" xr:uid="{00000000-0005-0000-0000-00008B200000}"/>
    <cellStyle name="Dane wejściowe 2 14 27 2" xfId="8351" xr:uid="{00000000-0005-0000-0000-00008C200000}"/>
    <cellStyle name="Dane wejściowe 2 14 27 3" xfId="8352" xr:uid="{00000000-0005-0000-0000-00008D200000}"/>
    <cellStyle name="Dane wejściowe 2 14 28" xfId="8353" xr:uid="{00000000-0005-0000-0000-00008E200000}"/>
    <cellStyle name="Dane wejściowe 2 14 28 2" xfId="8354" xr:uid="{00000000-0005-0000-0000-00008F200000}"/>
    <cellStyle name="Dane wejściowe 2 14 28 3" xfId="8355" xr:uid="{00000000-0005-0000-0000-000090200000}"/>
    <cellStyle name="Dane wejściowe 2 14 29" xfId="8356" xr:uid="{00000000-0005-0000-0000-000091200000}"/>
    <cellStyle name="Dane wejściowe 2 14 29 2" xfId="8357" xr:uid="{00000000-0005-0000-0000-000092200000}"/>
    <cellStyle name="Dane wejściowe 2 14 29 3" xfId="8358" xr:uid="{00000000-0005-0000-0000-000093200000}"/>
    <cellStyle name="Dane wejściowe 2 14 3" xfId="8359" xr:uid="{00000000-0005-0000-0000-000094200000}"/>
    <cellStyle name="Dane wejściowe 2 14 3 2" xfId="8360" xr:uid="{00000000-0005-0000-0000-000095200000}"/>
    <cellStyle name="Dane wejściowe 2 14 3 3" xfId="8361" xr:uid="{00000000-0005-0000-0000-000096200000}"/>
    <cellStyle name="Dane wejściowe 2 14 3 4" xfId="8362" xr:uid="{00000000-0005-0000-0000-000097200000}"/>
    <cellStyle name="Dane wejściowe 2 14 30" xfId="8363" xr:uid="{00000000-0005-0000-0000-000098200000}"/>
    <cellStyle name="Dane wejściowe 2 14 30 2" xfId="8364" xr:uid="{00000000-0005-0000-0000-000099200000}"/>
    <cellStyle name="Dane wejściowe 2 14 30 3" xfId="8365" xr:uid="{00000000-0005-0000-0000-00009A200000}"/>
    <cellStyle name="Dane wejściowe 2 14 31" xfId="8366" xr:uid="{00000000-0005-0000-0000-00009B200000}"/>
    <cellStyle name="Dane wejściowe 2 14 31 2" xfId="8367" xr:uid="{00000000-0005-0000-0000-00009C200000}"/>
    <cellStyle name="Dane wejściowe 2 14 31 3" xfId="8368" xr:uid="{00000000-0005-0000-0000-00009D200000}"/>
    <cellStyle name="Dane wejściowe 2 14 32" xfId="8369" xr:uid="{00000000-0005-0000-0000-00009E200000}"/>
    <cellStyle name="Dane wejściowe 2 14 32 2" xfId="8370" xr:uid="{00000000-0005-0000-0000-00009F200000}"/>
    <cellStyle name="Dane wejściowe 2 14 32 3" xfId="8371" xr:uid="{00000000-0005-0000-0000-0000A0200000}"/>
    <cellStyle name="Dane wejściowe 2 14 33" xfId="8372" xr:uid="{00000000-0005-0000-0000-0000A1200000}"/>
    <cellStyle name="Dane wejściowe 2 14 33 2" xfId="8373" xr:uid="{00000000-0005-0000-0000-0000A2200000}"/>
    <cellStyle name="Dane wejściowe 2 14 33 3" xfId="8374" xr:uid="{00000000-0005-0000-0000-0000A3200000}"/>
    <cellStyle name="Dane wejściowe 2 14 34" xfId="8375" xr:uid="{00000000-0005-0000-0000-0000A4200000}"/>
    <cellStyle name="Dane wejściowe 2 14 34 2" xfId="8376" xr:uid="{00000000-0005-0000-0000-0000A5200000}"/>
    <cellStyle name="Dane wejściowe 2 14 34 3" xfId="8377" xr:uid="{00000000-0005-0000-0000-0000A6200000}"/>
    <cellStyle name="Dane wejściowe 2 14 35" xfId="8378" xr:uid="{00000000-0005-0000-0000-0000A7200000}"/>
    <cellStyle name="Dane wejściowe 2 14 35 2" xfId="8379" xr:uid="{00000000-0005-0000-0000-0000A8200000}"/>
    <cellStyle name="Dane wejściowe 2 14 35 3" xfId="8380" xr:uid="{00000000-0005-0000-0000-0000A9200000}"/>
    <cellStyle name="Dane wejściowe 2 14 36" xfId="8381" xr:uid="{00000000-0005-0000-0000-0000AA200000}"/>
    <cellStyle name="Dane wejściowe 2 14 36 2" xfId="8382" xr:uid="{00000000-0005-0000-0000-0000AB200000}"/>
    <cellStyle name="Dane wejściowe 2 14 36 3" xfId="8383" xr:uid="{00000000-0005-0000-0000-0000AC200000}"/>
    <cellStyle name="Dane wejściowe 2 14 37" xfId="8384" xr:uid="{00000000-0005-0000-0000-0000AD200000}"/>
    <cellStyle name="Dane wejściowe 2 14 37 2" xfId="8385" xr:uid="{00000000-0005-0000-0000-0000AE200000}"/>
    <cellStyle name="Dane wejściowe 2 14 37 3" xfId="8386" xr:uid="{00000000-0005-0000-0000-0000AF200000}"/>
    <cellStyle name="Dane wejściowe 2 14 38" xfId="8387" xr:uid="{00000000-0005-0000-0000-0000B0200000}"/>
    <cellStyle name="Dane wejściowe 2 14 38 2" xfId="8388" xr:uid="{00000000-0005-0000-0000-0000B1200000}"/>
    <cellStyle name="Dane wejściowe 2 14 38 3" xfId="8389" xr:uid="{00000000-0005-0000-0000-0000B2200000}"/>
    <cellStyle name="Dane wejściowe 2 14 39" xfId="8390" xr:uid="{00000000-0005-0000-0000-0000B3200000}"/>
    <cellStyle name="Dane wejściowe 2 14 39 2" xfId="8391" xr:uid="{00000000-0005-0000-0000-0000B4200000}"/>
    <cellStyle name="Dane wejściowe 2 14 39 3" xfId="8392" xr:uid="{00000000-0005-0000-0000-0000B5200000}"/>
    <cellStyle name="Dane wejściowe 2 14 4" xfId="8393" xr:uid="{00000000-0005-0000-0000-0000B6200000}"/>
    <cellStyle name="Dane wejściowe 2 14 4 2" xfId="8394" xr:uid="{00000000-0005-0000-0000-0000B7200000}"/>
    <cellStyle name="Dane wejściowe 2 14 4 3" xfId="8395" xr:uid="{00000000-0005-0000-0000-0000B8200000}"/>
    <cellStyle name="Dane wejściowe 2 14 4 4" xfId="8396" xr:uid="{00000000-0005-0000-0000-0000B9200000}"/>
    <cellStyle name="Dane wejściowe 2 14 40" xfId="8397" xr:uid="{00000000-0005-0000-0000-0000BA200000}"/>
    <cellStyle name="Dane wejściowe 2 14 40 2" xfId="8398" xr:uid="{00000000-0005-0000-0000-0000BB200000}"/>
    <cellStyle name="Dane wejściowe 2 14 40 3" xfId="8399" xr:uid="{00000000-0005-0000-0000-0000BC200000}"/>
    <cellStyle name="Dane wejściowe 2 14 41" xfId="8400" xr:uid="{00000000-0005-0000-0000-0000BD200000}"/>
    <cellStyle name="Dane wejściowe 2 14 41 2" xfId="8401" xr:uid="{00000000-0005-0000-0000-0000BE200000}"/>
    <cellStyle name="Dane wejściowe 2 14 41 3" xfId="8402" xr:uid="{00000000-0005-0000-0000-0000BF200000}"/>
    <cellStyle name="Dane wejściowe 2 14 42" xfId="8403" xr:uid="{00000000-0005-0000-0000-0000C0200000}"/>
    <cellStyle name="Dane wejściowe 2 14 42 2" xfId="8404" xr:uid="{00000000-0005-0000-0000-0000C1200000}"/>
    <cellStyle name="Dane wejściowe 2 14 42 3" xfId="8405" xr:uid="{00000000-0005-0000-0000-0000C2200000}"/>
    <cellStyle name="Dane wejściowe 2 14 43" xfId="8406" xr:uid="{00000000-0005-0000-0000-0000C3200000}"/>
    <cellStyle name="Dane wejściowe 2 14 43 2" xfId="8407" xr:uid="{00000000-0005-0000-0000-0000C4200000}"/>
    <cellStyle name="Dane wejściowe 2 14 43 3" xfId="8408" xr:uid="{00000000-0005-0000-0000-0000C5200000}"/>
    <cellStyle name="Dane wejściowe 2 14 44" xfId="8409" xr:uid="{00000000-0005-0000-0000-0000C6200000}"/>
    <cellStyle name="Dane wejściowe 2 14 44 2" xfId="8410" xr:uid="{00000000-0005-0000-0000-0000C7200000}"/>
    <cellStyle name="Dane wejściowe 2 14 44 3" xfId="8411" xr:uid="{00000000-0005-0000-0000-0000C8200000}"/>
    <cellStyle name="Dane wejściowe 2 14 45" xfId="8412" xr:uid="{00000000-0005-0000-0000-0000C9200000}"/>
    <cellStyle name="Dane wejściowe 2 14 45 2" xfId="8413" xr:uid="{00000000-0005-0000-0000-0000CA200000}"/>
    <cellStyle name="Dane wejściowe 2 14 45 3" xfId="8414" xr:uid="{00000000-0005-0000-0000-0000CB200000}"/>
    <cellStyle name="Dane wejściowe 2 14 46" xfId="8415" xr:uid="{00000000-0005-0000-0000-0000CC200000}"/>
    <cellStyle name="Dane wejściowe 2 14 46 2" xfId="8416" xr:uid="{00000000-0005-0000-0000-0000CD200000}"/>
    <cellStyle name="Dane wejściowe 2 14 46 3" xfId="8417" xr:uid="{00000000-0005-0000-0000-0000CE200000}"/>
    <cellStyle name="Dane wejściowe 2 14 47" xfId="8418" xr:uid="{00000000-0005-0000-0000-0000CF200000}"/>
    <cellStyle name="Dane wejściowe 2 14 47 2" xfId="8419" xr:uid="{00000000-0005-0000-0000-0000D0200000}"/>
    <cellStyle name="Dane wejściowe 2 14 47 3" xfId="8420" xr:uid="{00000000-0005-0000-0000-0000D1200000}"/>
    <cellStyle name="Dane wejściowe 2 14 48" xfId="8421" xr:uid="{00000000-0005-0000-0000-0000D2200000}"/>
    <cellStyle name="Dane wejściowe 2 14 48 2" xfId="8422" xr:uid="{00000000-0005-0000-0000-0000D3200000}"/>
    <cellStyle name="Dane wejściowe 2 14 48 3" xfId="8423" xr:uid="{00000000-0005-0000-0000-0000D4200000}"/>
    <cellStyle name="Dane wejściowe 2 14 49" xfId="8424" xr:uid="{00000000-0005-0000-0000-0000D5200000}"/>
    <cellStyle name="Dane wejściowe 2 14 49 2" xfId="8425" xr:uid="{00000000-0005-0000-0000-0000D6200000}"/>
    <cellStyle name="Dane wejściowe 2 14 49 3" xfId="8426" xr:uid="{00000000-0005-0000-0000-0000D7200000}"/>
    <cellStyle name="Dane wejściowe 2 14 5" xfId="8427" xr:uid="{00000000-0005-0000-0000-0000D8200000}"/>
    <cellStyle name="Dane wejściowe 2 14 5 2" xfId="8428" xr:uid="{00000000-0005-0000-0000-0000D9200000}"/>
    <cellStyle name="Dane wejściowe 2 14 5 3" xfId="8429" xr:uid="{00000000-0005-0000-0000-0000DA200000}"/>
    <cellStyle name="Dane wejściowe 2 14 5 4" xfId="8430" xr:uid="{00000000-0005-0000-0000-0000DB200000}"/>
    <cellStyle name="Dane wejściowe 2 14 50" xfId="8431" xr:uid="{00000000-0005-0000-0000-0000DC200000}"/>
    <cellStyle name="Dane wejściowe 2 14 50 2" xfId="8432" xr:uid="{00000000-0005-0000-0000-0000DD200000}"/>
    <cellStyle name="Dane wejściowe 2 14 50 3" xfId="8433" xr:uid="{00000000-0005-0000-0000-0000DE200000}"/>
    <cellStyle name="Dane wejściowe 2 14 51" xfId="8434" xr:uid="{00000000-0005-0000-0000-0000DF200000}"/>
    <cellStyle name="Dane wejściowe 2 14 51 2" xfId="8435" xr:uid="{00000000-0005-0000-0000-0000E0200000}"/>
    <cellStyle name="Dane wejściowe 2 14 51 3" xfId="8436" xr:uid="{00000000-0005-0000-0000-0000E1200000}"/>
    <cellStyle name="Dane wejściowe 2 14 52" xfId="8437" xr:uid="{00000000-0005-0000-0000-0000E2200000}"/>
    <cellStyle name="Dane wejściowe 2 14 52 2" xfId="8438" xr:uid="{00000000-0005-0000-0000-0000E3200000}"/>
    <cellStyle name="Dane wejściowe 2 14 52 3" xfId="8439" xr:uid="{00000000-0005-0000-0000-0000E4200000}"/>
    <cellStyle name="Dane wejściowe 2 14 53" xfId="8440" xr:uid="{00000000-0005-0000-0000-0000E5200000}"/>
    <cellStyle name="Dane wejściowe 2 14 53 2" xfId="8441" xr:uid="{00000000-0005-0000-0000-0000E6200000}"/>
    <cellStyle name="Dane wejściowe 2 14 53 3" xfId="8442" xr:uid="{00000000-0005-0000-0000-0000E7200000}"/>
    <cellStyle name="Dane wejściowe 2 14 54" xfId="8443" xr:uid="{00000000-0005-0000-0000-0000E8200000}"/>
    <cellStyle name="Dane wejściowe 2 14 54 2" xfId="8444" xr:uid="{00000000-0005-0000-0000-0000E9200000}"/>
    <cellStyle name="Dane wejściowe 2 14 54 3" xfId="8445" xr:uid="{00000000-0005-0000-0000-0000EA200000}"/>
    <cellStyle name="Dane wejściowe 2 14 55" xfId="8446" xr:uid="{00000000-0005-0000-0000-0000EB200000}"/>
    <cellStyle name="Dane wejściowe 2 14 55 2" xfId="8447" xr:uid="{00000000-0005-0000-0000-0000EC200000}"/>
    <cellStyle name="Dane wejściowe 2 14 55 3" xfId="8448" xr:uid="{00000000-0005-0000-0000-0000ED200000}"/>
    <cellStyle name="Dane wejściowe 2 14 56" xfId="8449" xr:uid="{00000000-0005-0000-0000-0000EE200000}"/>
    <cellStyle name="Dane wejściowe 2 14 56 2" xfId="8450" xr:uid="{00000000-0005-0000-0000-0000EF200000}"/>
    <cellStyle name="Dane wejściowe 2 14 56 3" xfId="8451" xr:uid="{00000000-0005-0000-0000-0000F0200000}"/>
    <cellStyle name="Dane wejściowe 2 14 57" xfId="8452" xr:uid="{00000000-0005-0000-0000-0000F1200000}"/>
    <cellStyle name="Dane wejściowe 2 14 58" xfId="8453" xr:uid="{00000000-0005-0000-0000-0000F2200000}"/>
    <cellStyle name="Dane wejściowe 2 14 6" xfId="8454" xr:uid="{00000000-0005-0000-0000-0000F3200000}"/>
    <cellStyle name="Dane wejściowe 2 14 6 2" xfId="8455" xr:uid="{00000000-0005-0000-0000-0000F4200000}"/>
    <cellStyle name="Dane wejściowe 2 14 6 3" xfId="8456" xr:uid="{00000000-0005-0000-0000-0000F5200000}"/>
    <cellStyle name="Dane wejściowe 2 14 6 4" xfId="8457" xr:uid="{00000000-0005-0000-0000-0000F6200000}"/>
    <cellStyle name="Dane wejściowe 2 14 7" xfId="8458" xr:uid="{00000000-0005-0000-0000-0000F7200000}"/>
    <cellStyle name="Dane wejściowe 2 14 7 2" xfId="8459" xr:uid="{00000000-0005-0000-0000-0000F8200000}"/>
    <cellStyle name="Dane wejściowe 2 14 7 3" xfId="8460" xr:uid="{00000000-0005-0000-0000-0000F9200000}"/>
    <cellStyle name="Dane wejściowe 2 14 7 4" xfId="8461" xr:uid="{00000000-0005-0000-0000-0000FA200000}"/>
    <cellStyle name="Dane wejściowe 2 14 8" xfId="8462" xr:uid="{00000000-0005-0000-0000-0000FB200000}"/>
    <cellStyle name="Dane wejściowe 2 14 8 2" xfId="8463" xr:uid="{00000000-0005-0000-0000-0000FC200000}"/>
    <cellStyle name="Dane wejściowe 2 14 8 3" xfId="8464" xr:uid="{00000000-0005-0000-0000-0000FD200000}"/>
    <cellStyle name="Dane wejściowe 2 14 8 4" xfId="8465" xr:uid="{00000000-0005-0000-0000-0000FE200000}"/>
    <cellStyle name="Dane wejściowe 2 14 9" xfId="8466" xr:uid="{00000000-0005-0000-0000-0000FF200000}"/>
    <cellStyle name="Dane wejściowe 2 14 9 2" xfId="8467" xr:uid="{00000000-0005-0000-0000-000000210000}"/>
    <cellStyle name="Dane wejściowe 2 14 9 3" xfId="8468" xr:uid="{00000000-0005-0000-0000-000001210000}"/>
    <cellStyle name="Dane wejściowe 2 14 9 4" xfId="8469" xr:uid="{00000000-0005-0000-0000-000002210000}"/>
    <cellStyle name="Dane wejściowe 2 15" xfId="8470" xr:uid="{00000000-0005-0000-0000-000003210000}"/>
    <cellStyle name="Dane wejściowe 2 15 10" xfId="8471" xr:uid="{00000000-0005-0000-0000-000004210000}"/>
    <cellStyle name="Dane wejściowe 2 15 10 2" xfId="8472" xr:uid="{00000000-0005-0000-0000-000005210000}"/>
    <cellStyle name="Dane wejściowe 2 15 10 3" xfId="8473" xr:uid="{00000000-0005-0000-0000-000006210000}"/>
    <cellStyle name="Dane wejściowe 2 15 10 4" xfId="8474" xr:uid="{00000000-0005-0000-0000-000007210000}"/>
    <cellStyle name="Dane wejściowe 2 15 11" xfId="8475" xr:uid="{00000000-0005-0000-0000-000008210000}"/>
    <cellStyle name="Dane wejściowe 2 15 11 2" xfId="8476" xr:uid="{00000000-0005-0000-0000-000009210000}"/>
    <cellStyle name="Dane wejściowe 2 15 11 3" xfId="8477" xr:uid="{00000000-0005-0000-0000-00000A210000}"/>
    <cellStyle name="Dane wejściowe 2 15 11 4" xfId="8478" xr:uid="{00000000-0005-0000-0000-00000B210000}"/>
    <cellStyle name="Dane wejściowe 2 15 12" xfId="8479" xr:uid="{00000000-0005-0000-0000-00000C210000}"/>
    <cellStyle name="Dane wejściowe 2 15 12 2" xfId="8480" xr:uid="{00000000-0005-0000-0000-00000D210000}"/>
    <cellStyle name="Dane wejściowe 2 15 12 3" xfId="8481" xr:uid="{00000000-0005-0000-0000-00000E210000}"/>
    <cellStyle name="Dane wejściowe 2 15 12 4" xfId="8482" xr:uid="{00000000-0005-0000-0000-00000F210000}"/>
    <cellStyle name="Dane wejściowe 2 15 13" xfId="8483" xr:uid="{00000000-0005-0000-0000-000010210000}"/>
    <cellStyle name="Dane wejściowe 2 15 13 2" xfId="8484" xr:uid="{00000000-0005-0000-0000-000011210000}"/>
    <cellStyle name="Dane wejściowe 2 15 13 3" xfId="8485" xr:uid="{00000000-0005-0000-0000-000012210000}"/>
    <cellStyle name="Dane wejściowe 2 15 13 4" xfId="8486" xr:uid="{00000000-0005-0000-0000-000013210000}"/>
    <cellStyle name="Dane wejściowe 2 15 14" xfId="8487" xr:uid="{00000000-0005-0000-0000-000014210000}"/>
    <cellStyle name="Dane wejściowe 2 15 14 2" xfId="8488" xr:uid="{00000000-0005-0000-0000-000015210000}"/>
    <cellStyle name="Dane wejściowe 2 15 14 3" xfId="8489" xr:uid="{00000000-0005-0000-0000-000016210000}"/>
    <cellStyle name="Dane wejściowe 2 15 14 4" xfId="8490" xr:uid="{00000000-0005-0000-0000-000017210000}"/>
    <cellStyle name="Dane wejściowe 2 15 15" xfId="8491" xr:uid="{00000000-0005-0000-0000-000018210000}"/>
    <cellStyle name="Dane wejściowe 2 15 15 2" xfId="8492" xr:uid="{00000000-0005-0000-0000-000019210000}"/>
    <cellStyle name="Dane wejściowe 2 15 15 3" xfId="8493" xr:uid="{00000000-0005-0000-0000-00001A210000}"/>
    <cellStyle name="Dane wejściowe 2 15 15 4" xfId="8494" xr:uid="{00000000-0005-0000-0000-00001B210000}"/>
    <cellStyle name="Dane wejściowe 2 15 16" xfId="8495" xr:uid="{00000000-0005-0000-0000-00001C210000}"/>
    <cellStyle name="Dane wejściowe 2 15 16 2" xfId="8496" xr:uid="{00000000-0005-0000-0000-00001D210000}"/>
    <cellStyle name="Dane wejściowe 2 15 16 3" xfId="8497" xr:uid="{00000000-0005-0000-0000-00001E210000}"/>
    <cellStyle name="Dane wejściowe 2 15 16 4" xfId="8498" xr:uid="{00000000-0005-0000-0000-00001F210000}"/>
    <cellStyle name="Dane wejściowe 2 15 17" xfId="8499" xr:uid="{00000000-0005-0000-0000-000020210000}"/>
    <cellStyle name="Dane wejściowe 2 15 17 2" xfId="8500" xr:uid="{00000000-0005-0000-0000-000021210000}"/>
    <cellStyle name="Dane wejściowe 2 15 17 3" xfId="8501" xr:uid="{00000000-0005-0000-0000-000022210000}"/>
    <cellStyle name="Dane wejściowe 2 15 17 4" xfId="8502" xr:uid="{00000000-0005-0000-0000-000023210000}"/>
    <cellStyle name="Dane wejściowe 2 15 18" xfId="8503" xr:uid="{00000000-0005-0000-0000-000024210000}"/>
    <cellStyle name="Dane wejściowe 2 15 18 2" xfId="8504" xr:uid="{00000000-0005-0000-0000-000025210000}"/>
    <cellStyle name="Dane wejściowe 2 15 18 3" xfId="8505" xr:uid="{00000000-0005-0000-0000-000026210000}"/>
    <cellStyle name="Dane wejściowe 2 15 18 4" xfId="8506" xr:uid="{00000000-0005-0000-0000-000027210000}"/>
    <cellStyle name="Dane wejściowe 2 15 19" xfId="8507" xr:uid="{00000000-0005-0000-0000-000028210000}"/>
    <cellStyle name="Dane wejściowe 2 15 19 2" xfId="8508" xr:uid="{00000000-0005-0000-0000-000029210000}"/>
    <cellStyle name="Dane wejściowe 2 15 19 3" xfId="8509" xr:uid="{00000000-0005-0000-0000-00002A210000}"/>
    <cellStyle name="Dane wejściowe 2 15 19 4" xfId="8510" xr:uid="{00000000-0005-0000-0000-00002B210000}"/>
    <cellStyle name="Dane wejściowe 2 15 2" xfId="8511" xr:uid="{00000000-0005-0000-0000-00002C210000}"/>
    <cellStyle name="Dane wejściowe 2 15 2 2" xfId="8512" xr:uid="{00000000-0005-0000-0000-00002D210000}"/>
    <cellStyle name="Dane wejściowe 2 15 2 3" xfId="8513" xr:uid="{00000000-0005-0000-0000-00002E210000}"/>
    <cellStyle name="Dane wejściowe 2 15 2 4" xfId="8514" xr:uid="{00000000-0005-0000-0000-00002F210000}"/>
    <cellStyle name="Dane wejściowe 2 15 20" xfId="8515" xr:uid="{00000000-0005-0000-0000-000030210000}"/>
    <cellStyle name="Dane wejściowe 2 15 20 2" xfId="8516" xr:uid="{00000000-0005-0000-0000-000031210000}"/>
    <cellStyle name="Dane wejściowe 2 15 20 3" xfId="8517" xr:uid="{00000000-0005-0000-0000-000032210000}"/>
    <cellStyle name="Dane wejściowe 2 15 20 4" xfId="8518" xr:uid="{00000000-0005-0000-0000-000033210000}"/>
    <cellStyle name="Dane wejściowe 2 15 21" xfId="8519" xr:uid="{00000000-0005-0000-0000-000034210000}"/>
    <cellStyle name="Dane wejściowe 2 15 21 2" xfId="8520" xr:uid="{00000000-0005-0000-0000-000035210000}"/>
    <cellStyle name="Dane wejściowe 2 15 21 3" xfId="8521" xr:uid="{00000000-0005-0000-0000-000036210000}"/>
    <cellStyle name="Dane wejściowe 2 15 22" xfId="8522" xr:uid="{00000000-0005-0000-0000-000037210000}"/>
    <cellStyle name="Dane wejściowe 2 15 22 2" xfId="8523" xr:uid="{00000000-0005-0000-0000-000038210000}"/>
    <cellStyle name="Dane wejściowe 2 15 22 3" xfId="8524" xr:uid="{00000000-0005-0000-0000-000039210000}"/>
    <cellStyle name="Dane wejściowe 2 15 23" xfId="8525" xr:uid="{00000000-0005-0000-0000-00003A210000}"/>
    <cellStyle name="Dane wejściowe 2 15 23 2" xfId="8526" xr:uid="{00000000-0005-0000-0000-00003B210000}"/>
    <cellStyle name="Dane wejściowe 2 15 23 3" xfId="8527" xr:uid="{00000000-0005-0000-0000-00003C210000}"/>
    <cellStyle name="Dane wejściowe 2 15 24" xfId="8528" xr:uid="{00000000-0005-0000-0000-00003D210000}"/>
    <cellStyle name="Dane wejściowe 2 15 24 2" xfId="8529" xr:uid="{00000000-0005-0000-0000-00003E210000}"/>
    <cellStyle name="Dane wejściowe 2 15 24 3" xfId="8530" xr:uid="{00000000-0005-0000-0000-00003F210000}"/>
    <cellStyle name="Dane wejściowe 2 15 25" xfId="8531" xr:uid="{00000000-0005-0000-0000-000040210000}"/>
    <cellStyle name="Dane wejściowe 2 15 25 2" xfId="8532" xr:uid="{00000000-0005-0000-0000-000041210000}"/>
    <cellStyle name="Dane wejściowe 2 15 25 3" xfId="8533" xr:uid="{00000000-0005-0000-0000-000042210000}"/>
    <cellStyle name="Dane wejściowe 2 15 26" xfId="8534" xr:uid="{00000000-0005-0000-0000-000043210000}"/>
    <cellStyle name="Dane wejściowe 2 15 26 2" xfId="8535" xr:uid="{00000000-0005-0000-0000-000044210000}"/>
    <cellStyle name="Dane wejściowe 2 15 26 3" xfId="8536" xr:uid="{00000000-0005-0000-0000-000045210000}"/>
    <cellStyle name="Dane wejściowe 2 15 27" xfId="8537" xr:uid="{00000000-0005-0000-0000-000046210000}"/>
    <cellStyle name="Dane wejściowe 2 15 27 2" xfId="8538" xr:uid="{00000000-0005-0000-0000-000047210000}"/>
    <cellStyle name="Dane wejściowe 2 15 27 3" xfId="8539" xr:uid="{00000000-0005-0000-0000-000048210000}"/>
    <cellStyle name="Dane wejściowe 2 15 28" xfId="8540" xr:uid="{00000000-0005-0000-0000-000049210000}"/>
    <cellStyle name="Dane wejściowe 2 15 28 2" xfId="8541" xr:uid="{00000000-0005-0000-0000-00004A210000}"/>
    <cellStyle name="Dane wejściowe 2 15 28 3" xfId="8542" xr:uid="{00000000-0005-0000-0000-00004B210000}"/>
    <cellStyle name="Dane wejściowe 2 15 29" xfId="8543" xr:uid="{00000000-0005-0000-0000-00004C210000}"/>
    <cellStyle name="Dane wejściowe 2 15 29 2" xfId="8544" xr:uid="{00000000-0005-0000-0000-00004D210000}"/>
    <cellStyle name="Dane wejściowe 2 15 29 3" xfId="8545" xr:uid="{00000000-0005-0000-0000-00004E210000}"/>
    <cellStyle name="Dane wejściowe 2 15 3" xfId="8546" xr:uid="{00000000-0005-0000-0000-00004F210000}"/>
    <cellStyle name="Dane wejściowe 2 15 3 2" xfId="8547" xr:uid="{00000000-0005-0000-0000-000050210000}"/>
    <cellStyle name="Dane wejściowe 2 15 3 3" xfId="8548" xr:uid="{00000000-0005-0000-0000-000051210000}"/>
    <cellStyle name="Dane wejściowe 2 15 3 4" xfId="8549" xr:uid="{00000000-0005-0000-0000-000052210000}"/>
    <cellStyle name="Dane wejściowe 2 15 30" xfId="8550" xr:uid="{00000000-0005-0000-0000-000053210000}"/>
    <cellStyle name="Dane wejściowe 2 15 30 2" xfId="8551" xr:uid="{00000000-0005-0000-0000-000054210000}"/>
    <cellStyle name="Dane wejściowe 2 15 30 3" xfId="8552" xr:uid="{00000000-0005-0000-0000-000055210000}"/>
    <cellStyle name="Dane wejściowe 2 15 31" xfId="8553" xr:uid="{00000000-0005-0000-0000-000056210000}"/>
    <cellStyle name="Dane wejściowe 2 15 31 2" xfId="8554" xr:uid="{00000000-0005-0000-0000-000057210000}"/>
    <cellStyle name="Dane wejściowe 2 15 31 3" xfId="8555" xr:uid="{00000000-0005-0000-0000-000058210000}"/>
    <cellStyle name="Dane wejściowe 2 15 32" xfId="8556" xr:uid="{00000000-0005-0000-0000-000059210000}"/>
    <cellStyle name="Dane wejściowe 2 15 32 2" xfId="8557" xr:uid="{00000000-0005-0000-0000-00005A210000}"/>
    <cellStyle name="Dane wejściowe 2 15 32 3" xfId="8558" xr:uid="{00000000-0005-0000-0000-00005B210000}"/>
    <cellStyle name="Dane wejściowe 2 15 33" xfId="8559" xr:uid="{00000000-0005-0000-0000-00005C210000}"/>
    <cellStyle name="Dane wejściowe 2 15 33 2" xfId="8560" xr:uid="{00000000-0005-0000-0000-00005D210000}"/>
    <cellStyle name="Dane wejściowe 2 15 33 3" xfId="8561" xr:uid="{00000000-0005-0000-0000-00005E210000}"/>
    <cellStyle name="Dane wejściowe 2 15 34" xfId="8562" xr:uid="{00000000-0005-0000-0000-00005F210000}"/>
    <cellStyle name="Dane wejściowe 2 15 34 2" xfId="8563" xr:uid="{00000000-0005-0000-0000-000060210000}"/>
    <cellStyle name="Dane wejściowe 2 15 34 3" xfId="8564" xr:uid="{00000000-0005-0000-0000-000061210000}"/>
    <cellStyle name="Dane wejściowe 2 15 35" xfId="8565" xr:uid="{00000000-0005-0000-0000-000062210000}"/>
    <cellStyle name="Dane wejściowe 2 15 35 2" xfId="8566" xr:uid="{00000000-0005-0000-0000-000063210000}"/>
    <cellStyle name="Dane wejściowe 2 15 35 3" xfId="8567" xr:uid="{00000000-0005-0000-0000-000064210000}"/>
    <cellStyle name="Dane wejściowe 2 15 36" xfId="8568" xr:uid="{00000000-0005-0000-0000-000065210000}"/>
    <cellStyle name="Dane wejściowe 2 15 36 2" xfId="8569" xr:uid="{00000000-0005-0000-0000-000066210000}"/>
    <cellStyle name="Dane wejściowe 2 15 36 3" xfId="8570" xr:uid="{00000000-0005-0000-0000-000067210000}"/>
    <cellStyle name="Dane wejściowe 2 15 37" xfId="8571" xr:uid="{00000000-0005-0000-0000-000068210000}"/>
    <cellStyle name="Dane wejściowe 2 15 37 2" xfId="8572" xr:uid="{00000000-0005-0000-0000-000069210000}"/>
    <cellStyle name="Dane wejściowe 2 15 37 3" xfId="8573" xr:uid="{00000000-0005-0000-0000-00006A210000}"/>
    <cellStyle name="Dane wejściowe 2 15 38" xfId="8574" xr:uid="{00000000-0005-0000-0000-00006B210000}"/>
    <cellStyle name="Dane wejściowe 2 15 38 2" xfId="8575" xr:uid="{00000000-0005-0000-0000-00006C210000}"/>
    <cellStyle name="Dane wejściowe 2 15 38 3" xfId="8576" xr:uid="{00000000-0005-0000-0000-00006D210000}"/>
    <cellStyle name="Dane wejściowe 2 15 39" xfId="8577" xr:uid="{00000000-0005-0000-0000-00006E210000}"/>
    <cellStyle name="Dane wejściowe 2 15 39 2" xfId="8578" xr:uid="{00000000-0005-0000-0000-00006F210000}"/>
    <cellStyle name="Dane wejściowe 2 15 39 3" xfId="8579" xr:uid="{00000000-0005-0000-0000-000070210000}"/>
    <cellStyle name="Dane wejściowe 2 15 4" xfId="8580" xr:uid="{00000000-0005-0000-0000-000071210000}"/>
    <cellStyle name="Dane wejściowe 2 15 4 2" xfId="8581" xr:uid="{00000000-0005-0000-0000-000072210000}"/>
    <cellStyle name="Dane wejściowe 2 15 4 3" xfId="8582" xr:uid="{00000000-0005-0000-0000-000073210000}"/>
    <cellStyle name="Dane wejściowe 2 15 4 4" xfId="8583" xr:uid="{00000000-0005-0000-0000-000074210000}"/>
    <cellStyle name="Dane wejściowe 2 15 40" xfId="8584" xr:uid="{00000000-0005-0000-0000-000075210000}"/>
    <cellStyle name="Dane wejściowe 2 15 40 2" xfId="8585" xr:uid="{00000000-0005-0000-0000-000076210000}"/>
    <cellStyle name="Dane wejściowe 2 15 40 3" xfId="8586" xr:uid="{00000000-0005-0000-0000-000077210000}"/>
    <cellStyle name="Dane wejściowe 2 15 41" xfId="8587" xr:uid="{00000000-0005-0000-0000-000078210000}"/>
    <cellStyle name="Dane wejściowe 2 15 41 2" xfId="8588" xr:uid="{00000000-0005-0000-0000-000079210000}"/>
    <cellStyle name="Dane wejściowe 2 15 41 3" xfId="8589" xr:uid="{00000000-0005-0000-0000-00007A210000}"/>
    <cellStyle name="Dane wejściowe 2 15 42" xfId="8590" xr:uid="{00000000-0005-0000-0000-00007B210000}"/>
    <cellStyle name="Dane wejściowe 2 15 42 2" xfId="8591" xr:uid="{00000000-0005-0000-0000-00007C210000}"/>
    <cellStyle name="Dane wejściowe 2 15 42 3" xfId="8592" xr:uid="{00000000-0005-0000-0000-00007D210000}"/>
    <cellStyle name="Dane wejściowe 2 15 43" xfId="8593" xr:uid="{00000000-0005-0000-0000-00007E210000}"/>
    <cellStyle name="Dane wejściowe 2 15 43 2" xfId="8594" xr:uid="{00000000-0005-0000-0000-00007F210000}"/>
    <cellStyle name="Dane wejściowe 2 15 43 3" xfId="8595" xr:uid="{00000000-0005-0000-0000-000080210000}"/>
    <cellStyle name="Dane wejściowe 2 15 44" xfId="8596" xr:uid="{00000000-0005-0000-0000-000081210000}"/>
    <cellStyle name="Dane wejściowe 2 15 44 2" xfId="8597" xr:uid="{00000000-0005-0000-0000-000082210000}"/>
    <cellStyle name="Dane wejściowe 2 15 44 3" xfId="8598" xr:uid="{00000000-0005-0000-0000-000083210000}"/>
    <cellStyle name="Dane wejściowe 2 15 45" xfId="8599" xr:uid="{00000000-0005-0000-0000-000084210000}"/>
    <cellStyle name="Dane wejściowe 2 15 45 2" xfId="8600" xr:uid="{00000000-0005-0000-0000-000085210000}"/>
    <cellStyle name="Dane wejściowe 2 15 45 3" xfId="8601" xr:uid="{00000000-0005-0000-0000-000086210000}"/>
    <cellStyle name="Dane wejściowe 2 15 46" xfId="8602" xr:uid="{00000000-0005-0000-0000-000087210000}"/>
    <cellStyle name="Dane wejściowe 2 15 46 2" xfId="8603" xr:uid="{00000000-0005-0000-0000-000088210000}"/>
    <cellStyle name="Dane wejściowe 2 15 46 3" xfId="8604" xr:uid="{00000000-0005-0000-0000-000089210000}"/>
    <cellStyle name="Dane wejściowe 2 15 47" xfId="8605" xr:uid="{00000000-0005-0000-0000-00008A210000}"/>
    <cellStyle name="Dane wejściowe 2 15 47 2" xfId="8606" xr:uid="{00000000-0005-0000-0000-00008B210000}"/>
    <cellStyle name="Dane wejściowe 2 15 47 3" xfId="8607" xr:uid="{00000000-0005-0000-0000-00008C210000}"/>
    <cellStyle name="Dane wejściowe 2 15 48" xfId="8608" xr:uid="{00000000-0005-0000-0000-00008D210000}"/>
    <cellStyle name="Dane wejściowe 2 15 48 2" xfId="8609" xr:uid="{00000000-0005-0000-0000-00008E210000}"/>
    <cellStyle name="Dane wejściowe 2 15 48 3" xfId="8610" xr:uid="{00000000-0005-0000-0000-00008F210000}"/>
    <cellStyle name="Dane wejściowe 2 15 49" xfId="8611" xr:uid="{00000000-0005-0000-0000-000090210000}"/>
    <cellStyle name="Dane wejściowe 2 15 49 2" xfId="8612" xr:uid="{00000000-0005-0000-0000-000091210000}"/>
    <cellStyle name="Dane wejściowe 2 15 49 3" xfId="8613" xr:uid="{00000000-0005-0000-0000-000092210000}"/>
    <cellStyle name="Dane wejściowe 2 15 5" xfId="8614" xr:uid="{00000000-0005-0000-0000-000093210000}"/>
    <cellStyle name="Dane wejściowe 2 15 5 2" xfId="8615" xr:uid="{00000000-0005-0000-0000-000094210000}"/>
    <cellStyle name="Dane wejściowe 2 15 5 3" xfId="8616" xr:uid="{00000000-0005-0000-0000-000095210000}"/>
    <cellStyle name="Dane wejściowe 2 15 5 4" xfId="8617" xr:uid="{00000000-0005-0000-0000-000096210000}"/>
    <cellStyle name="Dane wejściowe 2 15 50" xfId="8618" xr:uid="{00000000-0005-0000-0000-000097210000}"/>
    <cellStyle name="Dane wejściowe 2 15 50 2" xfId="8619" xr:uid="{00000000-0005-0000-0000-000098210000}"/>
    <cellStyle name="Dane wejściowe 2 15 50 3" xfId="8620" xr:uid="{00000000-0005-0000-0000-000099210000}"/>
    <cellStyle name="Dane wejściowe 2 15 51" xfId="8621" xr:uid="{00000000-0005-0000-0000-00009A210000}"/>
    <cellStyle name="Dane wejściowe 2 15 51 2" xfId="8622" xr:uid="{00000000-0005-0000-0000-00009B210000}"/>
    <cellStyle name="Dane wejściowe 2 15 51 3" xfId="8623" xr:uid="{00000000-0005-0000-0000-00009C210000}"/>
    <cellStyle name="Dane wejściowe 2 15 52" xfId="8624" xr:uid="{00000000-0005-0000-0000-00009D210000}"/>
    <cellStyle name="Dane wejściowe 2 15 52 2" xfId="8625" xr:uid="{00000000-0005-0000-0000-00009E210000}"/>
    <cellStyle name="Dane wejściowe 2 15 52 3" xfId="8626" xr:uid="{00000000-0005-0000-0000-00009F210000}"/>
    <cellStyle name="Dane wejściowe 2 15 53" xfId="8627" xr:uid="{00000000-0005-0000-0000-0000A0210000}"/>
    <cellStyle name="Dane wejściowe 2 15 53 2" xfId="8628" xr:uid="{00000000-0005-0000-0000-0000A1210000}"/>
    <cellStyle name="Dane wejściowe 2 15 53 3" xfId="8629" xr:uid="{00000000-0005-0000-0000-0000A2210000}"/>
    <cellStyle name="Dane wejściowe 2 15 54" xfId="8630" xr:uid="{00000000-0005-0000-0000-0000A3210000}"/>
    <cellStyle name="Dane wejściowe 2 15 54 2" xfId="8631" xr:uid="{00000000-0005-0000-0000-0000A4210000}"/>
    <cellStyle name="Dane wejściowe 2 15 54 3" xfId="8632" xr:uid="{00000000-0005-0000-0000-0000A5210000}"/>
    <cellStyle name="Dane wejściowe 2 15 55" xfId="8633" xr:uid="{00000000-0005-0000-0000-0000A6210000}"/>
    <cellStyle name="Dane wejściowe 2 15 55 2" xfId="8634" xr:uid="{00000000-0005-0000-0000-0000A7210000}"/>
    <cellStyle name="Dane wejściowe 2 15 55 3" xfId="8635" xr:uid="{00000000-0005-0000-0000-0000A8210000}"/>
    <cellStyle name="Dane wejściowe 2 15 56" xfId="8636" xr:uid="{00000000-0005-0000-0000-0000A9210000}"/>
    <cellStyle name="Dane wejściowe 2 15 56 2" xfId="8637" xr:uid="{00000000-0005-0000-0000-0000AA210000}"/>
    <cellStyle name="Dane wejściowe 2 15 56 3" xfId="8638" xr:uid="{00000000-0005-0000-0000-0000AB210000}"/>
    <cellStyle name="Dane wejściowe 2 15 57" xfId="8639" xr:uid="{00000000-0005-0000-0000-0000AC210000}"/>
    <cellStyle name="Dane wejściowe 2 15 58" xfId="8640" xr:uid="{00000000-0005-0000-0000-0000AD210000}"/>
    <cellStyle name="Dane wejściowe 2 15 6" xfId="8641" xr:uid="{00000000-0005-0000-0000-0000AE210000}"/>
    <cellStyle name="Dane wejściowe 2 15 6 2" xfId="8642" xr:uid="{00000000-0005-0000-0000-0000AF210000}"/>
    <cellStyle name="Dane wejściowe 2 15 6 3" xfId="8643" xr:uid="{00000000-0005-0000-0000-0000B0210000}"/>
    <cellStyle name="Dane wejściowe 2 15 6 4" xfId="8644" xr:uid="{00000000-0005-0000-0000-0000B1210000}"/>
    <cellStyle name="Dane wejściowe 2 15 7" xfId="8645" xr:uid="{00000000-0005-0000-0000-0000B2210000}"/>
    <cellStyle name="Dane wejściowe 2 15 7 2" xfId="8646" xr:uid="{00000000-0005-0000-0000-0000B3210000}"/>
    <cellStyle name="Dane wejściowe 2 15 7 3" xfId="8647" xr:uid="{00000000-0005-0000-0000-0000B4210000}"/>
    <cellStyle name="Dane wejściowe 2 15 7 4" xfId="8648" xr:uid="{00000000-0005-0000-0000-0000B5210000}"/>
    <cellStyle name="Dane wejściowe 2 15 8" xfId="8649" xr:uid="{00000000-0005-0000-0000-0000B6210000}"/>
    <cellStyle name="Dane wejściowe 2 15 8 2" xfId="8650" xr:uid="{00000000-0005-0000-0000-0000B7210000}"/>
    <cellStyle name="Dane wejściowe 2 15 8 3" xfId="8651" xr:uid="{00000000-0005-0000-0000-0000B8210000}"/>
    <cellStyle name="Dane wejściowe 2 15 8 4" xfId="8652" xr:uid="{00000000-0005-0000-0000-0000B9210000}"/>
    <cellStyle name="Dane wejściowe 2 15 9" xfId="8653" xr:uid="{00000000-0005-0000-0000-0000BA210000}"/>
    <cellStyle name="Dane wejściowe 2 15 9 2" xfId="8654" xr:uid="{00000000-0005-0000-0000-0000BB210000}"/>
    <cellStyle name="Dane wejściowe 2 15 9 3" xfId="8655" xr:uid="{00000000-0005-0000-0000-0000BC210000}"/>
    <cellStyle name="Dane wejściowe 2 15 9 4" xfId="8656" xr:uid="{00000000-0005-0000-0000-0000BD210000}"/>
    <cellStyle name="Dane wejściowe 2 16" xfId="8657" xr:uid="{00000000-0005-0000-0000-0000BE210000}"/>
    <cellStyle name="Dane wejściowe 2 16 10" xfId="8658" xr:uid="{00000000-0005-0000-0000-0000BF210000}"/>
    <cellStyle name="Dane wejściowe 2 16 10 2" xfId="8659" xr:uid="{00000000-0005-0000-0000-0000C0210000}"/>
    <cellStyle name="Dane wejściowe 2 16 10 3" xfId="8660" xr:uid="{00000000-0005-0000-0000-0000C1210000}"/>
    <cellStyle name="Dane wejściowe 2 16 10 4" xfId="8661" xr:uid="{00000000-0005-0000-0000-0000C2210000}"/>
    <cellStyle name="Dane wejściowe 2 16 11" xfId="8662" xr:uid="{00000000-0005-0000-0000-0000C3210000}"/>
    <cellStyle name="Dane wejściowe 2 16 11 2" xfId="8663" xr:uid="{00000000-0005-0000-0000-0000C4210000}"/>
    <cellStyle name="Dane wejściowe 2 16 11 3" xfId="8664" xr:uid="{00000000-0005-0000-0000-0000C5210000}"/>
    <cellStyle name="Dane wejściowe 2 16 11 4" xfId="8665" xr:uid="{00000000-0005-0000-0000-0000C6210000}"/>
    <cellStyle name="Dane wejściowe 2 16 12" xfId="8666" xr:uid="{00000000-0005-0000-0000-0000C7210000}"/>
    <cellStyle name="Dane wejściowe 2 16 12 2" xfId="8667" xr:uid="{00000000-0005-0000-0000-0000C8210000}"/>
    <cellStyle name="Dane wejściowe 2 16 12 3" xfId="8668" xr:uid="{00000000-0005-0000-0000-0000C9210000}"/>
    <cellStyle name="Dane wejściowe 2 16 12 4" xfId="8669" xr:uid="{00000000-0005-0000-0000-0000CA210000}"/>
    <cellStyle name="Dane wejściowe 2 16 13" xfId="8670" xr:uid="{00000000-0005-0000-0000-0000CB210000}"/>
    <cellStyle name="Dane wejściowe 2 16 13 2" xfId="8671" xr:uid="{00000000-0005-0000-0000-0000CC210000}"/>
    <cellStyle name="Dane wejściowe 2 16 13 3" xfId="8672" xr:uid="{00000000-0005-0000-0000-0000CD210000}"/>
    <cellStyle name="Dane wejściowe 2 16 13 4" xfId="8673" xr:uid="{00000000-0005-0000-0000-0000CE210000}"/>
    <cellStyle name="Dane wejściowe 2 16 14" xfId="8674" xr:uid="{00000000-0005-0000-0000-0000CF210000}"/>
    <cellStyle name="Dane wejściowe 2 16 14 2" xfId="8675" xr:uid="{00000000-0005-0000-0000-0000D0210000}"/>
    <cellStyle name="Dane wejściowe 2 16 14 3" xfId="8676" xr:uid="{00000000-0005-0000-0000-0000D1210000}"/>
    <cellStyle name="Dane wejściowe 2 16 14 4" xfId="8677" xr:uid="{00000000-0005-0000-0000-0000D2210000}"/>
    <cellStyle name="Dane wejściowe 2 16 15" xfId="8678" xr:uid="{00000000-0005-0000-0000-0000D3210000}"/>
    <cellStyle name="Dane wejściowe 2 16 15 2" xfId="8679" xr:uid="{00000000-0005-0000-0000-0000D4210000}"/>
    <cellStyle name="Dane wejściowe 2 16 15 3" xfId="8680" xr:uid="{00000000-0005-0000-0000-0000D5210000}"/>
    <cellStyle name="Dane wejściowe 2 16 15 4" xfId="8681" xr:uid="{00000000-0005-0000-0000-0000D6210000}"/>
    <cellStyle name="Dane wejściowe 2 16 16" xfId="8682" xr:uid="{00000000-0005-0000-0000-0000D7210000}"/>
    <cellStyle name="Dane wejściowe 2 16 16 2" xfId="8683" xr:uid="{00000000-0005-0000-0000-0000D8210000}"/>
    <cellStyle name="Dane wejściowe 2 16 16 3" xfId="8684" xr:uid="{00000000-0005-0000-0000-0000D9210000}"/>
    <cellStyle name="Dane wejściowe 2 16 16 4" xfId="8685" xr:uid="{00000000-0005-0000-0000-0000DA210000}"/>
    <cellStyle name="Dane wejściowe 2 16 17" xfId="8686" xr:uid="{00000000-0005-0000-0000-0000DB210000}"/>
    <cellStyle name="Dane wejściowe 2 16 17 2" xfId="8687" xr:uid="{00000000-0005-0000-0000-0000DC210000}"/>
    <cellStyle name="Dane wejściowe 2 16 17 3" xfId="8688" xr:uid="{00000000-0005-0000-0000-0000DD210000}"/>
    <cellStyle name="Dane wejściowe 2 16 17 4" xfId="8689" xr:uid="{00000000-0005-0000-0000-0000DE210000}"/>
    <cellStyle name="Dane wejściowe 2 16 18" xfId="8690" xr:uid="{00000000-0005-0000-0000-0000DF210000}"/>
    <cellStyle name="Dane wejściowe 2 16 18 2" xfId="8691" xr:uid="{00000000-0005-0000-0000-0000E0210000}"/>
    <cellStyle name="Dane wejściowe 2 16 18 3" xfId="8692" xr:uid="{00000000-0005-0000-0000-0000E1210000}"/>
    <cellStyle name="Dane wejściowe 2 16 18 4" xfId="8693" xr:uid="{00000000-0005-0000-0000-0000E2210000}"/>
    <cellStyle name="Dane wejściowe 2 16 19" xfId="8694" xr:uid="{00000000-0005-0000-0000-0000E3210000}"/>
    <cellStyle name="Dane wejściowe 2 16 19 2" xfId="8695" xr:uid="{00000000-0005-0000-0000-0000E4210000}"/>
    <cellStyle name="Dane wejściowe 2 16 19 3" xfId="8696" xr:uid="{00000000-0005-0000-0000-0000E5210000}"/>
    <cellStyle name="Dane wejściowe 2 16 19 4" xfId="8697" xr:uid="{00000000-0005-0000-0000-0000E6210000}"/>
    <cellStyle name="Dane wejściowe 2 16 2" xfId="8698" xr:uid="{00000000-0005-0000-0000-0000E7210000}"/>
    <cellStyle name="Dane wejściowe 2 16 2 2" xfId="8699" xr:uid="{00000000-0005-0000-0000-0000E8210000}"/>
    <cellStyle name="Dane wejściowe 2 16 2 3" xfId="8700" xr:uid="{00000000-0005-0000-0000-0000E9210000}"/>
    <cellStyle name="Dane wejściowe 2 16 2 4" xfId="8701" xr:uid="{00000000-0005-0000-0000-0000EA210000}"/>
    <cellStyle name="Dane wejściowe 2 16 20" xfId="8702" xr:uid="{00000000-0005-0000-0000-0000EB210000}"/>
    <cellStyle name="Dane wejściowe 2 16 20 2" xfId="8703" xr:uid="{00000000-0005-0000-0000-0000EC210000}"/>
    <cellStyle name="Dane wejściowe 2 16 20 3" xfId="8704" xr:uid="{00000000-0005-0000-0000-0000ED210000}"/>
    <cellStyle name="Dane wejściowe 2 16 20 4" xfId="8705" xr:uid="{00000000-0005-0000-0000-0000EE210000}"/>
    <cellStyle name="Dane wejściowe 2 16 21" xfId="8706" xr:uid="{00000000-0005-0000-0000-0000EF210000}"/>
    <cellStyle name="Dane wejściowe 2 16 21 2" xfId="8707" xr:uid="{00000000-0005-0000-0000-0000F0210000}"/>
    <cellStyle name="Dane wejściowe 2 16 21 3" xfId="8708" xr:uid="{00000000-0005-0000-0000-0000F1210000}"/>
    <cellStyle name="Dane wejściowe 2 16 22" xfId="8709" xr:uid="{00000000-0005-0000-0000-0000F2210000}"/>
    <cellStyle name="Dane wejściowe 2 16 22 2" xfId="8710" xr:uid="{00000000-0005-0000-0000-0000F3210000}"/>
    <cellStyle name="Dane wejściowe 2 16 22 3" xfId="8711" xr:uid="{00000000-0005-0000-0000-0000F4210000}"/>
    <cellStyle name="Dane wejściowe 2 16 23" xfId="8712" xr:uid="{00000000-0005-0000-0000-0000F5210000}"/>
    <cellStyle name="Dane wejściowe 2 16 23 2" xfId="8713" xr:uid="{00000000-0005-0000-0000-0000F6210000}"/>
    <cellStyle name="Dane wejściowe 2 16 23 3" xfId="8714" xr:uid="{00000000-0005-0000-0000-0000F7210000}"/>
    <cellStyle name="Dane wejściowe 2 16 24" xfId="8715" xr:uid="{00000000-0005-0000-0000-0000F8210000}"/>
    <cellStyle name="Dane wejściowe 2 16 24 2" xfId="8716" xr:uid="{00000000-0005-0000-0000-0000F9210000}"/>
    <cellStyle name="Dane wejściowe 2 16 24 3" xfId="8717" xr:uid="{00000000-0005-0000-0000-0000FA210000}"/>
    <cellStyle name="Dane wejściowe 2 16 25" xfId="8718" xr:uid="{00000000-0005-0000-0000-0000FB210000}"/>
    <cellStyle name="Dane wejściowe 2 16 25 2" xfId="8719" xr:uid="{00000000-0005-0000-0000-0000FC210000}"/>
    <cellStyle name="Dane wejściowe 2 16 25 3" xfId="8720" xr:uid="{00000000-0005-0000-0000-0000FD210000}"/>
    <cellStyle name="Dane wejściowe 2 16 26" xfId="8721" xr:uid="{00000000-0005-0000-0000-0000FE210000}"/>
    <cellStyle name="Dane wejściowe 2 16 26 2" xfId="8722" xr:uid="{00000000-0005-0000-0000-0000FF210000}"/>
    <cellStyle name="Dane wejściowe 2 16 26 3" xfId="8723" xr:uid="{00000000-0005-0000-0000-000000220000}"/>
    <cellStyle name="Dane wejściowe 2 16 27" xfId="8724" xr:uid="{00000000-0005-0000-0000-000001220000}"/>
    <cellStyle name="Dane wejściowe 2 16 27 2" xfId="8725" xr:uid="{00000000-0005-0000-0000-000002220000}"/>
    <cellStyle name="Dane wejściowe 2 16 27 3" xfId="8726" xr:uid="{00000000-0005-0000-0000-000003220000}"/>
    <cellStyle name="Dane wejściowe 2 16 28" xfId="8727" xr:uid="{00000000-0005-0000-0000-000004220000}"/>
    <cellStyle name="Dane wejściowe 2 16 28 2" xfId="8728" xr:uid="{00000000-0005-0000-0000-000005220000}"/>
    <cellStyle name="Dane wejściowe 2 16 28 3" xfId="8729" xr:uid="{00000000-0005-0000-0000-000006220000}"/>
    <cellStyle name="Dane wejściowe 2 16 29" xfId="8730" xr:uid="{00000000-0005-0000-0000-000007220000}"/>
    <cellStyle name="Dane wejściowe 2 16 29 2" xfId="8731" xr:uid="{00000000-0005-0000-0000-000008220000}"/>
    <cellStyle name="Dane wejściowe 2 16 29 3" xfId="8732" xr:uid="{00000000-0005-0000-0000-000009220000}"/>
    <cellStyle name="Dane wejściowe 2 16 3" xfId="8733" xr:uid="{00000000-0005-0000-0000-00000A220000}"/>
    <cellStyle name="Dane wejściowe 2 16 3 2" xfId="8734" xr:uid="{00000000-0005-0000-0000-00000B220000}"/>
    <cellStyle name="Dane wejściowe 2 16 3 3" xfId="8735" xr:uid="{00000000-0005-0000-0000-00000C220000}"/>
    <cellStyle name="Dane wejściowe 2 16 3 4" xfId="8736" xr:uid="{00000000-0005-0000-0000-00000D220000}"/>
    <cellStyle name="Dane wejściowe 2 16 30" xfId="8737" xr:uid="{00000000-0005-0000-0000-00000E220000}"/>
    <cellStyle name="Dane wejściowe 2 16 30 2" xfId="8738" xr:uid="{00000000-0005-0000-0000-00000F220000}"/>
    <cellStyle name="Dane wejściowe 2 16 30 3" xfId="8739" xr:uid="{00000000-0005-0000-0000-000010220000}"/>
    <cellStyle name="Dane wejściowe 2 16 31" xfId="8740" xr:uid="{00000000-0005-0000-0000-000011220000}"/>
    <cellStyle name="Dane wejściowe 2 16 31 2" xfId="8741" xr:uid="{00000000-0005-0000-0000-000012220000}"/>
    <cellStyle name="Dane wejściowe 2 16 31 3" xfId="8742" xr:uid="{00000000-0005-0000-0000-000013220000}"/>
    <cellStyle name="Dane wejściowe 2 16 32" xfId="8743" xr:uid="{00000000-0005-0000-0000-000014220000}"/>
    <cellStyle name="Dane wejściowe 2 16 32 2" xfId="8744" xr:uid="{00000000-0005-0000-0000-000015220000}"/>
    <cellStyle name="Dane wejściowe 2 16 32 3" xfId="8745" xr:uid="{00000000-0005-0000-0000-000016220000}"/>
    <cellStyle name="Dane wejściowe 2 16 33" xfId="8746" xr:uid="{00000000-0005-0000-0000-000017220000}"/>
    <cellStyle name="Dane wejściowe 2 16 33 2" xfId="8747" xr:uid="{00000000-0005-0000-0000-000018220000}"/>
    <cellStyle name="Dane wejściowe 2 16 33 3" xfId="8748" xr:uid="{00000000-0005-0000-0000-000019220000}"/>
    <cellStyle name="Dane wejściowe 2 16 34" xfId="8749" xr:uid="{00000000-0005-0000-0000-00001A220000}"/>
    <cellStyle name="Dane wejściowe 2 16 34 2" xfId="8750" xr:uid="{00000000-0005-0000-0000-00001B220000}"/>
    <cellStyle name="Dane wejściowe 2 16 34 3" xfId="8751" xr:uid="{00000000-0005-0000-0000-00001C220000}"/>
    <cellStyle name="Dane wejściowe 2 16 35" xfId="8752" xr:uid="{00000000-0005-0000-0000-00001D220000}"/>
    <cellStyle name="Dane wejściowe 2 16 35 2" xfId="8753" xr:uid="{00000000-0005-0000-0000-00001E220000}"/>
    <cellStyle name="Dane wejściowe 2 16 35 3" xfId="8754" xr:uid="{00000000-0005-0000-0000-00001F220000}"/>
    <cellStyle name="Dane wejściowe 2 16 36" xfId="8755" xr:uid="{00000000-0005-0000-0000-000020220000}"/>
    <cellStyle name="Dane wejściowe 2 16 36 2" xfId="8756" xr:uid="{00000000-0005-0000-0000-000021220000}"/>
    <cellStyle name="Dane wejściowe 2 16 36 3" xfId="8757" xr:uid="{00000000-0005-0000-0000-000022220000}"/>
    <cellStyle name="Dane wejściowe 2 16 37" xfId="8758" xr:uid="{00000000-0005-0000-0000-000023220000}"/>
    <cellStyle name="Dane wejściowe 2 16 37 2" xfId="8759" xr:uid="{00000000-0005-0000-0000-000024220000}"/>
    <cellStyle name="Dane wejściowe 2 16 37 3" xfId="8760" xr:uid="{00000000-0005-0000-0000-000025220000}"/>
    <cellStyle name="Dane wejściowe 2 16 38" xfId="8761" xr:uid="{00000000-0005-0000-0000-000026220000}"/>
    <cellStyle name="Dane wejściowe 2 16 38 2" xfId="8762" xr:uid="{00000000-0005-0000-0000-000027220000}"/>
    <cellStyle name="Dane wejściowe 2 16 38 3" xfId="8763" xr:uid="{00000000-0005-0000-0000-000028220000}"/>
    <cellStyle name="Dane wejściowe 2 16 39" xfId="8764" xr:uid="{00000000-0005-0000-0000-000029220000}"/>
    <cellStyle name="Dane wejściowe 2 16 39 2" xfId="8765" xr:uid="{00000000-0005-0000-0000-00002A220000}"/>
    <cellStyle name="Dane wejściowe 2 16 39 3" xfId="8766" xr:uid="{00000000-0005-0000-0000-00002B220000}"/>
    <cellStyle name="Dane wejściowe 2 16 4" xfId="8767" xr:uid="{00000000-0005-0000-0000-00002C220000}"/>
    <cellStyle name="Dane wejściowe 2 16 4 2" xfId="8768" xr:uid="{00000000-0005-0000-0000-00002D220000}"/>
    <cellStyle name="Dane wejściowe 2 16 4 3" xfId="8769" xr:uid="{00000000-0005-0000-0000-00002E220000}"/>
    <cellStyle name="Dane wejściowe 2 16 4 4" xfId="8770" xr:uid="{00000000-0005-0000-0000-00002F220000}"/>
    <cellStyle name="Dane wejściowe 2 16 40" xfId="8771" xr:uid="{00000000-0005-0000-0000-000030220000}"/>
    <cellStyle name="Dane wejściowe 2 16 40 2" xfId="8772" xr:uid="{00000000-0005-0000-0000-000031220000}"/>
    <cellStyle name="Dane wejściowe 2 16 40 3" xfId="8773" xr:uid="{00000000-0005-0000-0000-000032220000}"/>
    <cellStyle name="Dane wejściowe 2 16 41" xfId="8774" xr:uid="{00000000-0005-0000-0000-000033220000}"/>
    <cellStyle name="Dane wejściowe 2 16 41 2" xfId="8775" xr:uid="{00000000-0005-0000-0000-000034220000}"/>
    <cellStyle name="Dane wejściowe 2 16 41 3" xfId="8776" xr:uid="{00000000-0005-0000-0000-000035220000}"/>
    <cellStyle name="Dane wejściowe 2 16 42" xfId="8777" xr:uid="{00000000-0005-0000-0000-000036220000}"/>
    <cellStyle name="Dane wejściowe 2 16 42 2" xfId="8778" xr:uid="{00000000-0005-0000-0000-000037220000}"/>
    <cellStyle name="Dane wejściowe 2 16 42 3" xfId="8779" xr:uid="{00000000-0005-0000-0000-000038220000}"/>
    <cellStyle name="Dane wejściowe 2 16 43" xfId="8780" xr:uid="{00000000-0005-0000-0000-000039220000}"/>
    <cellStyle name="Dane wejściowe 2 16 43 2" xfId="8781" xr:uid="{00000000-0005-0000-0000-00003A220000}"/>
    <cellStyle name="Dane wejściowe 2 16 43 3" xfId="8782" xr:uid="{00000000-0005-0000-0000-00003B220000}"/>
    <cellStyle name="Dane wejściowe 2 16 44" xfId="8783" xr:uid="{00000000-0005-0000-0000-00003C220000}"/>
    <cellStyle name="Dane wejściowe 2 16 44 2" xfId="8784" xr:uid="{00000000-0005-0000-0000-00003D220000}"/>
    <cellStyle name="Dane wejściowe 2 16 44 3" xfId="8785" xr:uid="{00000000-0005-0000-0000-00003E220000}"/>
    <cellStyle name="Dane wejściowe 2 16 45" xfId="8786" xr:uid="{00000000-0005-0000-0000-00003F220000}"/>
    <cellStyle name="Dane wejściowe 2 16 45 2" xfId="8787" xr:uid="{00000000-0005-0000-0000-000040220000}"/>
    <cellStyle name="Dane wejściowe 2 16 45 3" xfId="8788" xr:uid="{00000000-0005-0000-0000-000041220000}"/>
    <cellStyle name="Dane wejściowe 2 16 46" xfId="8789" xr:uid="{00000000-0005-0000-0000-000042220000}"/>
    <cellStyle name="Dane wejściowe 2 16 46 2" xfId="8790" xr:uid="{00000000-0005-0000-0000-000043220000}"/>
    <cellStyle name="Dane wejściowe 2 16 46 3" xfId="8791" xr:uid="{00000000-0005-0000-0000-000044220000}"/>
    <cellStyle name="Dane wejściowe 2 16 47" xfId="8792" xr:uid="{00000000-0005-0000-0000-000045220000}"/>
    <cellStyle name="Dane wejściowe 2 16 47 2" xfId="8793" xr:uid="{00000000-0005-0000-0000-000046220000}"/>
    <cellStyle name="Dane wejściowe 2 16 47 3" xfId="8794" xr:uid="{00000000-0005-0000-0000-000047220000}"/>
    <cellStyle name="Dane wejściowe 2 16 48" xfId="8795" xr:uid="{00000000-0005-0000-0000-000048220000}"/>
    <cellStyle name="Dane wejściowe 2 16 48 2" xfId="8796" xr:uid="{00000000-0005-0000-0000-000049220000}"/>
    <cellStyle name="Dane wejściowe 2 16 48 3" xfId="8797" xr:uid="{00000000-0005-0000-0000-00004A220000}"/>
    <cellStyle name="Dane wejściowe 2 16 49" xfId="8798" xr:uid="{00000000-0005-0000-0000-00004B220000}"/>
    <cellStyle name="Dane wejściowe 2 16 49 2" xfId="8799" xr:uid="{00000000-0005-0000-0000-00004C220000}"/>
    <cellStyle name="Dane wejściowe 2 16 49 3" xfId="8800" xr:uid="{00000000-0005-0000-0000-00004D220000}"/>
    <cellStyle name="Dane wejściowe 2 16 5" xfId="8801" xr:uid="{00000000-0005-0000-0000-00004E220000}"/>
    <cellStyle name="Dane wejściowe 2 16 5 2" xfId="8802" xr:uid="{00000000-0005-0000-0000-00004F220000}"/>
    <cellStyle name="Dane wejściowe 2 16 5 3" xfId="8803" xr:uid="{00000000-0005-0000-0000-000050220000}"/>
    <cellStyle name="Dane wejściowe 2 16 5 4" xfId="8804" xr:uid="{00000000-0005-0000-0000-000051220000}"/>
    <cellStyle name="Dane wejściowe 2 16 50" xfId="8805" xr:uid="{00000000-0005-0000-0000-000052220000}"/>
    <cellStyle name="Dane wejściowe 2 16 50 2" xfId="8806" xr:uid="{00000000-0005-0000-0000-000053220000}"/>
    <cellStyle name="Dane wejściowe 2 16 50 3" xfId="8807" xr:uid="{00000000-0005-0000-0000-000054220000}"/>
    <cellStyle name="Dane wejściowe 2 16 51" xfId="8808" xr:uid="{00000000-0005-0000-0000-000055220000}"/>
    <cellStyle name="Dane wejściowe 2 16 51 2" xfId="8809" xr:uid="{00000000-0005-0000-0000-000056220000}"/>
    <cellStyle name="Dane wejściowe 2 16 51 3" xfId="8810" xr:uid="{00000000-0005-0000-0000-000057220000}"/>
    <cellStyle name="Dane wejściowe 2 16 52" xfId="8811" xr:uid="{00000000-0005-0000-0000-000058220000}"/>
    <cellStyle name="Dane wejściowe 2 16 52 2" xfId="8812" xr:uid="{00000000-0005-0000-0000-000059220000}"/>
    <cellStyle name="Dane wejściowe 2 16 52 3" xfId="8813" xr:uid="{00000000-0005-0000-0000-00005A220000}"/>
    <cellStyle name="Dane wejściowe 2 16 53" xfId="8814" xr:uid="{00000000-0005-0000-0000-00005B220000}"/>
    <cellStyle name="Dane wejściowe 2 16 53 2" xfId="8815" xr:uid="{00000000-0005-0000-0000-00005C220000}"/>
    <cellStyle name="Dane wejściowe 2 16 53 3" xfId="8816" xr:uid="{00000000-0005-0000-0000-00005D220000}"/>
    <cellStyle name="Dane wejściowe 2 16 54" xfId="8817" xr:uid="{00000000-0005-0000-0000-00005E220000}"/>
    <cellStyle name="Dane wejściowe 2 16 54 2" xfId="8818" xr:uid="{00000000-0005-0000-0000-00005F220000}"/>
    <cellStyle name="Dane wejściowe 2 16 54 3" xfId="8819" xr:uid="{00000000-0005-0000-0000-000060220000}"/>
    <cellStyle name="Dane wejściowe 2 16 55" xfId="8820" xr:uid="{00000000-0005-0000-0000-000061220000}"/>
    <cellStyle name="Dane wejściowe 2 16 55 2" xfId="8821" xr:uid="{00000000-0005-0000-0000-000062220000}"/>
    <cellStyle name="Dane wejściowe 2 16 55 3" xfId="8822" xr:uid="{00000000-0005-0000-0000-000063220000}"/>
    <cellStyle name="Dane wejściowe 2 16 56" xfId="8823" xr:uid="{00000000-0005-0000-0000-000064220000}"/>
    <cellStyle name="Dane wejściowe 2 16 56 2" xfId="8824" xr:uid="{00000000-0005-0000-0000-000065220000}"/>
    <cellStyle name="Dane wejściowe 2 16 56 3" xfId="8825" xr:uid="{00000000-0005-0000-0000-000066220000}"/>
    <cellStyle name="Dane wejściowe 2 16 57" xfId="8826" xr:uid="{00000000-0005-0000-0000-000067220000}"/>
    <cellStyle name="Dane wejściowe 2 16 58" xfId="8827" xr:uid="{00000000-0005-0000-0000-000068220000}"/>
    <cellStyle name="Dane wejściowe 2 16 6" xfId="8828" xr:uid="{00000000-0005-0000-0000-000069220000}"/>
    <cellStyle name="Dane wejściowe 2 16 6 2" xfId="8829" xr:uid="{00000000-0005-0000-0000-00006A220000}"/>
    <cellStyle name="Dane wejściowe 2 16 6 3" xfId="8830" xr:uid="{00000000-0005-0000-0000-00006B220000}"/>
    <cellStyle name="Dane wejściowe 2 16 6 4" xfId="8831" xr:uid="{00000000-0005-0000-0000-00006C220000}"/>
    <cellStyle name="Dane wejściowe 2 16 7" xfId="8832" xr:uid="{00000000-0005-0000-0000-00006D220000}"/>
    <cellStyle name="Dane wejściowe 2 16 7 2" xfId="8833" xr:uid="{00000000-0005-0000-0000-00006E220000}"/>
    <cellStyle name="Dane wejściowe 2 16 7 3" xfId="8834" xr:uid="{00000000-0005-0000-0000-00006F220000}"/>
    <cellStyle name="Dane wejściowe 2 16 7 4" xfId="8835" xr:uid="{00000000-0005-0000-0000-000070220000}"/>
    <cellStyle name="Dane wejściowe 2 16 8" xfId="8836" xr:uid="{00000000-0005-0000-0000-000071220000}"/>
    <cellStyle name="Dane wejściowe 2 16 8 2" xfId="8837" xr:uid="{00000000-0005-0000-0000-000072220000}"/>
    <cellStyle name="Dane wejściowe 2 16 8 3" xfId="8838" xr:uid="{00000000-0005-0000-0000-000073220000}"/>
    <cellStyle name="Dane wejściowe 2 16 8 4" xfId="8839" xr:uid="{00000000-0005-0000-0000-000074220000}"/>
    <cellStyle name="Dane wejściowe 2 16 9" xfId="8840" xr:uid="{00000000-0005-0000-0000-000075220000}"/>
    <cellStyle name="Dane wejściowe 2 16 9 2" xfId="8841" xr:uid="{00000000-0005-0000-0000-000076220000}"/>
    <cellStyle name="Dane wejściowe 2 16 9 3" xfId="8842" xr:uid="{00000000-0005-0000-0000-000077220000}"/>
    <cellStyle name="Dane wejściowe 2 16 9 4" xfId="8843" xr:uid="{00000000-0005-0000-0000-000078220000}"/>
    <cellStyle name="Dane wejściowe 2 17" xfId="8844" xr:uid="{00000000-0005-0000-0000-000079220000}"/>
    <cellStyle name="Dane wejściowe 2 17 10" xfId="8845" xr:uid="{00000000-0005-0000-0000-00007A220000}"/>
    <cellStyle name="Dane wejściowe 2 17 10 2" xfId="8846" xr:uid="{00000000-0005-0000-0000-00007B220000}"/>
    <cellStyle name="Dane wejściowe 2 17 10 3" xfId="8847" xr:uid="{00000000-0005-0000-0000-00007C220000}"/>
    <cellStyle name="Dane wejściowe 2 17 10 4" xfId="8848" xr:uid="{00000000-0005-0000-0000-00007D220000}"/>
    <cellStyle name="Dane wejściowe 2 17 11" xfId="8849" xr:uid="{00000000-0005-0000-0000-00007E220000}"/>
    <cellStyle name="Dane wejściowe 2 17 11 2" xfId="8850" xr:uid="{00000000-0005-0000-0000-00007F220000}"/>
    <cellStyle name="Dane wejściowe 2 17 11 3" xfId="8851" xr:uid="{00000000-0005-0000-0000-000080220000}"/>
    <cellStyle name="Dane wejściowe 2 17 11 4" xfId="8852" xr:uid="{00000000-0005-0000-0000-000081220000}"/>
    <cellStyle name="Dane wejściowe 2 17 12" xfId="8853" xr:uid="{00000000-0005-0000-0000-000082220000}"/>
    <cellStyle name="Dane wejściowe 2 17 12 2" xfId="8854" xr:uid="{00000000-0005-0000-0000-000083220000}"/>
    <cellStyle name="Dane wejściowe 2 17 12 3" xfId="8855" xr:uid="{00000000-0005-0000-0000-000084220000}"/>
    <cellStyle name="Dane wejściowe 2 17 12 4" xfId="8856" xr:uid="{00000000-0005-0000-0000-000085220000}"/>
    <cellStyle name="Dane wejściowe 2 17 13" xfId="8857" xr:uid="{00000000-0005-0000-0000-000086220000}"/>
    <cellStyle name="Dane wejściowe 2 17 13 2" xfId="8858" xr:uid="{00000000-0005-0000-0000-000087220000}"/>
    <cellStyle name="Dane wejściowe 2 17 13 3" xfId="8859" xr:uid="{00000000-0005-0000-0000-000088220000}"/>
    <cellStyle name="Dane wejściowe 2 17 13 4" xfId="8860" xr:uid="{00000000-0005-0000-0000-000089220000}"/>
    <cellStyle name="Dane wejściowe 2 17 14" xfId="8861" xr:uid="{00000000-0005-0000-0000-00008A220000}"/>
    <cellStyle name="Dane wejściowe 2 17 14 2" xfId="8862" xr:uid="{00000000-0005-0000-0000-00008B220000}"/>
    <cellStyle name="Dane wejściowe 2 17 14 3" xfId="8863" xr:uid="{00000000-0005-0000-0000-00008C220000}"/>
    <cellStyle name="Dane wejściowe 2 17 14 4" xfId="8864" xr:uid="{00000000-0005-0000-0000-00008D220000}"/>
    <cellStyle name="Dane wejściowe 2 17 15" xfId="8865" xr:uid="{00000000-0005-0000-0000-00008E220000}"/>
    <cellStyle name="Dane wejściowe 2 17 15 2" xfId="8866" xr:uid="{00000000-0005-0000-0000-00008F220000}"/>
    <cellStyle name="Dane wejściowe 2 17 15 3" xfId="8867" xr:uid="{00000000-0005-0000-0000-000090220000}"/>
    <cellStyle name="Dane wejściowe 2 17 15 4" xfId="8868" xr:uid="{00000000-0005-0000-0000-000091220000}"/>
    <cellStyle name="Dane wejściowe 2 17 16" xfId="8869" xr:uid="{00000000-0005-0000-0000-000092220000}"/>
    <cellStyle name="Dane wejściowe 2 17 16 2" xfId="8870" xr:uid="{00000000-0005-0000-0000-000093220000}"/>
    <cellStyle name="Dane wejściowe 2 17 16 3" xfId="8871" xr:uid="{00000000-0005-0000-0000-000094220000}"/>
    <cellStyle name="Dane wejściowe 2 17 16 4" xfId="8872" xr:uid="{00000000-0005-0000-0000-000095220000}"/>
    <cellStyle name="Dane wejściowe 2 17 17" xfId="8873" xr:uid="{00000000-0005-0000-0000-000096220000}"/>
    <cellStyle name="Dane wejściowe 2 17 17 2" xfId="8874" xr:uid="{00000000-0005-0000-0000-000097220000}"/>
    <cellStyle name="Dane wejściowe 2 17 17 3" xfId="8875" xr:uid="{00000000-0005-0000-0000-000098220000}"/>
    <cellStyle name="Dane wejściowe 2 17 17 4" xfId="8876" xr:uid="{00000000-0005-0000-0000-000099220000}"/>
    <cellStyle name="Dane wejściowe 2 17 18" xfId="8877" xr:uid="{00000000-0005-0000-0000-00009A220000}"/>
    <cellStyle name="Dane wejściowe 2 17 18 2" xfId="8878" xr:uid="{00000000-0005-0000-0000-00009B220000}"/>
    <cellStyle name="Dane wejściowe 2 17 18 3" xfId="8879" xr:uid="{00000000-0005-0000-0000-00009C220000}"/>
    <cellStyle name="Dane wejściowe 2 17 18 4" xfId="8880" xr:uid="{00000000-0005-0000-0000-00009D220000}"/>
    <cellStyle name="Dane wejściowe 2 17 19" xfId="8881" xr:uid="{00000000-0005-0000-0000-00009E220000}"/>
    <cellStyle name="Dane wejściowe 2 17 19 2" xfId="8882" xr:uid="{00000000-0005-0000-0000-00009F220000}"/>
    <cellStyle name="Dane wejściowe 2 17 19 3" xfId="8883" xr:uid="{00000000-0005-0000-0000-0000A0220000}"/>
    <cellStyle name="Dane wejściowe 2 17 19 4" xfId="8884" xr:uid="{00000000-0005-0000-0000-0000A1220000}"/>
    <cellStyle name="Dane wejściowe 2 17 2" xfId="8885" xr:uid="{00000000-0005-0000-0000-0000A2220000}"/>
    <cellStyle name="Dane wejściowe 2 17 2 2" xfId="8886" xr:uid="{00000000-0005-0000-0000-0000A3220000}"/>
    <cellStyle name="Dane wejściowe 2 17 2 3" xfId="8887" xr:uid="{00000000-0005-0000-0000-0000A4220000}"/>
    <cellStyle name="Dane wejściowe 2 17 2 4" xfId="8888" xr:uid="{00000000-0005-0000-0000-0000A5220000}"/>
    <cellStyle name="Dane wejściowe 2 17 20" xfId="8889" xr:uid="{00000000-0005-0000-0000-0000A6220000}"/>
    <cellStyle name="Dane wejściowe 2 17 20 2" xfId="8890" xr:uid="{00000000-0005-0000-0000-0000A7220000}"/>
    <cellStyle name="Dane wejściowe 2 17 20 3" xfId="8891" xr:uid="{00000000-0005-0000-0000-0000A8220000}"/>
    <cellStyle name="Dane wejściowe 2 17 20 4" xfId="8892" xr:uid="{00000000-0005-0000-0000-0000A9220000}"/>
    <cellStyle name="Dane wejściowe 2 17 21" xfId="8893" xr:uid="{00000000-0005-0000-0000-0000AA220000}"/>
    <cellStyle name="Dane wejściowe 2 17 21 2" xfId="8894" xr:uid="{00000000-0005-0000-0000-0000AB220000}"/>
    <cellStyle name="Dane wejściowe 2 17 21 3" xfId="8895" xr:uid="{00000000-0005-0000-0000-0000AC220000}"/>
    <cellStyle name="Dane wejściowe 2 17 22" xfId="8896" xr:uid="{00000000-0005-0000-0000-0000AD220000}"/>
    <cellStyle name="Dane wejściowe 2 17 22 2" xfId="8897" xr:uid="{00000000-0005-0000-0000-0000AE220000}"/>
    <cellStyle name="Dane wejściowe 2 17 22 3" xfId="8898" xr:uid="{00000000-0005-0000-0000-0000AF220000}"/>
    <cellStyle name="Dane wejściowe 2 17 23" xfId="8899" xr:uid="{00000000-0005-0000-0000-0000B0220000}"/>
    <cellStyle name="Dane wejściowe 2 17 23 2" xfId="8900" xr:uid="{00000000-0005-0000-0000-0000B1220000}"/>
    <cellStyle name="Dane wejściowe 2 17 23 3" xfId="8901" xr:uid="{00000000-0005-0000-0000-0000B2220000}"/>
    <cellStyle name="Dane wejściowe 2 17 24" xfId="8902" xr:uid="{00000000-0005-0000-0000-0000B3220000}"/>
    <cellStyle name="Dane wejściowe 2 17 24 2" xfId="8903" xr:uid="{00000000-0005-0000-0000-0000B4220000}"/>
    <cellStyle name="Dane wejściowe 2 17 24 3" xfId="8904" xr:uid="{00000000-0005-0000-0000-0000B5220000}"/>
    <cellStyle name="Dane wejściowe 2 17 25" xfId="8905" xr:uid="{00000000-0005-0000-0000-0000B6220000}"/>
    <cellStyle name="Dane wejściowe 2 17 25 2" xfId="8906" xr:uid="{00000000-0005-0000-0000-0000B7220000}"/>
    <cellStyle name="Dane wejściowe 2 17 25 3" xfId="8907" xr:uid="{00000000-0005-0000-0000-0000B8220000}"/>
    <cellStyle name="Dane wejściowe 2 17 26" xfId="8908" xr:uid="{00000000-0005-0000-0000-0000B9220000}"/>
    <cellStyle name="Dane wejściowe 2 17 26 2" xfId="8909" xr:uid="{00000000-0005-0000-0000-0000BA220000}"/>
    <cellStyle name="Dane wejściowe 2 17 26 3" xfId="8910" xr:uid="{00000000-0005-0000-0000-0000BB220000}"/>
    <cellStyle name="Dane wejściowe 2 17 27" xfId="8911" xr:uid="{00000000-0005-0000-0000-0000BC220000}"/>
    <cellStyle name="Dane wejściowe 2 17 27 2" xfId="8912" xr:uid="{00000000-0005-0000-0000-0000BD220000}"/>
    <cellStyle name="Dane wejściowe 2 17 27 3" xfId="8913" xr:uid="{00000000-0005-0000-0000-0000BE220000}"/>
    <cellStyle name="Dane wejściowe 2 17 28" xfId="8914" xr:uid="{00000000-0005-0000-0000-0000BF220000}"/>
    <cellStyle name="Dane wejściowe 2 17 28 2" xfId="8915" xr:uid="{00000000-0005-0000-0000-0000C0220000}"/>
    <cellStyle name="Dane wejściowe 2 17 28 3" xfId="8916" xr:uid="{00000000-0005-0000-0000-0000C1220000}"/>
    <cellStyle name="Dane wejściowe 2 17 29" xfId="8917" xr:uid="{00000000-0005-0000-0000-0000C2220000}"/>
    <cellStyle name="Dane wejściowe 2 17 29 2" xfId="8918" xr:uid="{00000000-0005-0000-0000-0000C3220000}"/>
    <cellStyle name="Dane wejściowe 2 17 29 3" xfId="8919" xr:uid="{00000000-0005-0000-0000-0000C4220000}"/>
    <cellStyle name="Dane wejściowe 2 17 3" xfId="8920" xr:uid="{00000000-0005-0000-0000-0000C5220000}"/>
    <cellStyle name="Dane wejściowe 2 17 3 2" xfId="8921" xr:uid="{00000000-0005-0000-0000-0000C6220000}"/>
    <cellStyle name="Dane wejściowe 2 17 3 3" xfId="8922" xr:uid="{00000000-0005-0000-0000-0000C7220000}"/>
    <cellStyle name="Dane wejściowe 2 17 3 4" xfId="8923" xr:uid="{00000000-0005-0000-0000-0000C8220000}"/>
    <cellStyle name="Dane wejściowe 2 17 30" xfId="8924" xr:uid="{00000000-0005-0000-0000-0000C9220000}"/>
    <cellStyle name="Dane wejściowe 2 17 30 2" xfId="8925" xr:uid="{00000000-0005-0000-0000-0000CA220000}"/>
    <cellStyle name="Dane wejściowe 2 17 30 3" xfId="8926" xr:uid="{00000000-0005-0000-0000-0000CB220000}"/>
    <cellStyle name="Dane wejściowe 2 17 31" xfId="8927" xr:uid="{00000000-0005-0000-0000-0000CC220000}"/>
    <cellStyle name="Dane wejściowe 2 17 31 2" xfId="8928" xr:uid="{00000000-0005-0000-0000-0000CD220000}"/>
    <cellStyle name="Dane wejściowe 2 17 31 3" xfId="8929" xr:uid="{00000000-0005-0000-0000-0000CE220000}"/>
    <cellStyle name="Dane wejściowe 2 17 32" xfId="8930" xr:uid="{00000000-0005-0000-0000-0000CF220000}"/>
    <cellStyle name="Dane wejściowe 2 17 32 2" xfId="8931" xr:uid="{00000000-0005-0000-0000-0000D0220000}"/>
    <cellStyle name="Dane wejściowe 2 17 32 3" xfId="8932" xr:uid="{00000000-0005-0000-0000-0000D1220000}"/>
    <cellStyle name="Dane wejściowe 2 17 33" xfId="8933" xr:uid="{00000000-0005-0000-0000-0000D2220000}"/>
    <cellStyle name="Dane wejściowe 2 17 33 2" xfId="8934" xr:uid="{00000000-0005-0000-0000-0000D3220000}"/>
    <cellStyle name="Dane wejściowe 2 17 33 3" xfId="8935" xr:uid="{00000000-0005-0000-0000-0000D4220000}"/>
    <cellStyle name="Dane wejściowe 2 17 34" xfId="8936" xr:uid="{00000000-0005-0000-0000-0000D5220000}"/>
    <cellStyle name="Dane wejściowe 2 17 34 2" xfId="8937" xr:uid="{00000000-0005-0000-0000-0000D6220000}"/>
    <cellStyle name="Dane wejściowe 2 17 34 3" xfId="8938" xr:uid="{00000000-0005-0000-0000-0000D7220000}"/>
    <cellStyle name="Dane wejściowe 2 17 35" xfId="8939" xr:uid="{00000000-0005-0000-0000-0000D8220000}"/>
    <cellStyle name="Dane wejściowe 2 17 35 2" xfId="8940" xr:uid="{00000000-0005-0000-0000-0000D9220000}"/>
    <cellStyle name="Dane wejściowe 2 17 35 3" xfId="8941" xr:uid="{00000000-0005-0000-0000-0000DA220000}"/>
    <cellStyle name="Dane wejściowe 2 17 36" xfId="8942" xr:uid="{00000000-0005-0000-0000-0000DB220000}"/>
    <cellStyle name="Dane wejściowe 2 17 36 2" xfId="8943" xr:uid="{00000000-0005-0000-0000-0000DC220000}"/>
    <cellStyle name="Dane wejściowe 2 17 36 3" xfId="8944" xr:uid="{00000000-0005-0000-0000-0000DD220000}"/>
    <cellStyle name="Dane wejściowe 2 17 37" xfId="8945" xr:uid="{00000000-0005-0000-0000-0000DE220000}"/>
    <cellStyle name="Dane wejściowe 2 17 37 2" xfId="8946" xr:uid="{00000000-0005-0000-0000-0000DF220000}"/>
    <cellStyle name="Dane wejściowe 2 17 37 3" xfId="8947" xr:uid="{00000000-0005-0000-0000-0000E0220000}"/>
    <cellStyle name="Dane wejściowe 2 17 38" xfId="8948" xr:uid="{00000000-0005-0000-0000-0000E1220000}"/>
    <cellStyle name="Dane wejściowe 2 17 38 2" xfId="8949" xr:uid="{00000000-0005-0000-0000-0000E2220000}"/>
    <cellStyle name="Dane wejściowe 2 17 38 3" xfId="8950" xr:uid="{00000000-0005-0000-0000-0000E3220000}"/>
    <cellStyle name="Dane wejściowe 2 17 39" xfId="8951" xr:uid="{00000000-0005-0000-0000-0000E4220000}"/>
    <cellStyle name="Dane wejściowe 2 17 39 2" xfId="8952" xr:uid="{00000000-0005-0000-0000-0000E5220000}"/>
    <cellStyle name="Dane wejściowe 2 17 39 3" xfId="8953" xr:uid="{00000000-0005-0000-0000-0000E6220000}"/>
    <cellStyle name="Dane wejściowe 2 17 4" xfId="8954" xr:uid="{00000000-0005-0000-0000-0000E7220000}"/>
    <cellStyle name="Dane wejściowe 2 17 4 2" xfId="8955" xr:uid="{00000000-0005-0000-0000-0000E8220000}"/>
    <cellStyle name="Dane wejściowe 2 17 4 3" xfId="8956" xr:uid="{00000000-0005-0000-0000-0000E9220000}"/>
    <cellStyle name="Dane wejściowe 2 17 4 4" xfId="8957" xr:uid="{00000000-0005-0000-0000-0000EA220000}"/>
    <cellStyle name="Dane wejściowe 2 17 40" xfId="8958" xr:uid="{00000000-0005-0000-0000-0000EB220000}"/>
    <cellStyle name="Dane wejściowe 2 17 40 2" xfId="8959" xr:uid="{00000000-0005-0000-0000-0000EC220000}"/>
    <cellStyle name="Dane wejściowe 2 17 40 3" xfId="8960" xr:uid="{00000000-0005-0000-0000-0000ED220000}"/>
    <cellStyle name="Dane wejściowe 2 17 41" xfId="8961" xr:uid="{00000000-0005-0000-0000-0000EE220000}"/>
    <cellStyle name="Dane wejściowe 2 17 41 2" xfId="8962" xr:uid="{00000000-0005-0000-0000-0000EF220000}"/>
    <cellStyle name="Dane wejściowe 2 17 41 3" xfId="8963" xr:uid="{00000000-0005-0000-0000-0000F0220000}"/>
    <cellStyle name="Dane wejściowe 2 17 42" xfId="8964" xr:uid="{00000000-0005-0000-0000-0000F1220000}"/>
    <cellStyle name="Dane wejściowe 2 17 42 2" xfId="8965" xr:uid="{00000000-0005-0000-0000-0000F2220000}"/>
    <cellStyle name="Dane wejściowe 2 17 42 3" xfId="8966" xr:uid="{00000000-0005-0000-0000-0000F3220000}"/>
    <cellStyle name="Dane wejściowe 2 17 43" xfId="8967" xr:uid="{00000000-0005-0000-0000-0000F4220000}"/>
    <cellStyle name="Dane wejściowe 2 17 43 2" xfId="8968" xr:uid="{00000000-0005-0000-0000-0000F5220000}"/>
    <cellStyle name="Dane wejściowe 2 17 43 3" xfId="8969" xr:uid="{00000000-0005-0000-0000-0000F6220000}"/>
    <cellStyle name="Dane wejściowe 2 17 44" xfId="8970" xr:uid="{00000000-0005-0000-0000-0000F7220000}"/>
    <cellStyle name="Dane wejściowe 2 17 44 2" xfId="8971" xr:uid="{00000000-0005-0000-0000-0000F8220000}"/>
    <cellStyle name="Dane wejściowe 2 17 44 3" xfId="8972" xr:uid="{00000000-0005-0000-0000-0000F9220000}"/>
    <cellStyle name="Dane wejściowe 2 17 45" xfId="8973" xr:uid="{00000000-0005-0000-0000-0000FA220000}"/>
    <cellStyle name="Dane wejściowe 2 17 45 2" xfId="8974" xr:uid="{00000000-0005-0000-0000-0000FB220000}"/>
    <cellStyle name="Dane wejściowe 2 17 45 3" xfId="8975" xr:uid="{00000000-0005-0000-0000-0000FC220000}"/>
    <cellStyle name="Dane wejściowe 2 17 46" xfId="8976" xr:uid="{00000000-0005-0000-0000-0000FD220000}"/>
    <cellStyle name="Dane wejściowe 2 17 46 2" xfId="8977" xr:uid="{00000000-0005-0000-0000-0000FE220000}"/>
    <cellStyle name="Dane wejściowe 2 17 46 3" xfId="8978" xr:uid="{00000000-0005-0000-0000-0000FF220000}"/>
    <cellStyle name="Dane wejściowe 2 17 47" xfId="8979" xr:uid="{00000000-0005-0000-0000-000000230000}"/>
    <cellStyle name="Dane wejściowe 2 17 47 2" xfId="8980" xr:uid="{00000000-0005-0000-0000-000001230000}"/>
    <cellStyle name="Dane wejściowe 2 17 47 3" xfId="8981" xr:uid="{00000000-0005-0000-0000-000002230000}"/>
    <cellStyle name="Dane wejściowe 2 17 48" xfId="8982" xr:uid="{00000000-0005-0000-0000-000003230000}"/>
    <cellStyle name="Dane wejściowe 2 17 48 2" xfId="8983" xr:uid="{00000000-0005-0000-0000-000004230000}"/>
    <cellStyle name="Dane wejściowe 2 17 48 3" xfId="8984" xr:uid="{00000000-0005-0000-0000-000005230000}"/>
    <cellStyle name="Dane wejściowe 2 17 49" xfId="8985" xr:uid="{00000000-0005-0000-0000-000006230000}"/>
    <cellStyle name="Dane wejściowe 2 17 49 2" xfId="8986" xr:uid="{00000000-0005-0000-0000-000007230000}"/>
    <cellStyle name="Dane wejściowe 2 17 49 3" xfId="8987" xr:uid="{00000000-0005-0000-0000-000008230000}"/>
    <cellStyle name="Dane wejściowe 2 17 5" xfId="8988" xr:uid="{00000000-0005-0000-0000-000009230000}"/>
    <cellStyle name="Dane wejściowe 2 17 5 2" xfId="8989" xr:uid="{00000000-0005-0000-0000-00000A230000}"/>
    <cellStyle name="Dane wejściowe 2 17 5 3" xfId="8990" xr:uid="{00000000-0005-0000-0000-00000B230000}"/>
    <cellStyle name="Dane wejściowe 2 17 5 4" xfId="8991" xr:uid="{00000000-0005-0000-0000-00000C230000}"/>
    <cellStyle name="Dane wejściowe 2 17 50" xfId="8992" xr:uid="{00000000-0005-0000-0000-00000D230000}"/>
    <cellStyle name="Dane wejściowe 2 17 50 2" xfId="8993" xr:uid="{00000000-0005-0000-0000-00000E230000}"/>
    <cellStyle name="Dane wejściowe 2 17 50 3" xfId="8994" xr:uid="{00000000-0005-0000-0000-00000F230000}"/>
    <cellStyle name="Dane wejściowe 2 17 51" xfId="8995" xr:uid="{00000000-0005-0000-0000-000010230000}"/>
    <cellStyle name="Dane wejściowe 2 17 51 2" xfId="8996" xr:uid="{00000000-0005-0000-0000-000011230000}"/>
    <cellStyle name="Dane wejściowe 2 17 51 3" xfId="8997" xr:uid="{00000000-0005-0000-0000-000012230000}"/>
    <cellStyle name="Dane wejściowe 2 17 52" xfId="8998" xr:uid="{00000000-0005-0000-0000-000013230000}"/>
    <cellStyle name="Dane wejściowe 2 17 52 2" xfId="8999" xr:uid="{00000000-0005-0000-0000-000014230000}"/>
    <cellStyle name="Dane wejściowe 2 17 52 3" xfId="9000" xr:uid="{00000000-0005-0000-0000-000015230000}"/>
    <cellStyle name="Dane wejściowe 2 17 53" xfId="9001" xr:uid="{00000000-0005-0000-0000-000016230000}"/>
    <cellStyle name="Dane wejściowe 2 17 53 2" xfId="9002" xr:uid="{00000000-0005-0000-0000-000017230000}"/>
    <cellStyle name="Dane wejściowe 2 17 53 3" xfId="9003" xr:uid="{00000000-0005-0000-0000-000018230000}"/>
    <cellStyle name="Dane wejściowe 2 17 54" xfId="9004" xr:uid="{00000000-0005-0000-0000-000019230000}"/>
    <cellStyle name="Dane wejściowe 2 17 54 2" xfId="9005" xr:uid="{00000000-0005-0000-0000-00001A230000}"/>
    <cellStyle name="Dane wejściowe 2 17 54 3" xfId="9006" xr:uid="{00000000-0005-0000-0000-00001B230000}"/>
    <cellStyle name="Dane wejściowe 2 17 55" xfId="9007" xr:uid="{00000000-0005-0000-0000-00001C230000}"/>
    <cellStyle name="Dane wejściowe 2 17 55 2" xfId="9008" xr:uid="{00000000-0005-0000-0000-00001D230000}"/>
    <cellStyle name="Dane wejściowe 2 17 55 3" xfId="9009" xr:uid="{00000000-0005-0000-0000-00001E230000}"/>
    <cellStyle name="Dane wejściowe 2 17 56" xfId="9010" xr:uid="{00000000-0005-0000-0000-00001F230000}"/>
    <cellStyle name="Dane wejściowe 2 17 56 2" xfId="9011" xr:uid="{00000000-0005-0000-0000-000020230000}"/>
    <cellStyle name="Dane wejściowe 2 17 56 3" xfId="9012" xr:uid="{00000000-0005-0000-0000-000021230000}"/>
    <cellStyle name="Dane wejściowe 2 17 57" xfId="9013" xr:uid="{00000000-0005-0000-0000-000022230000}"/>
    <cellStyle name="Dane wejściowe 2 17 58" xfId="9014" xr:uid="{00000000-0005-0000-0000-000023230000}"/>
    <cellStyle name="Dane wejściowe 2 17 6" xfId="9015" xr:uid="{00000000-0005-0000-0000-000024230000}"/>
    <cellStyle name="Dane wejściowe 2 17 6 2" xfId="9016" xr:uid="{00000000-0005-0000-0000-000025230000}"/>
    <cellStyle name="Dane wejściowe 2 17 6 3" xfId="9017" xr:uid="{00000000-0005-0000-0000-000026230000}"/>
    <cellStyle name="Dane wejściowe 2 17 6 4" xfId="9018" xr:uid="{00000000-0005-0000-0000-000027230000}"/>
    <cellStyle name="Dane wejściowe 2 17 7" xfId="9019" xr:uid="{00000000-0005-0000-0000-000028230000}"/>
    <cellStyle name="Dane wejściowe 2 17 7 2" xfId="9020" xr:uid="{00000000-0005-0000-0000-000029230000}"/>
    <cellStyle name="Dane wejściowe 2 17 7 3" xfId="9021" xr:uid="{00000000-0005-0000-0000-00002A230000}"/>
    <cellStyle name="Dane wejściowe 2 17 7 4" xfId="9022" xr:uid="{00000000-0005-0000-0000-00002B230000}"/>
    <cellStyle name="Dane wejściowe 2 17 8" xfId="9023" xr:uid="{00000000-0005-0000-0000-00002C230000}"/>
    <cellStyle name="Dane wejściowe 2 17 8 2" xfId="9024" xr:uid="{00000000-0005-0000-0000-00002D230000}"/>
    <cellStyle name="Dane wejściowe 2 17 8 3" xfId="9025" xr:uid="{00000000-0005-0000-0000-00002E230000}"/>
    <cellStyle name="Dane wejściowe 2 17 8 4" xfId="9026" xr:uid="{00000000-0005-0000-0000-00002F230000}"/>
    <cellStyle name="Dane wejściowe 2 17 9" xfId="9027" xr:uid="{00000000-0005-0000-0000-000030230000}"/>
    <cellStyle name="Dane wejściowe 2 17 9 2" xfId="9028" xr:uid="{00000000-0005-0000-0000-000031230000}"/>
    <cellStyle name="Dane wejściowe 2 17 9 3" xfId="9029" xr:uid="{00000000-0005-0000-0000-000032230000}"/>
    <cellStyle name="Dane wejściowe 2 17 9 4" xfId="9030" xr:uid="{00000000-0005-0000-0000-000033230000}"/>
    <cellStyle name="Dane wejściowe 2 18" xfId="9031" xr:uid="{00000000-0005-0000-0000-000034230000}"/>
    <cellStyle name="Dane wejściowe 2 18 10" xfId="9032" xr:uid="{00000000-0005-0000-0000-000035230000}"/>
    <cellStyle name="Dane wejściowe 2 18 10 2" xfId="9033" xr:uid="{00000000-0005-0000-0000-000036230000}"/>
    <cellStyle name="Dane wejściowe 2 18 10 3" xfId="9034" xr:uid="{00000000-0005-0000-0000-000037230000}"/>
    <cellStyle name="Dane wejściowe 2 18 10 4" xfId="9035" xr:uid="{00000000-0005-0000-0000-000038230000}"/>
    <cellStyle name="Dane wejściowe 2 18 11" xfId="9036" xr:uid="{00000000-0005-0000-0000-000039230000}"/>
    <cellStyle name="Dane wejściowe 2 18 11 2" xfId="9037" xr:uid="{00000000-0005-0000-0000-00003A230000}"/>
    <cellStyle name="Dane wejściowe 2 18 11 3" xfId="9038" xr:uid="{00000000-0005-0000-0000-00003B230000}"/>
    <cellStyle name="Dane wejściowe 2 18 11 4" xfId="9039" xr:uid="{00000000-0005-0000-0000-00003C230000}"/>
    <cellStyle name="Dane wejściowe 2 18 12" xfId="9040" xr:uid="{00000000-0005-0000-0000-00003D230000}"/>
    <cellStyle name="Dane wejściowe 2 18 12 2" xfId="9041" xr:uid="{00000000-0005-0000-0000-00003E230000}"/>
    <cellStyle name="Dane wejściowe 2 18 12 3" xfId="9042" xr:uid="{00000000-0005-0000-0000-00003F230000}"/>
    <cellStyle name="Dane wejściowe 2 18 12 4" xfId="9043" xr:uid="{00000000-0005-0000-0000-000040230000}"/>
    <cellStyle name="Dane wejściowe 2 18 13" xfId="9044" xr:uid="{00000000-0005-0000-0000-000041230000}"/>
    <cellStyle name="Dane wejściowe 2 18 13 2" xfId="9045" xr:uid="{00000000-0005-0000-0000-000042230000}"/>
    <cellStyle name="Dane wejściowe 2 18 13 3" xfId="9046" xr:uid="{00000000-0005-0000-0000-000043230000}"/>
    <cellStyle name="Dane wejściowe 2 18 13 4" xfId="9047" xr:uid="{00000000-0005-0000-0000-000044230000}"/>
    <cellStyle name="Dane wejściowe 2 18 14" xfId="9048" xr:uid="{00000000-0005-0000-0000-000045230000}"/>
    <cellStyle name="Dane wejściowe 2 18 14 2" xfId="9049" xr:uid="{00000000-0005-0000-0000-000046230000}"/>
    <cellStyle name="Dane wejściowe 2 18 14 3" xfId="9050" xr:uid="{00000000-0005-0000-0000-000047230000}"/>
    <cellStyle name="Dane wejściowe 2 18 14 4" xfId="9051" xr:uid="{00000000-0005-0000-0000-000048230000}"/>
    <cellStyle name="Dane wejściowe 2 18 15" xfId="9052" xr:uid="{00000000-0005-0000-0000-000049230000}"/>
    <cellStyle name="Dane wejściowe 2 18 15 2" xfId="9053" xr:uid="{00000000-0005-0000-0000-00004A230000}"/>
    <cellStyle name="Dane wejściowe 2 18 15 3" xfId="9054" xr:uid="{00000000-0005-0000-0000-00004B230000}"/>
    <cellStyle name="Dane wejściowe 2 18 15 4" xfId="9055" xr:uid="{00000000-0005-0000-0000-00004C230000}"/>
    <cellStyle name="Dane wejściowe 2 18 16" xfId="9056" xr:uid="{00000000-0005-0000-0000-00004D230000}"/>
    <cellStyle name="Dane wejściowe 2 18 16 2" xfId="9057" xr:uid="{00000000-0005-0000-0000-00004E230000}"/>
    <cellStyle name="Dane wejściowe 2 18 16 3" xfId="9058" xr:uid="{00000000-0005-0000-0000-00004F230000}"/>
    <cellStyle name="Dane wejściowe 2 18 16 4" xfId="9059" xr:uid="{00000000-0005-0000-0000-000050230000}"/>
    <cellStyle name="Dane wejściowe 2 18 17" xfId="9060" xr:uid="{00000000-0005-0000-0000-000051230000}"/>
    <cellStyle name="Dane wejściowe 2 18 17 2" xfId="9061" xr:uid="{00000000-0005-0000-0000-000052230000}"/>
    <cellStyle name="Dane wejściowe 2 18 17 3" xfId="9062" xr:uid="{00000000-0005-0000-0000-000053230000}"/>
    <cellStyle name="Dane wejściowe 2 18 17 4" xfId="9063" xr:uid="{00000000-0005-0000-0000-000054230000}"/>
    <cellStyle name="Dane wejściowe 2 18 18" xfId="9064" xr:uid="{00000000-0005-0000-0000-000055230000}"/>
    <cellStyle name="Dane wejściowe 2 18 18 2" xfId="9065" xr:uid="{00000000-0005-0000-0000-000056230000}"/>
    <cellStyle name="Dane wejściowe 2 18 18 3" xfId="9066" xr:uid="{00000000-0005-0000-0000-000057230000}"/>
    <cellStyle name="Dane wejściowe 2 18 18 4" xfId="9067" xr:uid="{00000000-0005-0000-0000-000058230000}"/>
    <cellStyle name="Dane wejściowe 2 18 19" xfId="9068" xr:uid="{00000000-0005-0000-0000-000059230000}"/>
    <cellStyle name="Dane wejściowe 2 18 19 2" xfId="9069" xr:uid="{00000000-0005-0000-0000-00005A230000}"/>
    <cellStyle name="Dane wejściowe 2 18 19 3" xfId="9070" xr:uid="{00000000-0005-0000-0000-00005B230000}"/>
    <cellStyle name="Dane wejściowe 2 18 19 4" xfId="9071" xr:uid="{00000000-0005-0000-0000-00005C230000}"/>
    <cellStyle name="Dane wejściowe 2 18 2" xfId="9072" xr:uid="{00000000-0005-0000-0000-00005D230000}"/>
    <cellStyle name="Dane wejściowe 2 18 2 2" xfId="9073" xr:uid="{00000000-0005-0000-0000-00005E230000}"/>
    <cellStyle name="Dane wejściowe 2 18 2 3" xfId="9074" xr:uid="{00000000-0005-0000-0000-00005F230000}"/>
    <cellStyle name="Dane wejściowe 2 18 2 4" xfId="9075" xr:uid="{00000000-0005-0000-0000-000060230000}"/>
    <cellStyle name="Dane wejściowe 2 18 20" xfId="9076" xr:uid="{00000000-0005-0000-0000-000061230000}"/>
    <cellStyle name="Dane wejściowe 2 18 20 2" xfId="9077" xr:uid="{00000000-0005-0000-0000-000062230000}"/>
    <cellStyle name="Dane wejściowe 2 18 20 3" xfId="9078" xr:uid="{00000000-0005-0000-0000-000063230000}"/>
    <cellStyle name="Dane wejściowe 2 18 20 4" xfId="9079" xr:uid="{00000000-0005-0000-0000-000064230000}"/>
    <cellStyle name="Dane wejściowe 2 18 21" xfId="9080" xr:uid="{00000000-0005-0000-0000-000065230000}"/>
    <cellStyle name="Dane wejściowe 2 18 21 2" xfId="9081" xr:uid="{00000000-0005-0000-0000-000066230000}"/>
    <cellStyle name="Dane wejściowe 2 18 21 3" xfId="9082" xr:uid="{00000000-0005-0000-0000-000067230000}"/>
    <cellStyle name="Dane wejściowe 2 18 22" xfId="9083" xr:uid="{00000000-0005-0000-0000-000068230000}"/>
    <cellStyle name="Dane wejściowe 2 18 22 2" xfId="9084" xr:uid="{00000000-0005-0000-0000-000069230000}"/>
    <cellStyle name="Dane wejściowe 2 18 22 3" xfId="9085" xr:uid="{00000000-0005-0000-0000-00006A230000}"/>
    <cellStyle name="Dane wejściowe 2 18 23" xfId="9086" xr:uid="{00000000-0005-0000-0000-00006B230000}"/>
    <cellStyle name="Dane wejściowe 2 18 23 2" xfId="9087" xr:uid="{00000000-0005-0000-0000-00006C230000}"/>
    <cellStyle name="Dane wejściowe 2 18 23 3" xfId="9088" xr:uid="{00000000-0005-0000-0000-00006D230000}"/>
    <cellStyle name="Dane wejściowe 2 18 24" xfId="9089" xr:uid="{00000000-0005-0000-0000-00006E230000}"/>
    <cellStyle name="Dane wejściowe 2 18 24 2" xfId="9090" xr:uid="{00000000-0005-0000-0000-00006F230000}"/>
    <cellStyle name="Dane wejściowe 2 18 24 3" xfId="9091" xr:uid="{00000000-0005-0000-0000-000070230000}"/>
    <cellStyle name="Dane wejściowe 2 18 25" xfId="9092" xr:uid="{00000000-0005-0000-0000-000071230000}"/>
    <cellStyle name="Dane wejściowe 2 18 25 2" xfId="9093" xr:uid="{00000000-0005-0000-0000-000072230000}"/>
    <cellStyle name="Dane wejściowe 2 18 25 3" xfId="9094" xr:uid="{00000000-0005-0000-0000-000073230000}"/>
    <cellStyle name="Dane wejściowe 2 18 26" xfId="9095" xr:uid="{00000000-0005-0000-0000-000074230000}"/>
    <cellStyle name="Dane wejściowe 2 18 26 2" xfId="9096" xr:uid="{00000000-0005-0000-0000-000075230000}"/>
    <cellStyle name="Dane wejściowe 2 18 26 3" xfId="9097" xr:uid="{00000000-0005-0000-0000-000076230000}"/>
    <cellStyle name="Dane wejściowe 2 18 27" xfId="9098" xr:uid="{00000000-0005-0000-0000-000077230000}"/>
    <cellStyle name="Dane wejściowe 2 18 27 2" xfId="9099" xr:uid="{00000000-0005-0000-0000-000078230000}"/>
    <cellStyle name="Dane wejściowe 2 18 27 3" xfId="9100" xr:uid="{00000000-0005-0000-0000-000079230000}"/>
    <cellStyle name="Dane wejściowe 2 18 28" xfId="9101" xr:uid="{00000000-0005-0000-0000-00007A230000}"/>
    <cellStyle name="Dane wejściowe 2 18 28 2" xfId="9102" xr:uid="{00000000-0005-0000-0000-00007B230000}"/>
    <cellStyle name="Dane wejściowe 2 18 28 3" xfId="9103" xr:uid="{00000000-0005-0000-0000-00007C230000}"/>
    <cellStyle name="Dane wejściowe 2 18 29" xfId="9104" xr:uid="{00000000-0005-0000-0000-00007D230000}"/>
    <cellStyle name="Dane wejściowe 2 18 29 2" xfId="9105" xr:uid="{00000000-0005-0000-0000-00007E230000}"/>
    <cellStyle name="Dane wejściowe 2 18 29 3" xfId="9106" xr:uid="{00000000-0005-0000-0000-00007F230000}"/>
    <cellStyle name="Dane wejściowe 2 18 3" xfId="9107" xr:uid="{00000000-0005-0000-0000-000080230000}"/>
    <cellStyle name="Dane wejściowe 2 18 3 2" xfId="9108" xr:uid="{00000000-0005-0000-0000-000081230000}"/>
    <cellStyle name="Dane wejściowe 2 18 3 3" xfId="9109" xr:uid="{00000000-0005-0000-0000-000082230000}"/>
    <cellStyle name="Dane wejściowe 2 18 3 4" xfId="9110" xr:uid="{00000000-0005-0000-0000-000083230000}"/>
    <cellStyle name="Dane wejściowe 2 18 30" xfId="9111" xr:uid="{00000000-0005-0000-0000-000084230000}"/>
    <cellStyle name="Dane wejściowe 2 18 30 2" xfId="9112" xr:uid="{00000000-0005-0000-0000-000085230000}"/>
    <cellStyle name="Dane wejściowe 2 18 30 3" xfId="9113" xr:uid="{00000000-0005-0000-0000-000086230000}"/>
    <cellStyle name="Dane wejściowe 2 18 31" xfId="9114" xr:uid="{00000000-0005-0000-0000-000087230000}"/>
    <cellStyle name="Dane wejściowe 2 18 31 2" xfId="9115" xr:uid="{00000000-0005-0000-0000-000088230000}"/>
    <cellStyle name="Dane wejściowe 2 18 31 3" xfId="9116" xr:uid="{00000000-0005-0000-0000-000089230000}"/>
    <cellStyle name="Dane wejściowe 2 18 32" xfId="9117" xr:uid="{00000000-0005-0000-0000-00008A230000}"/>
    <cellStyle name="Dane wejściowe 2 18 32 2" xfId="9118" xr:uid="{00000000-0005-0000-0000-00008B230000}"/>
    <cellStyle name="Dane wejściowe 2 18 32 3" xfId="9119" xr:uid="{00000000-0005-0000-0000-00008C230000}"/>
    <cellStyle name="Dane wejściowe 2 18 33" xfId="9120" xr:uid="{00000000-0005-0000-0000-00008D230000}"/>
    <cellStyle name="Dane wejściowe 2 18 33 2" xfId="9121" xr:uid="{00000000-0005-0000-0000-00008E230000}"/>
    <cellStyle name="Dane wejściowe 2 18 33 3" xfId="9122" xr:uid="{00000000-0005-0000-0000-00008F230000}"/>
    <cellStyle name="Dane wejściowe 2 18 34" xfId="9123" xr:uid="{00000000-0005-0000-0000-000090230000}"/>
    <cellStyle name="Dane wejściowe 2 18 34 2" xfId="9124" xr:uid="{00000000-0005-0000-0000-000091230000}"/>
    <cellStyle name="Dane wejściowe 2 18 34 3" xfId="9125" xr:uid="{00000000-0005-0000-0000-000092230000}"/>
    <cellStyle name="Dane wejściowe 2 18 35" xfId="9126" xr:uid="{00000000-0005-0000-0000-000093230000}"/>
    <cellStyle name="Dane wejściowe 2 18 35 2" xfId="9127" xr:uid="{00000000-0005-0000-0000-000094230000}"/>
    <cellStyle name="Dane wejściowe 2 18 35 3" xfId="9128" xr:uid="{00000000-0005-0000-0000-000095230000}"/>
    <cellStyle name="Dane wejściowe 2 18 36" xfId="9129" xr:uid="{00000000-0005-0000-0000-000096230000}"/>
    <cellStyle name="Dane wejściowe 2 18 36 2" xfId="9130" xr:uid="{00000000-0005-0000-0000-000097230000}"/>
    <cellStyle name="Dane wejściowe 2 18 36 3" xfId="9131" xr:uid="{00000000-0005-0000-0000-000098230000}"/>
    <cellStyle name="Dane wejściowe 2 18 37" xfId="9132" xr:uid="{00000000-0005-0000-0000-000099230000}"/>
    <cellStyle name="Dane wejściowe 2 18 37 2" xfId="9133" xr:uid="{00000000-0005-0000-0000-00009A230000}"/>
    <cellStyle name="Dane wejściowe 2 18 37 3" xfId="9134" xr:uid="{00000000-0005-0000-0000-00009B230000}"/>
    <cellStyle name="Dane wejściowe 2 18 38" xfId="9135" xr:uid="{00000000-0005-0000-0000-00009C230000}"/>
    <cellStyle name="Dane wejściowe 2 18 38 2" xfId="9136" xr:uid="{00000000-0005-0000-0000-00009D230000}"/>
    <cellStyle name="Dane wejściowe 2 18 38 3" xfId="9137" xr:uid="{00000000-0005-0000-0000-00009E230000}"/>
    <cellStyle name="Dane wejściowe 2 18 39" xfId="9138" xr:uid="{00000000-0005-0000-0000-00009F230000}"/>
    <cellStyle name="Dane wejściowe 2 18 39 2" xfId="9139" xr:uid="{00000000-0005-0000-0000-0000A0230000}"/>
    <cellStyle name="Dane wejściowe 2 18 39 3" xfId="9140" xr:uid="{00000000-0005-0000-0000-0000A1230000}"/>
    <cellStyle name="Dane wejściowe 2 18 4" xfId="9141" xr:uid="{00000000-0005-0000-0000-0000A2230000}"/>
    <cellStyle name="Dane wejściowe 2 18 4 2" xfId="9142" xr:uid="{00000000-0005-0000-0000-0000A3230000}"/>
    <cellStyle name="Dane wejściowe 2 18 4 3" xfId="9143" xr:uid="{00000000-0005-0000-0000-0000A4230000}"/>
    <cellStyle name="Dane wejściowe 2 18 4 4" xfId="9144" xr:uid="{00000000-0005-0000-0000-0000A5230000}"/>
    <cellStyle name="Dane wejściowe 2 18 40" xfId="9145" xr:uid="{00000000-0005-0000-0000-0000A6230000}"/>
    <cellStyle name="Dane wejściowe 2 18 40 2" xfId="9146" xr:uid="{00000000-0005-0000-0000-0000A7230000}"/>
    <cellStyle name="Dane wejściowe 2 18 40 3" xfId="9147" xr:uid="{00000000-0005-0000-0000-0000A8230000}"/>
    <cellStyle name="Dane wejściowe 2 18 41" xfId="9148" xr:uid="{00000000-0005-0000-0000-0000A9230000}"/>
    <cellStyle name="Dane wejściowe 2 18 41 2" xfId="9149" xr:uid="{00000000-0005-0000-0000-0000AA230000}"/>
    <cellStyle name="Dane wejściowe 2 18 41 3" xfId="9150" xr:uid="{00000000-0005-0000-0000-0000AB230000}"/>
    <cellStyle name="Dane wejściowe 2 18 42" xfId="9151" xr:uid="{00000000-0005-0000-0000-0000AC230000}"/>
    <cellStyle name="Dane wejściowe 2 18 42 2" xfId="9152" xr:uid="{00000000-0005-0000-0000-0000AD230000}"/>
    <cellStyle name="Dane wejściowe 2 18 42 3" xfId="9153" xr:uid="{00000000-0005-0000-0000-0000AE230000}"/>
    <cellStyle name="Dane wejściowe 2 18 43" xfId="9154" xr:uid="{00000000-0005-0000-0000-0000AF230000}"/>
    <cellStyle name="Dane wejściowe 2 18 43 2" xfId="9155" xr:uid="{00000000-0005-0000-0000-0000B0230000}"/>
    <cellStyle name="Dane wejściowe 2 18 43 3" xfId="9156" xr:uid="{00000000-0005-0000-0000-0000B1230000}"/>
    <cellStyle name="Dane wejściowe 2 18 44" xfId="9157" xr:uid="{00000000-0005-0000-0000-0000B2230000}"/>
    <cellStyle name="Dane wejściowe 2 18 44 2" xfId="9158" xr:uid="{00000000-0005-0000-0000-0000B3230000}"/>
    <cellStyle name="Dane wejściowe 2 18 44 3" xfId="9159" xr:uid="{00000000-0005-0000-0000-0000B4230000}"/>
    <cellStyle name="Dane wejściowe 2 18 45" xfId="9160" xr:uid="{00000000-0005-0000-0000-0000B5230000}"/>
    <cellStyle name="Dane wejściowe 2 18 45 2" xfId="9161" xr:uid="{00000000-0005-0000-0000-0000B6230000}"/>
    <cellStyle name="Dane wejściowe 2 18 45 3" xfId="9162" xr:uid="{00000000-0005-0000-0000-0000B7230000}"/>
    <cellStyle name="Dane wejściowe 2 18 46" xfId="9163" xr:uid="{00000000-0005-0000-0000-0000B8230000}"/>
    <cellStyle name="Dane wejściowe 2 18 46 2" xfId="9164" xr:uid="{00000000-0005-0000-0000-0000B9230000}"/>
    <cellStyle name="Dane wejściowe 2 18 46 3" xfId="9165" xr:uid="{00000000-0005-0000-0000-0000BA230000}"/>
    <cellStyle name="Dane wejściowe 2 18 47" xfId="9166" xr:uid="{00000000-0005-0000-0000-0000BB230000}"/>
    <cellStyle name="Dane wejściowe 2 18 47 2" xfId="9167" xr:uid="{00000000-0005-0000-0000-0000BC230000}"/>
    <cellStyle name="Dane wejściowe 2 18 47 3" xfId="9168" xr:uid="{00000000-0005-0000-0000-0000BD230000}"/>
    <cellStyle name="Dane wejściowe 2 18 48" xfId="9169" xr:uid="{00000000-0005-0000-0000-0000BE230000}"/>
    <cellStyle name="Dane wejściowe 2 18 48 2" xfId="9170" xr:uid="{00000000-0005-0000-0000-0000BF230000}"/>
    <cellStyle name="Dane wejściowe 2 18 48 3" xfId="9171" xr:uid="{00000000-0005-0000-0000-0000C0230000}"/>
    <cellStyle name="Dane wejściowe 2 18 49" xfId="9172" xr:uid="{00000000-0005-0000-0000-0000C1230000}"/>
    <cellStyle name="Dane wejściowe 2 18 49 2" xfId="9173" xr:uid="{00000000-0005-0000-0000-0000C2230000}"/>
    <cellStyle name="Dane wejściowe 2 18 49 3" xfId="9174" xr:uid="{00000000-0005-0000-0000-0000C3230000}"/>
    <cellStyle name="Dane wejściowe 2 18 5" xfId="9175" xr:uid="{00000000-0005-0000-0000-0000C4230000}"/>
    <cellStyle name="Dane wejściowe 2 18 5 2" xfId="9176" xr:uid="{00000000-0005-0000-0000-0000C5230000}"/>
    <cellStyle name="Dane wejściowe 2 18 5 3" xfId="9177" xr:uid="{00000000-0005-0000-0000-0000C6230000}"/>
    <cellStyle name="Dane wejściowe 2 18 5 4" xfId="9178" xr:uid="{00000000-0005-0000-0000-0000C7230000}"/>
    <cellStyle name="Dane wejściowe 2 18 50" xfId="9179" xr:uid="{00000000-0005-0000-0000-0000C8230000}"/>
    <cellStyle name="Dane wejściowe 2 18 50 2" xfId="9180" xr:uid="{00000000-0005-0000-0000-0000C9230000}"/>
    <cellStyle name="Dane wejściowe 2 18 50 3" xfId="9181" xr:uid="{00000000-0005-0000-0000-0000CA230000}"/>
    <cellStyle name="Dane wejściowe 2 18 51" xfId="9182" xr:uid="{00000000-0005-0000-0000-0000CB230000}"/>
    <cellStyle name="Dane wejściowe 2 18 51 2" xfId="9183" xr:uid="{00000000-0005-0000-0000-0000CC230000}"/>
    <cellStyle name="Dane wejściowe 2 18 51 3" xfId="9184" xr:uid="{00000000-0005-0000-0000-0000CD230000}"/>
    <cellStyle name="Dane wejściowe 2 18 52" xfId="9185" xr:uid="{00000000-0005-0000-0000-0000CE230000}"/>
    <cellStyle name="Dane wejściowe 2 18 52 2" xfId="9186" xr:uid="{00000000-0005-0000-0000-0000CF230000}"/>
    <cellStyle name="Dane wejściowe 2 18 52 3" xfId="9187" xr:uid="{00000000-0005-0000-0000-0000D0230000}"/>
    <cellStyle name="Dane wejściowe 2 18 53" xfId="9188" xr:uid="{00000000-0005-0000-0000-0000D1230000}"/>
    <cellStyle name="Dane wejściowe 2 18 53 2" xfId="9189" xr:uid="{00000000-0005-0000-0000-0000D2230000}"/>
    <cellStyle name="Dane wejściowe 2 18 53 3" xfId="9190" xr:uid="{00000000-0005-0000-0000-0000D3230000}"/>
    <cellStyle name="Dane wejściowe 2 18 54" xfId="9191" xr:uid="{00000000-0005-0000-0000-0000D4230000}"/>
    <cellStyle name="Dane wejściowe 2 18 54 2" xfId="9192" xr:uid="{00000000-0005-0000-0000-0000D5230000}"/>
    <cellStyle name="Dane wejściowe 2 18 54 3" xfId="9193" xr:uid="{00000000-0005-0000-0000-0000D6230000}"/>
    <cellStyle name="Dane wejściowe 2 18 55" xfId="9194" xr:uid="{00000000-0005-0000-0000-0000D7230000}"/>
    <cellStyle name="Dane wejściowe 2 18 55 2" xfId="9195" xr:uid="{00000000-0005-0000-0000-0000D8230000}"/>
    <cellStyle name="Dane wejściowe 2 18 55 3" xfId="9196" xr:uid="{00000000-0005-0000-0000-0000D9230000}"/>
    <cellStyle name="Dane wejściowe 2 18 56" xfId="9197" xr:uid="{00000000-0005-0000-0000-0000DA230000}"/>
    <cellStyle name="Dane wejściowe 2 18 56 2" xfId="9198" xr:uid="{00000000-0005-0000-0000-0000DB230000}"/>
    <cellStyle name="Dane wejściowe 2 18 56 3" xfId="9199" xr:uid="{00000000-0005-0000-0000-0000DC230000}"/>
    <cellStyle name="Dane wejściowe 2 18 57" xfId="9200" xr:uid="{00000000-0005-0000-0000-0000DD230000}"/>
    <cellStyle name="Dane wejściowe 2 18 58" xfId="9201" xr:uid="{00000000-0005-0000-0000-0000DE230000}"/>
    <cellStyle name="Dane wejściowe 2 18 6" xfId="9202" xr:uid="{00000000-0005-0000-0000-0000DF230000}"/>
    <cellStyle name="Dane wejściowe 2 18 6 2" xfId="9203" xr:uid="{00000000-0005-0000-0000-0000E0230000}"/>
    <cellStyle name="Dane wejściowe 2 18 6 3" xfId="9204" xr:uid="{00000000-0005-0000-0000-0000E1230000}"/>
    <cellStyle name="Dane wejściowe 2 18 6 4" xfId="9205" xr:uid="{00000000-0005-0000-0000-0000E2230000}"/>
    <cellStyle name="Dane wejściowe 2 18 7" xfId="9206" xr:uid="{00000000-0005-0000-0000-0000E3230000}"/>
    <cellStyle name="Dane wejściowe 2 18 7 2" xfId="9207" xr:uid="{00000000-0005-0000-0000-0000E4230000}"/>
    <cellStyle name="Dane wejściowe 2 18 7 3" xfId="9208" xr:uid="{00000000-0005-0000-0000-0000E5230000}"/>
    <cellStyle name="Dane wejściowe 2 18 7 4" xfId="9209" xr:uid="{00000000-0005-0000-0000-0000E6230000}"/>
    <cellStyle name="Dane wejściowe 2 18 8" xfId="9210" xr:uid="{00000000-0005-0000-0000-0000E7230000}"/>
    <cellStyle name="Dane wejściowe 2 18 8 2" xfId="9211" xr:uid="{00000000-0005-0000-0000-0000E8230000}"/>
    <cellStyle name="Dane wejściowe 2 18 8 3" xfId="9212" xr:uid="{00000000-0005-0000-0000-0000E9230000}"/>
    <cellStyle name="Dane wejściowe 2 18 8 4" xfId="9213" xr:uid="{00000000-0005-0000-0000-0000EA230000}"/>
    <cellStyle name="Dane wejściowe 2 18 9" xfId="9214" xr:uid="{00000000-0005-0000-0000-0000EB230000}"/>
    <cellStyle name="Dane wejściowe 2 18 9 2" xfId="9215" xr:uid="{00000000-0005-0000-0000-0000EC230000}"/>
    <cellStyle name="Dane wejściowe 2 18 9 3" xfId="9216" xr:uid="{00000000-0005-0000-0000-0000ED230000}"/>
    <cellStyle name="Dane wejściowe 2 18 9 4" xfId="9217" xr:uid="{00000000-0005-0000-0000-0000EE230000}"/>
    <cellStyle name="Dane wejściowe 2 19" xfId="9218" xr:uid="{00000000-0005-0000-0000-0000EF230000}"/>
    <cellStyle name="Dane wejściowe 2 19 10" xfId="9219" xr:uid="{00000000-0005-0000-0000-0000F0230000}"/>
    <cellStyle name="Dane wejściowe 2 19 10 2" xfId="9220" xr:uid="{00000000-0005-0000-0000-0000F1230000}"/>
    <cellStyle name="Dane wejściowe 2 19 10 3" xfId="9221" xr:uid="{00000000-0005-0000-0000-0000F2230000}"/>
    <cellStyle name="Dane wejściowe 2 19 10 4" xfId="9222" xr:uid="{00000000-0005-0000-0000-0000F3230000}"/>
    <cellStyle name="Dane wejściowe 2 19 11" xfId="9223" xr:uid="{00000000-0005-0000-0000-0000F4230000}"/>
    <cellStyle name="Dane wejściowe 2 19 11 2" xfId="9224" xr:uid="{00000000-0005-0000-0000-0000F5230000}"/>
    <cellStyle name="Dane wejściowe 2 19 11 3" xfId="9225" xr:uid="{00000000-0005-0000-0000-0000F6230000}"/>
    <cellStyle name="Dane wejściowe 2 19 11 4" xfId="9226" xr:uid="{00000000-0005-0000-0000-0000F7230000}"/>
    <cellStyle name="Dane wejściowe 2 19 12" xfId="9227" xr:uid="{00000000-0005-0000-0000-0000F8230000}"/>
    <cellStyle name="Dane wejściowe 2 19 12 2" xfId="9228" xr:uid="{00000000-0005-0000-0000-0000F9230000}"/>
    <cellStyle name="Dane wejściowe 2 19 12 3" xfId="9229" xr:uid="{00000000-0005-0000-0000-0000FA230000}"/>
    <cellStyle name="Dane wejściowe 2 19 12 4" xfId="9230" xr:uid="{00000000-0005-0000-0000-0000FB230000}"/>
    <cellStyle name="Dane wejściowe 2 19 13" xfId="9231" xr:uid="{00000000-0005-0000-0000-0000FC230000}"/>
    <cellStyle name="Dane wejściowe 2 19 13 2" xfId="9232" xr:uid="{00000000-0005-0000-0000-0000FD230000}"/>
    <cellStyle name="Dane wejściowe 2 19 13 3" xfId="9233" xr:uid="{00000000-0005-0000-0000-0000FE230000}"/>
    <cellStyle name="Dane wejściowe 2 19 13 4" xfId="9234" xr:uid="{00000000-0005-0000-0000-0000FF230000}"/>
    <cellStyle name="Dane wejściowe 2 19 14" xfId="9235" xr:uid="{00000000-0005-0000-0000-000000240000}"/>
    <cellStyle name="Dane wejściowe 2 19 14 2" xfId="9236" xr:uid="{00000000-0005-0000-0000-000001240000}"/>
    <cellStyle name="Dane wejściowe 2 19 14 3" xfId="9237" xr:uid="{00000000-0005-0000-0000-000002240000}"/>
    <cellStyle name="Dane wejściowe 2 19 14 4" xfId="9238" xr:uid="{00000000-0005-0000-0000-000003240000}"/>
    <cellStyle name="Dane wejściowe 2 19 15" xfId="9239" xr:uid="{00000000-0005-0000-0000-000004240000}"/>
    <cellStyle name="Dane wejściowe 2 19 15 2" xfId="9240" xr:uid="{00000000-0005-0000-0000-000005240000}"/>
    <cellStyle name="Dane wejściowe 2 19 15 3" xfId="9241" xr:uid="{00000000-0005-0000-0000-000006240000}"/>
    <cellStyle name="Dane wejściowe 2 19 15 4" xfId="9242" xr:uid="{00000000-0005-0000-0000-000007240000}"/>
    <cellStyle name="Dane wejściowe 2 19 16" xfId="9243" xr:uid="{00000000-0005-0000-0000-000008240000}"/>
    <cellStyle name="Dane wejściowe 2 19 16 2" xfId="9244" xr:uid="{00000000-0005-0000-0000-000009240000}"/>
    <cellStyle name="Dane wejściowe 2 19 16 3" xfId="9245" xr:uid="{00000000-0005-0000-0000-00000A240000}"/>
    <cellStyle name="Dane wejściowe 2 19 16 4" xfId="9246" xr:uid="{00000000-0005-0000-0000-00000B240000}"/>
    <cellStyle name="Dane wejściowe 2 19 17" xfId="9247" xr:uid="{00000000-0005-0000-0000-00000C240000}"/>
    <cellStyle name="Dane wejściowe 2 19 17 2" xfId="9248" xr:uid="{00000000-0005-0000-0000-00000D240000}"/>
    <cellStyle name="Dane wejściowe 2 19 17 3" xfId="9249" xr:uid="{00000000-0005-0000-0000-00000E240000}"/>
    <cellStyle name="Dane wejściowe 2 19 17 4" xfId="9250" xr:uid="{00000000-0005-0000-0000-00000F240000}"/>
    <cellStyle name="Dane wejściowe 2 19 18" xfId="9251" xr:uid="{00000000-0005-0000-0000-000010240000}"/>
    <cellStyle name="Dane wejściowe 2 19 18 2" xfId="9252" xr:uid="{00000000-0005-0000-0000-000011240000}"/>
    <cellStyle name="Dane wejściowe 2 19 18 3" xfId="9253" xr:uid="{00000000-0005-0000-0000-000012240000}"/>
    <cellStyle name="Dane wejściowe 2 19 18 4" xfId="9254" xr:uid="{00000000-0005-0000-0000-000013240000}"/>
    <cellStyle name="Dane wejściowe 2 19 19" xfId="9255" xr:uid="{00000000-0005-0000-0000-000014240000}"/>
    <cellStyle name="Dane wejściowe 2 19 19 2" xfId="9256" xr:uid="{00000000-0005-0000-0000-000015240000}"/>
    <cellStyle name="Dane wejściowe 2 19 19 3" xfId="9257" xr:uid="{00000000-0005-0000-0000-000016240000}"/>
    <cellStyle name="Dane wejściowe 2 19 19 4" xfId="9258" xr:uid="{00000000-0005-0000-0000-000017240000}"/>
    <cellStyle name="Dane wejściowe 2 19 2" xfId="9259" xr:uid="{00000000-0005-0000-0000-000018240000}"/>
    <cellStyle name="Dane wejściowe 2 19 2 2" xfId="9260" xr:uid="{00000000-0005-0000-0000-000019240000}"/>
    <cellStyle name="Dane wejściowe 2 19 2 3" xfId="9261" xr:uid="{00000000-0005-0000-0000-00001A240000}"/>
    <cellStyle name="Dane wejściowe 2 19 2 4" xfId="9262" xr:uid="{00000000-0005-0000-0000-00001B240000}"/>
    <cellStyle name="Dane wejściowe 2 19 20" xfId="9263" xr:uid="{00000000-0005-0000-0000-00001C240000}"/>
    <cellStyle name="Dane wejściowe 2 19 20 2" xfId="9264" xr:uid="{00000000-0005-0000-0000-00001D240000}"/>
    <cellStyle name="Dane wejściowe 2 19 20 3" xfId="9265" xr:uid="{00000000-0005-0000-0000-00001E240000}"/>
    <cellStyle name="Dane wejściowe 2 19 20 4" xfId="9266" xr:uid="{00000000-0005-0000-0000-00001F240000}"/>
    <cellStyle name="Dane wejściowe 2 19 21" xfId="9267" xr:uid="{00000000-0005-0000-0000-000020240000}"/>
    <cellStyle name="Dane wejściowe 2 19 21 2" xfId="9268" xr:uid="{00000000-0005-0000-0000-000021240000}"/>
    <cellStyle name="Dane wejściowe 2 19 21 3" xfId="9269" xr:uid="{00000000-0005-0000-0000-000022240000}"/>
    <cellStyle name="Dane wejściowe 2 19 22" xfId="9270" xr:uid="{00000000-0005-0000-0000-000023240000}"/>
    <cellStyle name="Dane wejściowe 2 19 22 2" xfId="9271" xr:uid="{00000000-0005-0000-0000-000024240000}"/>
    <cellStyle name="Dane wejściowe 2 19 22 3" xfId="9272" xr:uid="{00000000-0005-0000-0000-000025240000}"/>
    <cellStyle name="Dane wejściowe 2 19 23" xfId="9273" xr:uid="{00000000-0005-0000-0000-000026240000}"/>
    <cellStyle name="Dane wejściowe 2 19 23 2" xfId="9274" xr:uid="{00000000-0005-0000-0000-000027240000}"/>
    <cellStyle name="Dane wejściowe 2 19 23 3" xfId="9275" xr:uid="{00000000-0005-0000-0000-000028240000}"/>
    <cellStyle name="Dane wejściowe 2 19 24" xfId="9276" xr:uid="{00000000-0005-0000-0000-000029240000}"/>
    <cellStyle name="Dane wejściowe 2 19 24 2" xfId="9277" xr:uid="{00000000-0005-0000-0000-00002A240000}"/>
    <cellStyle name="Dane wejściowe 2 19 24 3" xfId="9278" xr:uid="{00000000-0005-0000-0000-00002B240000}"/>
    <cellStyle name="Dane wejściowe 2 19 25" xfId="9279" xr:uid="{00000000-0005-0000-0000-00002C240000}"/>
    <cellStyle name="Dane wejściowe 2 19 25 2" xfId="9280" xr:uid="{00000000-0005-0000-0000-00002D240000}"/>
    <cellStyle name="Dane wejściowe 2 19 25 3" xfId="9281" xr:uid="{00000000-0005-0000-0000-00002E240000}"/>
    <cellStyle name="Dane wejściowe 2 19 26" xfId="9282" xr:uid="{00000000-0005-0000-0000-00002F240000}"/>
    <cellStyle name="Dane wejściowe 2 19 26 2" xfId="9283" xr:uid="{00000000-0005-0000-0000-000030240000}"/>
    <cellStyle name="Dane wejściowe 2 19 26 3" xfId="9284" xr:uid="{00000000-0005-0000-0000-000031240000}"/>
    <cellStyle name="Dane wejściowe 2 19 27" xfId="9285" xr:uid="{00000000-0005-0000-0000-000032240000}"/>
    <cellStyle name="Dane wejściowe 2 19 27 2" xfId="9286" xr:uid="{00000000-0005-0000-0000-000033240000}"/>
    <cellStyle name="Dane wejściowe 2 19 27 3" xfId="9287" xr:uid="{00000000-0005-0000-0000-000034240000}"/>
    <cellStyle name="Dane wejściowe 2 19 28" xfId="9288" xr:uid="{00000000-0005-0000-0000-000035240000}"/>
    <cellStyle name="Dane wejściowe 2 19 28 2" xfId="9289" xr:uid="{00000000-0005-0000-0000-000036240000}"/>
    <cellStyle name="Dane wejściowe 2 19 28 3" xfId="9290" xr:uid="{00000000-0005-0000-0000-000037240000}"/>
    <cellStyle name="Dane wejściowe 2 19 29" xfId="9291" xr:uid="{00000000-0005-0000-0000-000038240000}"/>
    <cellStyle name="Dane wejściowe 2 19 29 2" xfId="9292" xr:uid="{00000000-0005-0000-0000-000039240000}"/>
    <cellStyle name="Dane wejściowe 2 19 29 3" xfId="9293" xr:uid="{00000000-0005-0000-0000-00003A240000}"/>
    <cellStyle name="Dane wejściowe 2 19 3" xfId="9294" xr:uid="{00000000-0005-0000-0000-00003B240000}"/>
    <cellStyle name="Dane wejściowe 2 19 3 2" xfId="9295" xr:uid="{00000000-0005-0000-0000-00003C240000}"/>
    <cellStyle name="Dane wejściowe 2 19 3 3" xfId="9296" xr:uid="{00000000-0005-0000-0000-00003D240000}"/>
    <cellStyle name="Dane wejściowe 2 19 3 4" xfId="9297" xr:uid="{00000000-0005-0000-0000-00003E240000}"/>
    <cellStyle name="Dane wejściowe 2 19 30" xfId="9298" xr:uid="{00000000-0005-0000-0000-00003F240000}"/>
    <cellStyle name="Dane wejściowe 2 19 30 2" xfId="9299" xr:uid="{00000000-0005-0000-0000-000040240000}"/>
    <cellStyle name="Dane wejściowe 2 19 30 3" xfId="9300" xr:uid="{00000000-0005-0000-0000-000041240000}"/>
    <cellStyle name="Dane wejściowe 2 19 31" xfId="9301" xr:uid="{00000000-0005-0000-0000-000042240000}"/>
    <cellStyle name="Dane wejściowe 2 19 31 2" xfId="9302" xr:uid="{00000000-0005-0000-0000-000043240000}"/>
    <cellStyle name="Dane wejściowe 2 19 31 3" xfId="9303" xr:uid="{00000000-0005-0000-0000-000044240000}"/>
    <cellStyle name="Dane wejściowe 2 19 32" xfId="9304" xr:uid="{00000000-0005-0000-0000-000045240000}"/>
    <cellStyle name="Dane wejściowe 2 19 32 2" xfId="9305" xr:uid="{00000000-0005-0000-0000-000046240000}"/>
    <cellStyle name="Dane wejściowe 2 19 32 3" xfId="9306" xr:uid="{00000000-0005-0000-0000-000047240000}"/>
    <cellStyle name="Dane wejściowe 2 19 33" xfId="9307" xr:uid="{00000000-0005-0000-0000-000048240000}"/>
    <cellStyle name="Dane wejściowe 2 19 33 2" xfId="9308" xr:uid="{00000000-0005-0000-0000-000049240000}"/>
    <cellStyle name="Dane wejściowe 2 19 33 3" xfId="9309" xr:uid="{00000000-0005-0000-0000-00004A240000}"/>
    <cellStyle name="Dane wejściowe 2 19 34" xfId="9310" xr:uid="{00000000-0005-0000-0000-00004B240000}"/>
    <cellStyle name="Dane wejściowe 2 19 34 2" xfId="9311" xr:uid="{00000000-0005-0000-0000-00004C240000}"/>
    <cellStyle name="Dane wejściowe 2 19 34 3" xfId="9312" xr:uid="{00000000-0005-0000-0000-00004D240000}"/>
    <cellStyle name="Dane wejściowe 2 19 35" xfId="9313" xr:uid="{00000000-0005-0000-0000-00004E240000}"/>
    <cellStyle name="Dane wejściowe 2 19 35 2" xfId="9314" xr:uid="{00000000-0005-0000-0000-00004F240000}"/>
    <cellStyle name="Dane wejściowe 2 19 35 3" xfId="9315" xr:uid="{00000000-0005-0000-0000-000050240000}"/>
    <cellStyle name="Dane wejściowe 2 19 36" xfId="9316" xr:uid="{00000000-0005-0000-0000-000051240000}"/>
    <cellStyle name="Dane wejściowe 2 19 36 2" xfId="9317" xr:uid="{00000000-0005-0000-0000-000052240000}"/>
    <cellStyle name="Dane wejściowe 2 19 36 3" xfId="9318" xr:uid="{00000000-0005-0000-0000-000053240000}"/>
    <cellStyle name="Dane wejściowe 2 19 37" xfId="9319" xr:uid="{00000000-0005-0000-0000-000054240000}"/>
    <cellStyle name="Dane wejściowe 2 19 37 2" xfId="9320" xr:uid="{00000000-0005-0000-0000-000055240000}"/>
    <cellStyle name="Dane wejściowe 2 19 37 3" xfId="9321" xr:uid="{00000000-0005-0000-0000-000056240000}"/>
    <cellStyle name="Dane wejściowe 2 19 38" xfId="9322" xr:uid="{00000000-0005-0000-0000-000057240000}"/>
    <cellStyle name="Dane wejściowe 2 19 38 2" xfId="9323" xr:uid="{00000000-0005-0000-0000-000058240000}"/>
    <cellStyle name="Dane wejściowe 2 19 38 3" xfId="9324" xr:uid="{00000000-0005-0000-0000-000059240000}"/>
    <cellStyle name="Dane wejściowe 2 19 39" xfId="9325" xr:uid="{00000000-0005-0000-0000-00005A240000}"/>
    <cellStyle name="Dane wejściowe 2 19 39 2" xfId="9326" xr:uid="{00000000-0005-0000-0000-00005B240000}"/>
    <cellStyle name="Dane wejściowe 2 19 39 3" xfId="9327" xr:uid="{00000000-0005-0000-0000-00005C240000}"/>
    <cellStyle name="Dane wejściowe 2 19 4" xfId="9328" xr:uid="{00000000-0005-0000-0000-00005D240000}"/>
    <cellStyle name="Dane wejściowe 2 19 4 2" xfId="9329" xr:uid="{00000000-0005-0000-0000-00005E240000}"/>
    <cellStyle name="Dane wejściowe 2 19 4 3" xfId="9330" xr:uid="{00000000-0005-0000-0000-00005F240000}"/>
    <cellStyle name="Dane wejściowe 2 19 4 4" xfId="9331" xr:uid="{00000000-0005-0000-0000-000060240000}"/>
    <cellStyle name="Dane wejściowe 2 19 40" xfId="9332" xr:uid="{00000000-0005-0000-0000-000061240000}"/>
    <cellStyle name="Dane wejściowe 2 19 40 2" xfId="9333" xr:uid="{00000000-0005-0000-0000-000062240000}"/>
    <cellStyle name="Dane wejściowe 2 19 40 3" xfId="9334" xr:uid="{00000000-0005-0000-0000-000063240000}"/>
    <cellStyle name="Dane wejściowe 2 19 41" xfId="9335" xr:uid="{00000000-0005-0000-0000-000064240000}"/>
    <cellStyle name="Dane wejściowe 2 19 41 2" xfId="9336" xr:uid="{00000000-0005-0000-0000-000065240000}"/>
    <cellStyle name="Dane wejściowe 2 19 41 3" xfId="9337" xr:uid="{00000000-0005-0000-0000-000066240000}"/>
    <cellStyle name="Dane wejściowe 2 19 42" xfId="9338" xr:uid="{00000000-0005-0000-0000-000067240000}"/>
    <cellStyle name="Dane wejściowe 2 19 42 2" xfId="9339" xr:uid="{00000000-0005-0000-0000-000068240000}"/>
    <cellStyle name="Dane wejściowe 2 19 42 3" xfId="9340" xr:uid="{00000000-0005-0000-0000-000069240000}"/>
    <cellStyle name="Dane wejściowe 2 19 43" xfId="9341" xr:uid="{00000000-0005-0000-0000-00006A240000}"/>
    <cellStyle name="Dane wejściowe 2 19 43 2" xfId="9342" xr:uid="{00000000-0005-0000-0000-00006B240000}"/>
    <cellStyle name="Dane wejściowe 2 19 43 3" xfId="9343" xr:uid="{00000000-0005-0000-0000-00006C240000}"/>
    <cellStyle name="Dane wejściowe 2 19 44" xfId="9344" xr:uid="{00000000-0005-0000-0000-00006D240000}"/>
    <cellStyle name="Dane wejściowe 2 19 44 2" xfId="9345" xr:uid="{00000000-0005-0000-0000-00006E240000}"/>
    <cellStyle name="Dane wejściowe 2 19 44 3" xfId="9346" xr:uid="{00000000-0005-0000-0000-00006F240000}"/>
    <cellStyle name="Dane wejściowe 2 19 45" xfId="9347" xr:uid="{00000000-0005-0000-0000-000070240000}"/>
    <cellStyle name="Dane wejściowe 2 19 45 2" xfId="9348" xr:uid="{00000000-0005-0000-0000-000071240000}"/>
    <cellStyle name="Dane wejściowe 2 19 45 3" xfId="9349" xr:uid="{00000000-0005-0000-0000-000072240000}"/>
    <cellStyle name="Dane wejściowe 2 19 46" xfId="9350" xr:uid="{00000000-0005-0000-0000-000073240000}"/>
    <cellStyle name="Dane wejściowe 2 19 46 2" xfId="9351" xr:uid="{00000000-0005-0000-0000-000074240000}"/>
    <cellStyle name="Dane wejściowe 2 19 46 3" xfId="9352" xr:uid="{00000000-0005-0000-0000-000075240000}"/>
    <cellStyle name="Dane wejściowe 2 19 47" xfId="9353" xr:uid="{00000000-0005-0000-0000-000076240000}"/>
    <cellStyle name="Dane wejściowe 2 19 47 2" xfId="9354" xr:uid="{00000000-0005-0000-0000-000077240000}"/>
    <cellStyle name="Dane wejściowe 2 19 47 3" xfId="9355" xr:uid="{00000000-0005-0000-0000-000078240000}"/>
    <cellStyle name="Dane wejściowe 2 19 48" xfId="9356" xr:uid="{00000000-0005-0000-0000-000079240000}"/>
    <cellStyle name="Dane wejściowe 2 19 48 2" xfId="9357" xr:uid="{00000000-0005-0000-0000-00007A240000}"/>
    <cellStyle name="Dane wejściowe 2 19 48 3" xfId="9358" xr:uid="{00000000-0005-0000-0000-00007B240000}"/>
    <cellStyle name="Dane wejściowe 2 19 49" xfId="9359" xr:uid="{00000000-0005-0000-0000-00007C240000}"/>
    <cellStyle name="Dane wejściowe 2 19 49 2" xfId="9360" xr:uid="{00000000-0005-0000-0000-00007D240000}"/>
    <cellStyle name="Dane wejściowe 2 19 49 3" xfId="9361" xr:uid="{00000000-0005-0000-0000-00007E240000}"/>
    <cellStyle name="Dane wejściowe 2 19 5" xfId="9362" xr:uid="{00000000-0005-0000-0000-00007F240000}"/>
    <cellStyle name="Dane wejściowe 2 19 5 2" xfId="9363" xr:uid="{00000000-0005-0000-0000-000080240000}"/>
    <cellStyle name="Dane wejściowe 2 19 5 3" xfId="9364" xr:uid="{00000000-0005-0000-0000-000081240000}"/>
    <cellStyle name="Dane wejściowe 2 19 5 4" xfId="9365" xr:uid="{00000000-0005-0000-0000-000082240000}"/>
    <cellStyle name="Dane wejściowe 2 19 50" xfId="9366" xr:uid="{00000000-0005-0000-0000-000083240000}"/>
    <cellStyle name="Dane wejściowe 2 19 50 2" xfId="9367" xr:uid="{00000000-0005-0000-0000-000084240000}"/>
    <cellStyle name="Dane wejściowe 2 19 50 3" xfId="9368" xr:uid="{00000000-0005-0000-0000-000085240000}"/>
    <cellStyle name="Dane wejściowe 2 19 51" xfId="9369" xr:uid="{00000000-0005-0000-0000-000086240000}"/>
    <cellStyle name="Dane wejściowe 2 19 51 2" xfId="9370" xr:uid="{00000000-0005-0000-0000-000087240000}"/>
    <cellStyle name="Dane wejściowe 2 19 51 3" xfId="9371" xr:uid="{00000000-0005-0000-0000-000088240000}"/>
    <cellStyle name="Dane wejściowe 2 19 52" xfId="9372" xr:uid="{00000000-0005-0000-0000-000089240000}"/>
    <cellStyle name="Dane wejściowe 2 19 52 2" xfId="9373" xr:uid="{00000000-0005-0000-0000-00008A240000}"/>
    <cellStyle name="Dane wejściowe 2 19 52 3" xfId="9374" xr:uid="{00000000-0005-0000-0000-00008B240000}"/>
    <cellStyle name="Dane wejściowe 2 19 53" xfId="9375" xr:uid="{00000000-0005-0000-0000-00008C240000}"/>
    <cellStyle name="Dane wejściowe 2 19 53 2" xfId="9376" xr:uid="{00000000-0005-0000-0000-00008D240000}"/>
    <cellStyle name="Dane wejściowe 2 19 53 3" xfId="9377" xr:uid="{00000000-0005-0000-0000-00008E240000}"/>
    <cellStyle name="Dane wejściowe 2 19 54" xfId="9378" xr:uid="{00000000-0005-0000-0000-00008F240000}"/>
    <cellStyle name="Dane wejściowe 2 19 54 2" xfId="9379" xr:uid="{00000000-0005-0000-0000-000090240000}"/>
    <cellStyle name="Dane wejściowe 2 19 54 3" xfId="9380" xr:uid="{00000000-0005-0000-0000-000091240000}"/>
    <cellStyle name="Dane wejściowe 2 19 55" xfId="9381" xr:uid="{00000000-0005-0000-0000-000092240000}"/>
    <cellStyle name="Dane wejściowe 2 19 55 2" xfId="9382" xr:uid="{00000000-0005-0000-0000-000093240000}"/>
    <cellStyle name="Dane wejściowe 2 19 55 3" xfId="9383" xr:uid="{00000000-0005-0000-0000-000094240000}"/>
    <cellStyle name="Dane wejściowe 2 19 56" xfId="9384" xr:uid="{00000000-0005-0000-0000-000095240000}"/>
    <cellStyle name="Dane wejściowe 2 19 56 2" xfId="9385" xr:uid="{00000000-0005-0000-0000-000096240000}"/>
    <cellStyle name="Dane wejściowe 2 19 56 3" xfId="9386" xr:uid="{00000000-0005-0000-0000-000097240000}"/>
    <cellStyle name="Dane wejściowe 2 19 57" xfId="9387" xr:uid="{00000000-0005-0000-0000-000098240000}"/>
    <cellStyle name="Dane wejściowe 2 19 58" xfId="9388" xr:uid="{00000000-0005-0000-0000-000099240000}"/>
    <cellStyle name="Dane wejściowe 2 19 6" xfId="9389" xr:uid="{00000000-0005-0000-0000-00009A240000}"/>
    <cellStyle name="Dane wejściowe 2 19 6 2" xfId="9390" xr:uid="{00000000-0005-0000-0000-00009B240000}"/>
    <cellStyle name="Dane wejściowe 2 19 6 3" xfId="9391" xr:uid="{00000000-0005-0000-0000-00009C240000}"/>
    <cellStyle name="Dane wejściowe 2 19 6 4" xfId="9392" xr:uid="{00000000-0005-0000-0000-00009D240000}"/>
    <cellStyle name="Dane wejściowe 2 19 7" xfId="9393" xr:uid="{00000000-0005-0000-0000-00009E240000}"/>
    <cellStyle name="Dane wejściowe 2 19 7 2" xfId="9394" xr:uid="{00000000-0005-0000-0000-00009F240000}"/>
    <cellStyle name="Dane wejściowe 2 19 7 3" xfId="9395" xr:uid="{00000000-0005-0000-0000-0000A0240000}"/>
    <cellStyle name="Dane wejściowe 2 19 7 4" xfId="9396" xr:uid="{00000000-0005-0000-0000-0000A1240000}"/>
    <cellStyle name="Dane wejściowe 2 19 8" xfId="9397" xr:uid="{00000000-0005-0000-0000-0000A2240000}"/>
    <cellStyle name="Dane wejściowe 2 19 8 2" xfId="9398" xr:uid="{00000000-0005-0000-0000-0000A3240000}"/>
    <cellStyle name="Dane wejściowe 2 19 8 3" xfId="9399" xr:uid="{00000000-0005-0000-0000-0000A4240000}"/>
    <cellStyle name="Dane wejściowe 2 19 8 4" xfId="9400" xr:uid="{00000000-0005-0000-0000-0000A5240000}"/>
    <cellStyle name="Dane wejściowe 2 19 9" xfId="9401" xr:uid="{00000000-0005-0000-0000-0000A6240000}"/>
    <cellStyle name="Dane wejściowe 2 19 9 2" xfId="9402" xr:uid="{00000000-0005-0000-0000-0000A7240000}"/>
    <cellStyle name="Dane wejściowe 2 19 9 3" xfId="9403" xr:uid="{00000000-0005-0000-0000-0000A8240000}"/>
    <cellStyle name="Dane wejściowe 2 19 9 4" xfId="9404" xr:uid="{00000000-0005-0000-0000-0000A9240000}"/>
    <cellStyle name="Dane wejściowe 2 2" xfId="9405" xr:uid="{00000000-0005-0000-0000-0000AA240000}"/>
    <cellStyle name="Dane wejściowe 2 2 10" xfId="9406" xr:uid="{00000000-0005-0000-0000-0000AB240000}"/>
    <cellStyle name="Dane wejściowe 2 2 10 2" xfId="9407" xr:uid="{00000000-0005-0000-0000-0000AC240000}"/>
    <cellStyle name="Dane wejściowe 2 2 10 3" xfId="9408" xr:uid="{00000000-0005-0000-0000-0000AD240000}"/>
    <cellStyle name="Dane wejściowe 2 2 10 4" xfId="9409" xr:uid="{00000000-0005-0000-0000-0000AE240000}"/>
    <cellStyle name="Dane wejściowe 2 2 11" xfId="9410" xr:uid="{00000000-0005-0000-0000-0000AF240000}"/>
    <cellStyle name="Dane wejściowe 2 2 11 2" xfId="9411" xr:uid="{00000000-0005-0000-0000-0000B0240000}"/>
    <cellStyle name="Dane wejściowe 2 2 11 3" xfId="9412" xr:uid="{00000000-0005-0000-0000-0000B1240000}"/>
    <cellStyle name="Dane wejściowe 2 2 11 4" xfId="9413" xr:uid="{00000000-0005-0000-0000-0000B2240000}"/>
    <cellStyle name="Dane wejściowe 2 2 12" xfId="9414" xr:uid="{00000000-0005-0000-0000-0000B3240000}"/>
    <cellStyle name="Dane wejściowe 2 2 12 2" xfId="9415" xr:uid="{00000000-0005-0000-0000-0000B4240000}"/>
    <cellStyle name="Dane wejściowe 2 2 12 3" xfId="9416" xr:uid="{00000000-0005-0000-0000-0000B5240000}"/>
    <cellStyle name="Dane wejściowe 2 2 12 4" xfId="9417" xr:uid="{00000000-0005-0000-0000-0000B6240000}"/>
    <cellStyle name="Dane wejściowe 2 2 13" xfId="9418" xr:uid="{00000000-0005-0000-0000-0000B7240000}"/>
    <cellStyle name="Dane wejściowe 2 2 13 2" xfId="9419" xr:uid="{00000000-0005-0000-0000-0000B8240000}"/>
    <cellStyle name="Dane wejściowe 2 2 13 3" xfId="9420" xr:uid="{00000000-0005-0000-0000-0000B9240000}"/>
    <cellStyle name="Dane wejściowe 2 2 13 4" xfId="9421" xr:uid="{00000000-0005-0000-0000-0000BA240000}"/>
    <cellStyle name="Dane wejściowe 2 2 14" xfId="9422" xr:uid="{00000000-0005-0000-0000-0000BB240000}"/>
    <cellStyle name="Dane wejściowe 2 2 14 2" xfId="9423" xr:uid="{00000000-0005-0000-0000-0000BC240000}"/>
    <cellStyle name="Dane wejściowe 2 2 14 3" xfId="9424" xr:uid="{00000000-0005-0000-0000-0000BD240000}"/>
    <cellStyle name="Dane wejściowe 2 2 14 4" xfId="9425" xr:uid="{00000000-0005-0000-0000-0000BE240000}"/>
    <cellStyle name="Dane wejściowe 2 2 15" xfId="9426" xr:uid="{00000000-0005-0000-0000-0000BF240000}"/>
    <cellStyle name="Dane wejściowe 2 2 15 2" xfId="9427" xr:uid="{00000000-0005-0000-0000-0000C0240000}"/>
    <cellStyle name="Dane wejściowe 2 2 15 3" xfId="9428" xr:uid="{00000000-0005-0000-0000-0000C1240000}"/>
    <cellStyle name="Dane wejściowe 2 2 15 4" xfId="9429" xr:uid="{00000000-0005-0000-0000-0000C2240000}"/>
    <cellStyle name="Dane wejściowe 2 2 16" xfId="9430" xr:uid="{00000000-0005-0000-0000-0000C3240000}"/>
    <cellStyle name="Dane wejściowe 2 2 16 2" xfId="9431" xr:uid="{00000000-0005-0000-0000-0000C4240000}"/>
    <cellStyle name="Dane wejściowe 2 2 16 3" xfId="9432" xr:uid="{00000000-0005-0000-0000-0000C5240000}"/>
    <cellStyle name="Dane wejściowe 2 2 16 4" xfId="9433" xr:uid="{00000000-0005-0000-0000-0000C6240000}"/>
    <cellStyle name="Dane wejściowe 2 2 17" xfId="9434" xr:uid="{00000000-0005-0000-0000-0000C7240000}"/>
    <cellStyle name="Dane wejściowe 2 2 17 2" xfId="9435" xr:uid="{00000000-0005-0000-0000-0000C8240000}"/>
    <cellStyle name="Dane wejściowe 2 2 17 3" xfId="9436" xr:uid="{00000000-0005-0000-0000-0000C9240000}"/>
    <cellStyle name="Dane wejściowe 2 2 17 4" xfId="9437" xr:uid="{00000000-0005-0000-0000-0000CA240000}"/>
    <cellStyle name="Dane wejściowe 2 2 18" xfId="9438" xr:uid="{00000000-0005-0000-0000-0000CB240000}"/>
    <cellStyle name="Dane wejściowe 2 2 18 2" xfId="9439" xr:uid="{00000000-0005-0000-0000-0000CC240000}"/>
    <cellStyle name="Dane wejściowe 2 2 18 3" xfId="9440" xr:uid="{00000000-0005-0000-0000-0000CD240000}"/>
    <cellStyle name="Dane wejściowe 2 2 18 4" xfId="9441" xr:uid="{00000000-0005-0000-0000-0000CE240000}"/>
    <cellStyle name="Dane wejściowe 2 2 19" xfId="9442" xr:uid="{00000000-0005-0000-0000-0000CF240000}"/>
    <cellStyle name="Dane wejściowe 2 2 19 2" xfId="9443" xr:uid="{00000000-0005-0000-0000-0000D0240000}"/>
    <cellStyle name="Dane wejściowe 2 2 19 3" xfId="9444" xr:uid="{00000000-0005-0000-0000-0000D1240000}"/>
    <cellStyle name="Dane wejściowe 2 2 19 4" xfId="9445" xr:uid="{00000000-0005-0000-0000-0000D2240000}"/>
    <cellStyle name="Dane wejściowe 2 2 2" xfId="9446" xr:uid="{00000000-0005-0000-0000-0000D3240000}"/>
    <cellStyle name="Dane wejściowe 2 2 2 2" xfId="9447" xr:uid="{00000000-0005-0000-0000-0000D4240000}"/>
    <cellStyle name="Dane wejściowe 2 2 2 3" xfId="9448" xr:uid="{00000000-0005-0000-0000-0000D5240000}"/>
    <cellStyle name="Dane wejściowe 2 2 2 4" xfId="9449" xr:uid="{00000000-0005-0000-0000-0000D6240000}"/>
    <cellStyle name="Dane wejściowe 2 2 20" xfId="9450" xr:uid="{00000000-0005-0000-0000-0000D7240000}"/>
    <cellStyle name="Dane wejściowe 2 2 20 2" xfId="9451" xr:uid="{00000000-0005-0000-0000-0000D8240000}"/>
    <cellStyle name="Dane wejściowe 2 2 20 3" xfId="9452" xr:uid="{00000000-0005-0000-0000-0000D9240000}"/>
    <cellStyle name="Dane wejściowe 2 2 20 4" xfId="9453" xr:uid="{00000000-0005-0000-0000-0000DA240000}"/>
    <cellStyle name="Dane wejściowe 2 2 21" xfId="9454" xr:uid="{00000000-0005-0000-0000-0000DB240000}"/>
    <cellStyle name="Dane wejściowe 2 2 21 2" xfId="9455" xr:uid="{00000000-0005-0000-0000-0000DC240000}"/>
    <cellStyle name="Dane wejściowe 2 2 21 3" xfId="9456" xr:uid="{00000000-0005-0000-0000-0000DD240000}"/>
    <cellStyle name="Dane wejściowe 2 2 22" xfId="9457" xr:uid="{00000000-0005-0000-0000-0000DE240000}"/>
    <cellStyle name="Dane wejściowe 2 2 22 2" xfId="9458" xr:uid="{00000000-0005-0000-0000-0000DF240000}"/>
    <cellStyle name="Dane wejściowe 2 2 22 3" xfId="9459" xr:uid="{00000000-0005-0000-0000-0000E0240000}"/>
    <cellStyle name="Dane wejściowe 2 2 22 4" xfId="9460" xr:uid="{00000000-0005-0000-0000-0000E1240000}"/>
    <cellStyle name="Dane wejściowe 2 2 23" xfId="9461" xr:uid="{00000000-0005-0000-0000-0000E2240000}"/>
    <cellStyle name="Dane wejściowe 2 2 23 2" xfId="9462" xr:uid="{00000000-0005-0000-0000-0000E3240000}"/>
    <cellStyle name="Dane wejściowe 2 2 23 3" xfId="9463" xr:uid="{00000000-0005-0000-0000-0000E4240000}"/>
    <cellStyle name="Dane wejściowe 2 2 23 4" xfId="9464" xr:uid="{00000000-0005-0000-0000-0000E5240000}"/>
    <cellStyle name="Dane wejściowe 2 2 24" xfId="9465" xr:uid="{00000000-0005-0000-0000-0000E6240000}"/>
    <cellStyle name="Dane wejściowe 2 2 24 2" xfId="9466" xr:uid="{00000000-0005-0000-0000-0000E7240000}"/>
    <cellStyle name="Dane wejściowe 2 2 24 3" xfId="9467" xr:uid="{00000000-0005-0000-0000-0000E8240000}"/>
    <cellStyle name="Dane wejściowe 2 2 24 4" xfId="9468" xr:uid="{00000000-0005-0000-0000-0000E9240000}"/>
    <cellStyle name="Dane wejściowe 2 2 25" xfId="9469" xr:uid="{00000000-0005-0000-0000-0000EA240000}"/>
    <cellStyle name="Dane wejściowe 2 2 25 2" xfId="9470" xr:uid="{00000000-0005-0000-0000-0000EB240000}"/>
    <cellStyle name="Dane wejściowe 2 2 25 3" xfId="9471" xr:uid="{00000000-0005-0000-0000-0000EC240000}"/>
    <cellStyle name="Dane wejściowe 2 2 26" xfId="9472" xr:uid="{00000000-0005-0000-0000-0000ED240000}"/>
    <cellStyle name="Dane wejściowe 2 2 26 2" xfId="9473" xr:uid="{00000000-0005-0000-0000-0000EE240000}"/>
    <cellStyle name="Dane wejściowe 2 2 26 3" xfId="9474" xr:uid="{00000000-0005-0000-0000-0000EF240000}"/>
    <cellStyle name="Dane wejściowe 2 2 27" xfId="9475" xr:uid="{00000000-0005-0000-0000-0000F0240000}"/>
    <cellStyle name="Dane wejściowe 2 2 27 2" xfId="9476" xr:uid="{00000000-0005-0000-0000-0000F1240000}"/>
    <cellStyle name="Dane wejściowe 2 2 27 3" xfId="9477" xr:uid="{00000000-0005-0000-0000-0000F2240000}"/>
    <cellStyle name="Dane wejściowe 2 2 28" xfId="9478" xr:uid="{00000000-0005-0000-0000-0000F3240000}"/>
    <cellStyle name="Dane wejściowe 2 2 28 2" xfId="9479" xr:uid="{00000000-0005-0000-0000-0000F4240000}"/>
    <cellStyle name="Dane wejściowe 2 2 28 3" xfId="9480" xr:uid="{00000000-0005-0000-0000-0000F5240000}"/>
    <cellStyle name="Dane wejściowe 2 2 29" xfId="9481" xr:uid="{00000000-0005-0000-0000-0000F6240000}"/>
    <cellStyle name="Dane wejściowe 2 2 29 2" xfId="9482" xr:uid="{00000000-0005-0000-0000-0000F7240000}"/>
    <cellStyle name="Dane wejściowe 2 2 29 3" xfId="9483" xr:uid="{00000000-0005-0000-0000-0000F8240000}"/>
    <cellStyle name="Dane wejściowe 2 2 3" xfId="9484" xr:uid="{00000000-0005-0000-0000-0000F9240000}"/>
    <cellStyle name="Dane wejściowe 2 2 3 2" xfId="9485" xr:uid="{00000000-0005-0000-0000-0000FA240000}"/>
    <cellStyle name="Dane wejściowe 2 2 3 3" xfId="9486" xr:uid="{00000000-0005-0000-0000-0000FB240000}"/>
    <cellStyle name="Dane wejściowe 2 2 3 4" xfId="9487" xr:uid="{00000000-0005-0000-0000-0000FC240000}"/>
    <cellStyle name="Dane wejściowe 2 2 30" xfId="9488" xr:uid="{00000000-0005-0000-0000-0000FD240000}"/>
    <cellStyle name="Dane wejściowe 2 2 30 2" xfId="9489" xr:uid="{00000000-0005-0000-0000-0000FE240000}"/>
    <cellStyle name="Dane wejściowe 2 2 30 3" xfId="9490" xr:uid="{00000000-0005-0000-0000-0000FF240000}"/>
    <cellStyle name="Dane wejściowe 2 2 31" xfId="9491" xr:uid="{00000000-0005-0000-0000-000000250000}"/>
    <cellStyle name="Dane wejściowe 2 2 31 2" xfId="9492" xr:uid="{00000000-0005-0000-0000-000001250000}"/>
    <cellStyle name="Dane wejściowe 2 2 31 3" xfId="9493" xr:uid="{00000000-0005-0000-0000-000002250000}"/>
    <cellStyle name="Dane wejściowe 2 2 32" xfId="9494" xr:uid="{00000000-0005-0000-0000-000003250000}"/>
    <cellStyle name="Dane wejściowe 2 2 32 2" xfId="9495" xr:uid="{00000000-0005-0000-0000-000004250000}"/>
    <cellStyle name="Dane wejściowe 2 2 32 3" xfId="9496" xr:uid="{00000000-0005-0000-0000-000005250000}"/>
    <cellStyle name="Dane wejściowe 2 2 33" xfId="9497" xr:uid="{00000000-0005-0000-0000-000006250000}"/>
    <cellStyle name="Dane wejściowe 2 2 33 2" xfId="9498" xr:uid="{00000000-0005-0000-0000-000007250000}"/>
    <cellStyle name="Dane wejściowe 2 2 33 3" xfId="9499" xr:uid="{00000000-0005-0000-0000-000008250000}"/>
    <cellStyle name="Dane wejściowe 2 2 34" xfId="9500" xr:uid="{00000000-0005-0000-0000-000009250000}"/>
    <cellStyle name="Dane wejściowe 2 2 34 2" xfId="9501" xr:uid="{00000000-0005-0000-0000-00000A250000}"/>
    <cellStyle name="Dane wejściowe 2 2 34 3" xfId="9502" xr:uid="{00000000-0005-0000-0000-00000B250000}"/>
    <cellStyle name="Dane wejściowe 2 2 35" xfId="9503" xr:uid="{00000000-0005-0000-0000-00000C250000}"/>
    <cellStyle name="Dane wejściowe 2 2 35 2" xfId="9504" xr:uid="{00000000-0005-0000-0000-00000D250000}"/>
    <cellStyle name="Dane wejściowe 2 2 35 3" xfId="9505" xr:uid="{00000000-0005-0000-0000-00000E250000}"/>
    <cellStyle name="Dane wejściowe 2 2 36" xfId="9506" xr:uid="{00000000-0005-0000-0000-00000F250000}"/>
    <cellStyle name="Dane wejściowe 2 2 36 2" xfId="9507" xr:uid="{00000000-0005-0000-0000-000010250000}"/>
    <cellStyle name="Dane wejściowe 2 2 36 3" xfId="9508" xr:uid="{00000000-0005-0000-0000-000011250000}"/>
    <cellStyle name="Dane wejściowe 2 2 37" xfId="9509" xr:uid="{00000000-0005-0000-0000-000012250000}"/>
    <cellStyle name="Dane wejściowe 2 2 37 2" xfId="9510" xr:uid="{00000000-0005-0000-0000-000013250000}"/>
    <cellStyle name="Dane wejściowe 2 2 37 3" xfId="9511" xr:uid="{00000000-0005-0000-0000-000014250000}"/>
    <cellStyle name="Dane wejściowe 2 2 38" xfId="9512" xr:uid="{00000000-0005-0000-0000-000015250000}"/>
    <cellStyle name="Dane wejściowe 2 2 38 2" xfId="9513" xr:uid="{00000000-0005-0000-0000-000016250000}"/>
    <cellStyle name="Dane wejściowe 2 2 38 3" xfId="9514" xr:uid="{00000000-0005-0000-0000-000017250000}"/>
    <cellStyle name="Dane wejściowe 2 2 39" xfId="9515" xr:uid="{00000000-0005-0000-0000-000018250000}"/>
    <cellStyle name="Dane wejściowe 2 2 39 2" xfId="9516" xr:uid="{00000000-0005-0000-0000-000019250000}"/>
    <cellStyle name="Dane wejściowe 2 2 39 3" xfId="9517" xr:uid="{00000000-0005-0000-0000-00001A250000}"/>
    <cellStyle name="Dane wejściowe 2 2 4" xfId="9518" xr:uid="{00000000-0005-0000-0000-00001B250000}"/>
    <cellStyle name="Dane wejściowe 2 2 4 2" xfId="9519" xr:uid="{00000000-0005-0000-0000-00001C250000}"/>
    <cellStyle name="Dane wejściowe 2 2 4 3" xfId="9520" xr:uid="{00000000-0005-0000-0000-00001D250000}"/>
    <cellStyle name="Dane wejściowe 2 2 4 4" xfId="9521" xr:uid="{00000000-0005-0000-0000-00001E250000}"/>
    <cellStyle name="Dane wejściowe 2 2 40" xfId="9522" xr:uid="{00000000-0005-0000-0000-00001F250000}"/>
    <cellStyle name="Dane wejściowe 2 2 40 2" xfId="9523" xr:uid="{00000000-0005-0000-0000-000020250000}"/>
    <cellStyle name="Dane wejściowe 2 2 40 3" xfId="9524" xr:uid="{00000000-0005-0000-0000-000021250000}"/>
    <cellStyle name="Dane wejściowe 2 2 41" xfId="9525" xr:uid="{00000000-0005-0000-0000-000022250000}"/>
    <cellStyle name="Dane wejściowe 2 2 41 2" xfId="9526" xr:uid="{00000000-0005-0000-0000-000023250000}"/>
    <cellStyle name="Dane wejściowe 2 2 41 3" xfId="9527" xr:uid="{00000000-0005-0000-0000-000024250000}"/>
    <cellStyle name="Dane wejściowe 2 2 42" xfId="9528" xr:uid="{00000000-0005-0000-0000-000025250000}"/>
    <cellStyle name="Dane wejściowe 2 2 42 2" xfId="9529" xr:uid="{00000000-0005-0000-0000-000026250000}"/>
    <cellStyle name="Dane wejściowe 2 2 42 3" xfId="9530" xr:uid="{00000000-0005-0000-0000-000027250000}"/>
    <cellStyle name="Dane wejściowe 2 2 43" xfId="9531" xr:uid="{00000000-0005-0000-0000-000028250000}"/>
    <cellStyle name="Dane wejściowe 2 2 43 2" xfId="9532" xr:uid="{00000000-0005-0000-0000-000029250000}"/>
    <cellStyle name="Dane wejściowe 2 2 43 3" xfId="9533" xr:uid="{00000000-0005-0000-0000-00002A250000}"/>
    <cellStyle name="Dane wejściowe 2 2 44" xfId="9534" xr:uid="{00000000-0005-0000-0000-00002B250000}"/>
    <cellStyle name="Dane wejściowe 2 2 44 2" xfId="9535" xr:uid="{00000000-0005-0000-0000-00002C250000}"/>
    <cellStyle name="Dane wejściowe 2 2 44 3" xfId="9536" xr:uid="{00000000-0005-0000-0000-00002D250000}"/>
    <cellStyle name="Dane wejściowe 2 2 45" xfId="9537" xr:uid="{00000000-0005-0000-0000-00002E250000}"/>
    <cellStyle name="Dane wejściowe 2 2 45 2" xfId="9538" xr:uid="{00000000-0005-0000-0000-00002F250000}"/>
    <cellStyle name="Dane wejściowe 2 2 45 3" xfId="9539" xr:uid="{00000000-0005-0000-0000-000030250000}"/>
    <cellStyle name="Dane wejściowe 2 2 46" xfId="9540" xr:uid="{00000000-0005-0000-0000-000031250000}"/>
    <cellStyle name="Dane wejściowe 2 2 46 2" xfId="9541" xr:uid="{00000000-0005-0000-0000-000032250000}"/>
    <cellStyle name="Dane wejściowe 2 2 46 3" xfId="9542" xr:uid="{00000000-0005-0000-0000-000033250000}"/>
    <cellStyle name="Dane wejściowe 2 2 47" xfId="9543" xr:uid="{00000000-0005-0000-0000-000034250000}"/>
    <cellStyle name="Dane wejściowe 2 2 47 2" xfId="9544" xr:uid="{00000000-0005-0000-0000-000035250000}"/>
    <cellStyle name="Dane wejściowe 2 2 47 3" xfId="9545" xr:uid="{00000000-0005-0000-0000-000036250000}"/>
    <cellStyle name="Dane wejściowe 2 2 48" xfId="9546" xr:uid="{00000000-0005-0000-0000-000037250000}"/>
    <cellStyle name="Dane wejściowe 2 2 48 2" xfId="9547" xr:uid="{00000000-0005-0000-0000-000038250000}"/>
    <cellStyle name="Dane wejściowe 2 2 48 3" xfId="9548" xr:uid="{00000000-0005-0000-0000-000039250000}"/>
    <cellStyle name="Dane wejściowe 2 2 49" xfId="9549" xr:uid="{00000000-0005-0000-0000-00003A250000}"/>
    <cellStyle name="Dane wejściowe 2 2 49 2" xfId="9550" xr:uid="{00000000-0005-0000-0000-00003B250000}"/>
    <cellStyle name="Dane wejściowe 2 2 49 3" xfId="9551" xr:uid="{00000000-0005-0000-0000-00003C250000}"/>
    <cellStyle name="Dane wejściowe 2 2 5" xfId="9552" xr:uid="{00000000-0005-0000-0000-00003D250000}"/>
    <cellStyle name="Dane wejściowe 2 2 5 2" xfId="9553" xr:uid="{00000000-0005-0000-0000-00003E250000}"/>
    <cellStyle name="Dane wejściowe 2 2 5 3" xfId="9554" xr:uid="{00000000-0005-0000-0000-00003F250000}"/>
    <cellStyle name="Dane wejściowe 2 2 5 4" xfId="9555" xr:uid="{00000000-0005-0000-0000-000040250000}"/>
    <cellStyle name="Dane wejściowe 2 2 50" xfId="9556" xr:uid="{00000000-0005-0000-0000-000041250000}"/>
    <cellStyle name="Dane wejściowe 2 2 50 2" xfId="9557" xr:uid="{00000000-0005-0000-0000-000042250000}"/>
    <cellStyle name="Dane wejściowe 2 2 50 3" xfId="9558" xr:uid="{00000000-0005-0000-0000-000043250000}"/>
    <cellStyle name="Dane wejściowe 2 2 51" xfId="9559" xr:uid="{00000000-0005-0000-0000-000044250000}"/>
    <cellStyle name="Dane wejściowe 2 2 51 2" xfId="9560" xr:uid="{00000000-0005-0000-0000-000045250000}"/>
    <cellStyle name="Dane wejściowe 2 2 51 3" xfId="9561" xr:uid="{00000000-0005-0000-0000-000046250000}"/>
    <cellStyle name="Dane wejściowe 2 2 52" xfId="9562" xr:uid="{00000000-0005-0000-0000-000047250000}"/>
    <cellStyle name="Dane wejściowe 2 2 52 2" xfId="9563" xr:uid="{00000000-0005-0000-0000-000048250000}"/>
    <cellStyle name="Dane wejściowe 2 2 52 3" xfId="9564" xr:uid="{00000000-0005-0000-0000-000049250000}"/>
    <cellStyle name="Dane wejściowe 2 2 53" xfId="9565" xr:uid="{00000000-0005-0000-0000-00004A250000}"/>
    <cellStyle name="Dane wejściowe 2 2 53 2" xfId="9566" xr:uid="{00000000-0005-0000-0000-00004B250000}"/>
    <cellStyle name="Dane wejściowe 2 2 53 3" xfId="9567" xr:uid="{00000000-0005-0000-0000-00004C250000}"/>
    <cellStyle name="Dane wejściowe 2 2 54" xfId="9568" xr:uid="{00000000-0005-0000-0000-00004D250000}"/>
    <cellStyle name="Dane wejściowe 2 2 54 2" xfId="9569" xr:uid="{00000000-0005-0000-0000-00004E250000}"/>
    <cellStyle name="Dane wejściowe 2 2 54 3" xfId="9570" xr:uid="{00000000-0005-0000-0000-00004F250000}"/>
    <cellStyle name="Dane wejściowe 2 2 55" xfId="9571" xr:uid="{00000000-0005-0000-0000-000050250000}"/>
    <cellStyle name="Dane wejściowe 2 2 55 2" xfId="9572" xr:uid="{00000000-0005-0000-0000-000051250000}"/>
    <cellStyle name="Dane wejściowe 2 2 55 3" xfId="9573" xr:uid="{00000000-0005-0000-0000-000052250000}"/>
    <cellStyle name="Dane wejściowe 2 2 56" xfId="9574" xr:uid="{00000000-0005-0000-0000-000053250000}"/>
    <cellStyle name="Dane wejściowe 2 2 56 2" xfId="9575" xr:uid="{00000000-0005-0000-0000-000054250000}"/>
    <cellStyle name="Dane wejściowe 2 2 56 3" xfId="9576" xr:uid="{00000000-0005-0000-0000-000055250000}"/>
    <cellStyle name="Dane wejściowe 2 2 57" xfId="9577" xr:uid="{00000000-0005-0000-0000-000056250000}"/>
    <cellStyle name="Dane wejściowe 2 2 58" xfId="9578" xr:uid="{00000000-0005-0000-0000-000057250000}"/>
    <cellStyle name="Dane wejściowe 2 2 59" xfId="9579" xr:uid="{00000000-0005-0000-0000-000058250000}"/>
    <cellStyle name="Dane wejściowe 2 2 6" xfId="9580" xr:uid="{00000000-0005-0000-0000-000059250000}"/>
    <cellStyle name="Dane wejściowe 2 2 6 2" xfId="9581" xr:uid="{00000000-0005-0000-0000-00005A250000}"/>
    <cellStyle name="Dane wejściowe 2 2 6 3" xfId="9582" xr:uid="{00000000-0005-0000-0000-00005B250000}"/>
    <cellStyle name="Dane wejściowe 2 2 6 4" xfId="9583" xr:uid="{00000000-0005-0000-0000-00005C250000}"/>
    <cellStyle name="Dane wejściowe 2 2 7" xfId="9584" xr:uid="{00000000-0005-0000-0000-00005D250000}"/>
    <cellStyle name="Dane wejściowe 2 2 7 2" xfId="9585" xr:uid="{00000000-0005-0000-0000-00005E250000}"/>
    <cellStyle name="Dane wejściowe 2 2 7 3" xfId="9586" xr:uid="{00000000-0005-0000-0000-00005F250000}"/>
    <cellStyle name="Dane wejściowe 2 2 7 4" xfId="9587" xr:uid="{00000000-0005-0000-0000-000060250000}"/>
    <cellStyle name="Dane wejściowe 2 2 8" xfId="9588" xr:uid="{00000000-0005-0000-0000-000061250000}"/>
    <cellStyle name="Dane wejściowe 2 2 8 2" xfId="9589" xr:uid="{00000000-0005-0000-0000-000062250000}"/>
    <cellStyle name="Dane wejściowe 2 2 8 3" xfId="9590" xr:uid="{00000000-0005-0000-0000-000063250000}"/>
    <cellStyle name="Dane wejściowe 2 2 8 4" xfId="9591" xr:uid="{00000000-0005-0000-0000-000064250000}"/>
    <cellStyle name="Dane wejściowe 2 2 9" xfId="9592" xr:uid="{00000000-0005-0000-0000-000065250000}"/>
    <cellStyle name="Dane wejściowe 2 2 9 2" xfId="9593" xr:uid="{00000000-0005-0000-0000-000066250000}"/>
    <cellStyle name="Dane wejściowe 2 2 9 3" xfId="9594" xr:uid="{00000000-0005-0000-0000-000067250000}"/>
    <cellStyle name="Dane wejściowe 2 2 9 4" xfId="9595" xr:uid="{00000000-0005-0000-0000-000068250000}"/>
    <cellStyle name="Dane wejściowe 2 20" xfId="9596" xr:uid="{00000000-0005-0000-0000-000069250000}"/>
    <cellStyle name="Dane wejściowe 2 20 10" xfId="9597" xr:uid="{00000000-0005-0000-0000-00006A250000}"/>
    <cellStyle name="Dane wejściowe 2 20 10 2" xfId="9598" xr:uid="{00000000-0005-0000-0000-00006B250000}"/>
    <cellStyle name="Dane wejściowe 2 20 10 3" xfId="9599" xr:uid="{00000000-0005-0000-0000-00006C250000}"/>
    <cellStyle name="Dane wejściowe 2 20 10 4" xfId="9600" xr:uid="{00000000-0005-0000-0000-00006D250000}"/>
    <cellStyle name="Dane wejściowe 2 20 11" xfId="9601" xr:uid="{00000000-0005-0000-0000-00006E250000}"/>
    <cellStyle name="Dane wejściowe 2 20 11 2" xfId="9602" xr:uid="{00000000-0005-0000-0000-00006F250000}"/>
    <cellStyle name="Dane wejściowe 2 20 11 3" xfId="9603" xr:uid="{00000000-0005-0000-0000-000070250000}"/>
    <cellStyle name="Dane wejściowe 2 20 11 4" xfId="9604" xr:uid="{00000000-0005-0000-0000-000071250000}"/>
    <cellStyle name="Dane wejściowe 2 20 12" xfId="9605" xr:uid="{00000000-0005-0000-0000-000072250000}"/>
    <cellStyle name="Dane wejściowe 2 20 12 2" xfId="9606" xr:uid="{00000000-0005-0000-0000-000073250000}"/>
    <cellStyle name="Dane wejściowe 2 20 12 3" xfId="9607" xr:uid="{00000000-0005-0000-0000-000074250000}"/>
    <cellStyle name="Dane wejściowe 2 20 12 4" xfId="9608" xr:uid="{00000000-0005-0000-0000-000075250000}"/>
    <cellStyle name="Dane wejściowe 2 20 13" xfId="9609" xr:uid="{00000000-0005-0000-0000-000076250000}"/>
    <cellStyle name="Dane wejściowe 2 20 13 2" xfId="9610" xr:uid="{00000000-0005-0000-0000-000077250000}"/>
    <cellStyle name="Dane wejściowe 2 20 13 3" xfId="9611" xr:uid="{00000000-0005-0000-0000-000078250000}"/>
    <cellStyle name="Dane wejściowe 2 20 13 4" xfId="9612" xr:uid="{00000000-0005-0000-0000-000079250000}"/>
    <cellStyle name="Dane wejściowe 2 20 14" xfId="9613" xr:uid="{00000000-0005-0000-0000-00007A250000}"/>
    <cellStyle name="Dane wejściowe 2 20 14 2" xfId="9614" xr:uid="{00000000-0005-0000-0000-00007B250000}"/>
    <cellStyle name="Dane wejściowe 2 20 14 3" xfId="9615" xr:uid="{00000000-0005-0000-0000-00007C250000}"/>
    <cellStyle name="Dane wejściowe 2 20 14 4" xfId="9616" xr:uid="{00000000-0005-0000-0000-00007D250000}"/>
    <cellStyle name="Dane wejściowe 2 20 15" xfId="9617" xr:uid="{00000000-0005-0000-0000-00007E250000}"/>
    <cellStyle name="Dane wejściowe 2 20 15 2" xfId="9618" xr:uid="{00000000-0005-0000-0000-00007F250000}"/>
    <cellStyle name="Dane wejściowe 2 20 15 3" xfId="9619" xr:uid="{00000000-0005-0000-0000-000080250000}"/>
    <cellStyle name="Dane wejściowe 2 20 15 4" xfId="9620" xr:uid="{00000000-0005-0000-0000-000081250000}"/>
    <cellStyle name="Dane wejściowe 2 20 16" xfId="9621" xr:uid="{00000000-0005-0000-0000-000082250000}"/>
    <cellStyle name="Dane wejściowe 2 20 16 2" xfId="9622" xr:uid="{00000000-0005-0000-0000-000083250000}"/>
    <cellStyle name="Dane wejściowe 2 20 16 3" xfId="9623" xr:uid="{00000000-0005-0000-0000-000084250000}"/>
    <cellStyle name="Dane wejściowe 2 20 16 4" xfId="9624" xr:uid="{00000000-0005-0000-0000-000085250000}"/>
    <cellStyle name="Dane wejściowe 2 20 17" xfId="9625" xr:uid="{00000000-0005-0000-0000-000086250000}"/>
    <cellStyle name="Dane wejściowe 2 20 17 2" xfId="9626" xr:uid="{00000000-0005-0000-0000-000087250000}"/>
    <cellStyle name="Dane wejściowe 2 20 17 3" xfId="9627" xr:uid="{00000000-0005-0000-0000-000088250000}"/>
    <cellStyle name="Dane wejściowe 2 20 17 4" xfId="9628" xr:uid="{00000000-0005-0000-0000-000089250000}"/>
    <cellStyle name="Dane wejściowe 2 20 18" xfId="9629" xr:uid="{00000000-0005-0000-0000-00008A250000}"/>
    <cellStyle name="Dane wejściowe 2 20 18 2" xfId="9630" xr:uid="{00000000-0005-0000-0000-00008B250000}"/>
    <cellStyle name="Dane wejściowe 2 20 18 3" xfId="9631" xr:uid="{00000000-0005-0000-0000-00008C250000}"/>
    <cellStyle name="Dane wejściowe 2 20 18 4" xfId="9632" xr:uid="{00000000-0005-0000-0000-00008D250000}"/>
    <cellStyle name="Dane wejściowe 2 20 19" xfId="9633" xr:uid="{00000000-0005-0000-0000-00008E250000}"/>
    <cellStyle name="Dane wejściowe 2 20 19 2" xfId="9634" xr:uid="{00000000-0005-0000-0000-00008F250000}"/>
    <cellStyle name="Dane wejściowe 2 20 19 3" xfId="9635" xr:uid="{00000000-0005-0000-0000-000090250000}"/>
    <cellStyle name="Dane wejściowe 2 20 19 4" xfId="9636" xr:uid="{00000000-0005-0000-0000-000091250000}"/>
    <cellStyle name="Dane wejściowe 2 20 2" xfId="9637" xr:uid="{00000000-0005-0000-0000-000092250000}"/>
    <cellStyle name="Dane wejściowe 2 20 2 2" xfId="9638" xr:uid="{00000000-0005-0000-0000-000093250000}"/>
    <cellStyle name="Dane wejściowe 2 20 2 3" xfId="9639" xr:uid="{00000000-0005-0000-0000-000094250000}"/>
    <cellStyle name="Dane wejściowe 2 20 2 4" xfId="9640" xr:uid="{00000000-0005-0000-0000-000095250000}"/>
    <cellStyle name="Dane wejściowe 2 20 20" xfId="9641" xr:uid="{00000000-0005-0000-0000-000096250000}"/>
    <cellStyle name="Dane wejściowe 2 20 20 2" xfId="9642" xr:uid="{00000000-0005-0000-0000-000097250000}"/>
    <cellStyle name="Dane wejściowe 2 20 20 3" xfId="9643" xr:uid="{00000000-0005-0000-0000-000098250000}"/>
    <cellStyle name="Dane wejściowe 2 20 20 4" xfId="9644" xr:uid="{00000000-0005-0000-0000-000099250000}"/>
    <cellStyle name="Dane wejściowe 2 20 21" xfId="9645" xr:uid="{00000000-0005-0000-0000-00009A250000}"/>
    <cellStyle name="Dane wejściowe 2 20 21 2" xfId="9646" xr:uid="{00000000-0005-0000-0000-00009B250000}"/>
    <cellStyle name="Dane wejściowe 2 20 21 3" xfId="9647" xr:uid="{00000000-0005-0000-0000-00009C250000}"/>
    <cellStyle name="Dane wejściowe 2 20 22" xfId="9648" xr:uid="{00000000-0005-0000-0000-00009D250000}"/>
    <cellStyle name="Dane wejściowe 2 20 22 2" xfId="9649" xr:uid="{00000000-0005-0000-0000-00009E250000}"/>
    <cellStyle name="Dane wejściowe 2 20 22 3" xfId="9650" xr:uid="{00000000-0005-0000-0000-00009F250000}"/>
    <cellStyle name="Dane wejściowe 2 20 23" xfId="9651" xr:uid="{00000000-0005-0000-0000-0000A0250000}"/>
    <cellStyle name="Dane wejściowe 2 20 23 2" xfId="9652" xr:uid="{00000000-0005-0000-0000-0000A1250000}"/>
    <cellStyle name="Dane wejściowe 2 20 23 3" xfId="9653" xr:uid="{00000000-0005-0000-0000-0000A2250000}"/>
    <cellStyle name="Dane wejściowe 2 20 24" xfId="9654" xr:uid="{00000000-0005-0000-0000-0000A3250000}"/>
    <cellStyle name="Dane wejściowe 2 20 24 2" xfId="9655" xr:uid="{00000000-0005-0000-0000-0000A4250000}"/>
    <cellStyle name="Dane wejściowe 2 20 24 3" xfId="9656" xr:uid="{00000000-0005-0000-0000-0000A5250000}"/>
    <cellStyle name="Dane wejściowe 2 20 25" xfId="9657" xr:uid="{00000000-0005-0000-0000-0000A6250000}"/>
    <cellStyle name="Dane wejściowe 2 20 25 2" xfId="9658" xr:uid="{00000000-0005-0000-0000-0000A7250000}"/>
    <cellStyle name="Dane wejściowe 2 20 25 3" xfId="9659" xr:uid="{00000000-0005-0000-0000-0000A8250000}"/>
    <cellStyle name="Dane wejściowe 2 20 26" xfId="9660" xr:uid="{00000000-0005-0000-0000-0000A9250000}"/>
    <cellStyle name="Dane wejściowe 2 20 26 2" xfId="9661" xr:uid="{00000000-0005-0000-0000-0000AA250000}"/>
    <cellStyle name="Dane wejściowe 2 20 26 3" xfId="9662" xr:uid="{00000000-0005-0000-0000-0000AB250000}"/>
    <cellStyle name="Dane wejściowe 2 20 27" xfId="9663" xr:uid="{00000000-0005-0000-0000-0000AC250000}"/>
    <cellStyle name="Dane wejściowe 2 20 27 2" xfId="9664" xr:uid="{00000000-0005-0000-0000-0000AD250000}"/>
    <cellStyle name="Dane wejściowe 2 20 27 3" xfId="9665" xr:uid="{00000000-0005-0000-0000-0000AE250000}"/>
    <cellStyle name="Dane wejściowe 2 20 28" xfId="9666" xr:uid="{00000000-0005-0000-0000-0000AF250000}"/>
    <cellStyle name="Dane wejściowe 2 20 28 2" xfId="9667" xr:uid="{00000000-0005-0000-0000-0000B0250000}"/>
    <cellStyle name="Dane wejściowe 2 20 28 3" xfId="9668" xr:uid="{00000000-0005-0000-0000-0000B1250000}"/>
    <cellStyle name="Dane wejściowe 2 20 29" xfId="9669" xr:uid="{00000000-0005-0000-0000-0000B2250000}"/>
    <cellStyle name="Dane wejściowe 2 20 29 2" xfId="9670" xr:uid="{00000000-0005-0000-0000-0000B3250000}"/>
    <cellStyle name="Dane wejściowe 2 20 29 3" xfId="9671" xr:uid="{00000000-0005-0000-0000-0000B4250000}"/>
    <cellStyle name="Dane wejściowe 2 20 3" xfId="9672" xr:uid="{00000000-0005-0000-0000-0000B5250000}"/>
    <cellStyle name="Dane wejściowe 2 20 3 2" xfId="9673" xr:uid="{00000000-0005-0000-0000-0000B6250000}"/>
    <cellStyle name="Dane wejściowe 2 20 3 3" xfId="9674" xr:uid="{00000000-0005-0000-0000-0000B7250000}"/>
    <cellStyle name="Dane wejściowe 2 20 3 4" xfId="9675" xr:uid="{00000000-0005-0000-0000-0000B8250000}"/>
    <cellStyle name="Dane wejściowe 2 20 30" xfId="9676" xr:uid="{00000000-0005-0000-0000-0000B9250000}"/>
    <cellStyle name="Dane wejściowe 2 20 30 2" xfId="9677" xr:uid="{00000000-0005-0000-0000-0000BA250000}"/>
    <cellStyle name="Dane wejściowe 2 20 30 3" xfId="9678" xr:uid="{00000000-0005-0000-0000-0000BB250000}"/>
    <cellStyle name="Dane wejściowe 2 20 31" xfId="9679" xr:uid="{00000000-0005-0000-0000-0000BC250000}"/>
    <cellStyle name="Dane wejściowe 2 20 31 2" xfId="9680" xr:uid="{00000000-0005-0000-0000-0000BD250000}"/>
    <cellStyle name="Dane wejściowe 2 20 31 3" xfId="9681" xr:uid="{00000000-0005-0000-0000-0000BE250000}"/>
    <cellStyle name="Dane wejściowe 2 20 32" xfId="9682" xr:uid="{00000000-0005-0000-0000-0000BF250000}"/>
    <cellStyle name="Dane wejściowe 2 20 32 2" xfId="9683" xr:uid="{00000000-0005-0000-0000-0000C0250000}"/>
    <cellStyle name="Dane wejściowe 2 20 32 3" xfId="9684" xr:uid="{00000000-0005-0000-0000-0000C1250000}"/>
    <cellStyle name="Dane wejściowe 2 20 33" xfId="9685" xr:uid="{00000000-0005-0000-0000-0000C2250000}"/>
    <cellStyle name="Dane wejściowe 2 20 33 2" xfId="9686" xr:uid="{00000000-0005-0000-0000-0000C3250000}"/>
    <cellStyle name="Dane wejściowe 2 20 33 3" xfId="9687" xr:uid="{00000000-0005-0000-0000-0000C4250000}"/>
    <cellStyle name="Dane wejściowe 2 20 34" xfId="9688" xr:uid="{00000000-0005-0000-0000-0000C5250000}"/>
    <cellStyle name="Dane wejściowe 2 20 34 2" xfId="9689" xr:uid="{00000000-0005-0000-0000-0000C6250000}"/>
    <cellStyle name="Dane wejściowe 2 20 34 3" xfId="9690" xr:uid="{00000000-0005-0000-0000-0000C7250000}"/>
    <cellStyle name="Dane wejściowe 2 20 35" xfId="9691" xr:uid="{00000000-0005-0000-0000-0000C8250000}"/>
    <cellStyle name="Dane wejściowe 2 20 35 2" xfId="9692" xr:uid="{00000000-0005-0000-0000-0000C9250000}"/>
    <cellStyle name="Dane wejściowe 2 20 35 3" xfId="9693" xr:uid="{00000000-0005-0000-0000-0000CA250000}"/>
    <cellStyle name="Dane wejściowe 2 20 36" xfId="9694" xr:uid="{00000000-0005-0000-0000-0000CB250000}"/>
    <cellStyle name="Dane wejściowe 2 20 36 2" xfId="9695" xr:uid="{00000000-0005-0000-0000-0000CC250000}"/>
    <cellStyle name="Dane wejściowe 2 20 36 3" xfId="9696" xr:uid="{00000000-0005-0000-0000-0000CD250000}"/>
    <cellStyle name="Dane wejściowe 2 20 37" xfId="9697" xr:uid="{00000000-0005-0000-0000-0000CE250000}"/>
    <cellStyle name="Dane wejściowe 2 20 37 2" xfId="9698" xr:uid="{00000000-0005-0000-0000-0000CF250000}"/>
    <cellStyle name="Dane wejściowe 2 20 37 3" xfId="9699" xr:uid="{00000000-0005-0000-0000-0000D0250000}"/>
    <cellStyle name="Dane wejściowe 2 20 38" xfId="9700" xr:uid="{00000000-0005-0000-0000-0000D1250000}"/>
    <cellStyle name="Dane wejściowe 2 20 38 2" xfId="9701" xr:uid="{00000000-0005-0000-0000-0000D2250000}"/>
    <cellStyle name="Dane wejściowe 2 20 38 3" xfId="9702" xr:uid="{00000000-0005-0000-0000-0000D3250000}"/>
    <cellStyle name="Dane wejściowe 2 20 39" xfId="9703" xr:uid="{00000000-0005-0000-0000-0000D4250000}"/>
    <cellStyle name="Dane wejściowe 2 20 39 2" xfId="9704" xr:uid="{00000000-0005-0000-0000-0000D5250000}"/>
    <cellStyle name="Dane wejściowe 2 20 39 3" xfId="9705" xr:uid="{00000000-0005-0000-0000-0000D6250000}"/>
    <cellStyle name="Dane wejściowe 2 20 4" xfId="9706" xr:uid="{00000000-0005-0000-0000-0000D7250000}"/>
    <cellStyle name="Dane wejściowe 2 20 4 2" xfId="9707" xr:uid="{00000000-0005-0000-0000-0000D8250000}"/>
    <cellStyle name="Dane wejściowe 2 20 4 3" xfId="9708" xr:uid="{00000000-0005-0000-0000-0000D9250000}"/>
    <cellStyle name="Dane wejściowe 2 20 4 4" xfId="9709" xr:uid="{00000000-0005-0000-0000-0000DA250000}"/>
    <cellStyle name="Dane wejściowe 2 20 40" xfId="9710" xr:uid="{00000000-0005-0000-0000-0000DB250000}"/>
    <cellStyle name="Dane wejściowe 2 20 40 2" xfId="9711" xr:uid="{00000000-0005-0000-0000-0000DC250000}"/>
    <cellStyle name="Dane wejściowe 2 20 40 3" xfId="9712" xr:uid="{00000000-0005-0000-0000-0000DD250000}"/>
    <cellStyle name="Dane wejściowe 2 20 41" xfId="9713" xr:uid="{00000000-0005-0000-0000-0000DE250000}"/>
    <cellStyle name="Dane wejściowe 2 20 41 2" xfId="9714" xr:uid="{00000000-0005-0000-0000-0000DF250000}"/>
    <cellStyle name="Dane wejściowe 2 20 41 3" xfId="9715" xr:uid="{00000000-0005-0000-0000-0000E0250000}"/>
    <cellStyle name="Dane wejściowe 2 20 42" xfId="9716" xr:uid="{00000000-0005-0000-0000-0000E1250000}"/>
    <cellStyle name="Dane wejściowe 2 20 42 2" xfId="9717" xr:uid="{00000000-0005-0000-0000-0000E2250000}"/>
    <cellStyle name="Dane wejściowe 2 20 42 3" xfId="9718" xr:uid="{00000000-0005-0000-0000-0000E3250000}"/>
    <cellStyle name="Dane wejściowe 2 20 43" xfId="9719" xr:uid="{00000000-0005-0000-0000-0000E4250000}"/>
    <cellStyle name="Dane wejściowe 2 20 43 2" xfId="9720" xr:uid="{00000000-0005-0000-0000-0000E5250000}"/>
    <cellStyle name="Dane wejściowe 2 20 43 3" xfId="9721" xr:uid="{00000000-0005-0000-0000-0000E6250000}"/>
    <cellStyle name="Dane wejściowe 2 20 44" xfId="9722" xr:uid="{00000000-0005-0000-0000-0000E7250000}"/>
    <cellStyle name="Dane wejściowe 2 20 44 2" xfId="9723" xr:uid="{00000000-0005-0000-0000-0000E8250000}"/>
    <cellStyle name="Dane wejściowe 2 20 44 3" xfId="9724" xr:uid="{00000000-0005-0000-0000-0000E9250000}"/>
    <cellStyle name="Dane wejściowe 2 20 45" xfId="9725" xr:uid="{00000000-0005-0000-0000-0000EA250000}"/>
    <cellStyle name="Dane wejściowe 2 20 45 2" xfId="9726" xr:uid="{00000000-0005-0000-0000-0000EB250000}"/>
    <cellStyle name="Dane wejściowe 2 20 45 3" xfId="9727" xr:uid="{00000000-0005-0000-0000-0000EC250000}"/>
    <cellStyle name="Dane wejściowe 2 20 46" xfId="9728" xr:uid="{00000000-0005-0000-0000-0000ED250000}"/>
    <cellStyle name="Dane wejściowe 2 20 46 2" xfId="9729" xr:uid="{00000000-0005-0000-0000-0000EE250000}"/>
    <cellStyle name="Dane wejściowe 2 20 46 3" xfId="9730" xr:uid="{00000000-0005-0000-0000-0000EF250000}"/>
    <cellStyle name="Dane wejściowe 2 20 47" xfId="9731" xr:uid="{00000000-0005-0000-0000-0000F0250000}"/>
    <cellStyle name="Dane wejściowe 2 20 47 2" xfId="9732" xr:uid="{00000000-0005-0000-0000-0000F1250000}"/>
    <cellStyle name="Dane wejściowe 2 20 47 3" xfId="9733" xr:uid="{00000000-0005-0000-0000-0000F2250000}"/>
    <cellStyle name="Dane wejściowe 2 20 48" xfId="9734" xr:uid="{00000000-0005-0000-0000-0000F3250000}"/>
    <cellStyle name="Dane wejściowe 2 20 48 2" xfId="9735" xr:uid="{00000000-0005-0000-0000-0000F4250000}"/>
    <cellStyle name="Dane wejściowe 2 20 48 3" xfId="9736" xr:uid="{00000000-0005-0000-0000-0000F5250000}"/>
    <cellStyle name="Dane wejściowe 2 20 49" xfId="9737" xr:uid="{00000000-0005-0000-0000-0000F6250000}"/>
    <cellStyle name="Dane wejściowe 2 20 49 2" xfId="9738" xr:uid="{00000000-0005-0000-0000-0000F7250000}"/>
    <cellStyle name="Dane wejściowe 2 20 49 3" xfId="9739" xr:uid="{00000000-0005-0000-0000-0000F8250000}"/>
    <cellStyle name="Dane wejściowe 2 20 5" xfId="9740" xr:uid="{00000000-0005-0000-0000-0000F9250000}"/>
    <cellStyle name="Dane wejściowe 2 20 5 2" xfId="9741" xr:uid="{00000000-0005-0000-0000-0000FA250000}"/>
    <cellStyle name="Dane wejściowe 2 20 5 3" xfId="9742" xr:uid="{00000000-0005-0000-0000-0000FB250000}"/>
    <cellStyle name="Dane wejściowe 2 20 5 4" xfId="9743" xr:uid="{00000000-0005-0000-0000-0000FC250000}"/>
    <cellStyle name="Dane wejściowe 2 20 50" xfId="9744" xr:uid="{00000000-0005-0000-0000-0000FD250000}"/>
    <cellStyle name="Dane wejściowe 2 20 50 2" xfId="9745" xr:uid="{00000000-0005-0000-0000-0000FE250000}"/>
    <cellStyle name="Dane wejściowe 2 20 50 3" xfId="9746" xr:uid="{00000000-0005-0000-0000-0000FF250000}"/>
    <cellStyle name="Dane wejściowe 2 20 51" xfId="9747" xr:uid="{00000000-0005-0000-0000-000000260000}"/>
    <cellStyle name="Dane wejściowe 2 20 51 2" xfId="9748" xr:uid="{00000000-0005-0000-0000-000001260000}"/>
    <cellStyle name="Dane wejściowe 2 20 51 3" xfId="9749" xr:uid="{00000000-0005-0000-0000-000002260000}"/>
    <cellStyle name="Dane wejściowe 2 20 52" xfId="9750" xr:uid="{00000000-0005-0000-0000-000003260000}"/>
    <cellStyle name="Dane wejściowe 2 20 52 2" xfId="9751" xr:uid="{00000000-0005-0000-0000-000004260000}"/>
    <cellStyle name="Dane wejściowe 2 20 52 3" xfId="9752" xr:uid="{00000000-0005-0000-0000-000005260000}"/>
    <cellStyle name="Dane wejściowe 2 20 53" xfId="9753" xr:uid="{00000000-0005-0000-0000-000006260000}"/>
    <cellStyle name="Dane wejściowe 2 20 53 2" xfId="9754" xr:uid="{00000000-0005-0000-0000-000007260000}"/>
    <cellStyle name="Dane wejściowe 2 20 53 3" xfId="9755" xr:uid="{00000000-0005-0000-0000-000008260000}"/>
    <cellStyle name="Dane wejściowe 2 20 54" xfId="9756" xr:uid="{00000000-0005-0000-0000-000009260000}"/>
    <cellStyle name="Dane wejściowe 2 20 54 2" xfId="9757" xr:uid="{00000000-0005-0000-0000-00000A260000}"/>
    <cellStyle name="Dane wejściowe 2 20 54 3" xfId="9758" xr:uid="{00000000-0005-0000-0000-00000B260000}"/>
    <cellStyle name="Dane wejściowe 2 20 55" xfId="9759" xr:uid="{00000000-0005-0000-0000-00000C260000}"/>
    <cellStyle name="Dane wejściowe 2 20 55 2" xfId="9760" xr:uid="{00000000-0005-0000-0000-00000D260000}"/>
    <cellStyle name="Dane wejściowe 2 20 55 3" xfId="9761" xr:uid="{00000000-0005-0000-0000-00000E260000}"/>
    <cellStyle name="Dane wejściowe 2 20 56" xfId="9762" xr:uid="{00000000-0005-0000-0000-00000F260000}"/>
    <cellStyle name="Dane wejściowe 2 20 56 2" xfId="9763" xr:uid="{00000000-0005-0000-0000-000010260000}"/>
    <cellStyle name="Dane wejściowe 2 20 56 3" xfId="9764" xr:uid="{00000000-0005-0000-0000-000011260000}"/>
    <cellStyle name="Dane wejściowe 2 20 57" xfId="9765" xr:uid="{00000000-0005-0000-0000-000012260000}"/>
    <cellStyle name="Dane wejściowe 2 20 58" xfId="9766" xr:uid="{00000000-0005-0000-0000-000013260000}"/>
    <cellStyle name="Dane wejściowe 2 20 6" xfId="9767" xr:uid="{00000000-0005-0000-0000-000014260000}"/>
    <cellStyle name="Dane wejściowe 2 20 6 2" xfId="9768" xr:uid="{00000000-0005-0000-0000-000015260000}"/>
    <cellStyle name="Dane wejściowe 2 20 6 3" xfId="9769" xr:uid="{00000000-0005-0000-0000-000016260000}"/>
    <cellStyle name="Dane wejściowe 2 20 6 4" xfId="9770" xr:uid="{00000000-0005-0000-0000-000017260000}"/>
    <cellStyle name="Dane wejściowe 2 20 7" xfId="9771" xr:uid="{00000000-0005-0000-0000-000018260000}"/>
    <cellStyle name="Dane wejściowe 2 20 7 2" xfId="9772" xr:uid="{00000000-0005-0000-0000-000019260000}"/>
    <cellStyle name="Dane wejściowe 2 20 7 3" xfId="9773" xr:uid="{00000000-0005-0000-0000-00001A260000}"/>
    <cellStyle name="Dane wejściowe 2 20 7 4" xfId="9774" xr:uid="{00000000-0005-0000-0000-00001B260000}"/>
    <cellStyle name="Dane wejściowe 2 20 8" xfId="9775" xr:uid="{00000000-0005-0000-0000-00001C260000}"/>
    <cellStyle name="Dane wejściowe 2 20 8 2" xfId="9776" xr:uid="{00000000-0005-0000-0000-00001D260000}"/>
    <cellStyle name="Dane wejściowe 2 20 8 3" xfId="9777" xr:uid="{00000000-0005-0000-0000-00001E260000}"/>
    <cellStyle name="Dane wejściowe 2 20 8 4" xfId="9778" xr:uid="{00000000-0005-0000-0000-00001F260000}"/>
    <cellStyle name="Dane wejściowe 2 20 9" xfId="9779" xr:uid="{00000000-0005-0000-0000-000020260000}"/>
    <cellStyle name="Dane wejściowe 2 20 9 2" xfId="9780" xr:uid="{00000000-0005-0000-0000-000021260000}"/>
    <cellStyle name="Dane wejściowe 2 20 9 3" xfId="9781" xr:uid="{00000000-0005-0000-0000-000022260000}"/>
    <cellStyle name="Dane wejściowe 2 20 9 4" xfId="9782" xr:uid="{00000000-0005-0000-0000-000023260000}"/>
    <cellStyle name="Dane wejściowe 2 21" xfId="9783" xr:uid="{00000000-0005-0000-0000-000024260000}"/>
    <cellStyle name="Dane wejściowe 2 21 10" xfId="9784" xr:uid="{00000000-0005-0000-0000-000025260000}"/>
    <cellStyle name="Dane wejściowe 2 21 10 2" xfId="9785" xr:uid="{00000000-0005-0000-0000-000026260000}"/>
    <cellStyle name="Dane wejściowe 2 21 10 3" xfId="9786" xr:uid="{00000000-0005-0000-0000-000027260000}"/>
    <cellStyle name="Dane wejściowe 2 21 10 4" xfId="9787" xr:uid="{00000000-0005-0000-0000-000028260000}"/>
    <cellStyle name="Dane wejściowe 2 21 11" xfId="9788" xr:uid="{00000000-0005-0000-0000-000029260000}"/>
    <cellStyle name="Dane wejściowe 2 21 11 2" xfId="9789" xr:uid="{00000000-0005-0000-0000-00002A260000}"/>
    <cellStyle name="Dane wejściowe 2 21 11 3" xfId="9790" xr:uid="{00000000-0005-0000-0000-00002B260000}"/>
    <cellStyle name="Dane wejściowe 2 21 11 4" xfId="9791" xr:uid="{00000000-0005-0000-0000-00002C260000}"/>
    <cellStyle name="Dane wejściowe 2 21 12" xfId="9792" xr:uid="{00000000-0005-0000-0000-00002D260000}"/>
    <cellStyle name="Dane wejściowe 2 21 12 2" xfId="9793" xr:uid="{00000000-0005-0000-0000-00002E260000}"/>
    <cellStyle name="Dane wejściowe 2 21 12 3" xfId="9794" xr:uid="{00000000-0005-0000-0000-00002F260000}"/>
    <cellStyle name="Dane wejściowe 2 21 12 4" xfId="9795" xr:uid="{00000000-0005-0000-0000-000030260000}"/>
    <cellStyle name="Dane wejściowe 2 21 13" xfId="9796" xr:uid="{00000000-0005-0000-0000-000031260000}"/>
    <cellStyle name="Dane wejściowe 2 21 13 2" xfId="9797" xr:uid="{00000000-0005-0000-0000-000032260000}"/>
    <cellStyle name="Dane wejściowe 2 21 13 3" xfId="9798" xr:uid="{00000000-0005-0000-0000-000033260000}"/>
    <cellStyle name="Dane wejściowe 2 21 13 4" xfId="9799" xr:uid="{00000000-0005-0000-0000-000034260000}"/>
    <cellStyle name="Dane wejściowe 2 21 14" xfId="9800" xr:uid="{00000000-0005-0000-0000-000035260000}"/>
    <cellStyle name="Dane wejściowe 2 21 14 2" xfId="9801" xr:uid="{00000000-0005-0000-0000-000036260000}"/>
    <cellStyle name="Dane wejściowe 2 21 14 3" xfId="9802" xr:uid="{00000000-0005-0000-0000-000037260000}"/>
    <cellStyle name="Dane wejściowe 2 21 14 4" xfId="9803" xr:uid="{00000000-0005-0000-0000-000038260000}"/>
    <cellStyle name="Dane wejściowe 2 21 15" xfId="9804" xr:uid="{00000000-0005-0000-0000-000039260000}"/>
    <cellStyle name="Dane wejściowe 2 21 15 2" xfId="9805" xr:uid="{00000000-0005-0000-0000-00003A260000}"/>
    <cellStyle name="Dane wejściowe 2 21 15 3" xfId="9806" xr:uid="{00000000-0005-0000-0000-00003B260000}"/>
    <cellStyle name="Dane wejściowe 2 21 15 4" xfId="9807" xr:uid="{00000000-0005-0000-0000-00003C260000}"/>
    <cellStyle name="Dane wejściowe 2 21 16" xfId="9808" xr:uid="{00000000-0005-0000-0000-00003D260000}"/>
    <cellStyle name="Dane wejściowe 2 21 16 2" xfId="9809" xr:uid="{00000000-0005-0000-0000-00003E260000}"/>
    <cellStyle name="Dane wejściowe 2 21 16 3" xfId="9810" xr:uid="{00000000-0005-0000-0000-00003F260000}"/>
    <cellStyle name="Dane wejściowe 2 21 16 4" xfId="9811" xr:uid="{00000000-0005-0000-0000-000040260000}"/>
    <cellStyle name="Dane wejściowe 2 21 17" xfId="9812" xr:uid="{00000000-0005-0000-0000-000041260000}"/>
    <cellStyle name="Dane wejściowe 2 21 17 2" xfId="9813" xr:uid="{00000000-0005-0000-0000-000042260000}"/>
    <cellStyle name="Dane wejściowe 2 21 17 3" xfId="9814" xr:uid="{00000000-0005-0000-0000-000043260000}"/>
    <cellStyle name="Dane wejściowe 2 21 17 4" xfId="9815" xr:uid="{00000000-0005-0000-0000-000044260000}"/>
    <cellStyle name="Dane wejściowe 2 21 18" xfId="9816" xr:uid="{00000000-0005-0000-0000-000045260000}"/>
    <cellStyle name="Dane wejściowe 2 21 18 2" xfId="9817" xr:uid="{00000000-0005-0000-0000-000046260000}"/>
    <cellStyle name="Dane wejściowe 2 21 18 3" xfId="9818" xr:uid="{00000000-0005-0000-0000-000047260000}"/>
    <cellStyle name="Dane wejściowe 2 21 18 4" xfId="9819" xr:uid="{00000000-0005-0000-0000-000048260000}"/>
    <cellStyle name="Dane wejściowe 2 21 19" xfId="9820" xr:uid="{00000000-0005-0000-0000-000049260000}"/>
    <cellStyle name="Dane wejściowe 2 21 19 2" xfId="9821" xr:uid="{00000000-0005-0000-0000-00004A260000}"/>
    <cellStyle name="Dane wejściowe 2 21 19 3" xfId="9822" xr:uid="{00000000-0005-0000-0000-00004B260000}"/>
    <cellStyle name="Dane wejściowe 2 21 19 4" xfId="9823" xr:uid="{00000000-0005-0000-0000-00004C260000}"/>
    <cellStyle name="Dane wejściowe 2 21 2" xfId="9824" xr:uid="{00000000-0005-0000-0000-00004D260000}"/>
    <cellStyle name="Dane wejściowe 2 21 2 2" xfId="9825" xr:uid="{00000000-0005-0000-0000-00004E260000}"/>
    <cellStyle name="Dane wejściowe 2 21 2 3" xfId="9826" xr:uid="{00000000-0005-0000-0000-00004F260000}"/>
    <cellStyle name="Dane wejściowe 2 21 2 4" xfId="9827" xr:uid="{00000000-0005-0000-0000-000050260000}"/>
    <cellStyle name="Dane wejściowe 2 21 20" xfId="9828" xr:uid="{00000000-0005-0000-0000-000051260000}"/>
    <cellStyle name="Dane wejściowe 2 21 20 2" xfId="9829" xr:uid="{00000000-0005-0000-0000-000052260000}"/>
    <cellStyle name="Dane wejściowe 2 21 20 3" xfId="9830" xr:uid="{00000000-0005-0000-0000-000053260000}"/>
    <cellStyle name="Dane wejściowe 2 21 20 4" xfId="9831" xr:uid="{00000000-0005-0000-0000-000054260000}"/>
    <cellStyle name="Dane wejściowe 2 21 21" xfId="9832" xr:uid="{00000000-0005-0000-0000-000055260000}"/>
    <cellStyle name="Dane wejściowe 2 21 21 2" xfId="9833" xr:uid="{00000000-0005-0000-0000-000056260000}"/>
    <cellStyle name="Dane wejściowe 2 21 21 3" xfId="9834" xr:uid="{00000000-0005-0000-0000-000057260000}"/>
    <cellStyle name="Dane wejściowe 2 21 22" xfId="9835" xr:uid="{00000000-0005-0000-0000-000058260000}"/>
    <cellStyle name="Dane wejściowe 2 21 22 2" xfId="9836" xr:uid="{00000000-0005-0000-0000-000059260000}"/>
    <cellStyle name="Dane wejściowe 2 21 22 3" xfId="9837" xr:uid="{00000000-0005-0000-0000-00005A260000}"/>
    <cellStyle name="Dane wejściowe 2 21 23" xfId="9838" xr:uid="{00000000-0005-0000-0000-00005B260000}"/>
    <cellStyle name="Dane wejściowe 2 21 23 2" xfId="9839" xr:uid="{00000000-0005-0000-0000-00005C260000}"/>
    <cellStyle name="Dane wejściowe 2 21 23 3" xfId="9840" xr:uid="{00000000-0005-0000-0000-00005D260000}"/>
    <cellStyle name="Dane wejściowe 2 21 24" xfId="9841" xr:uid="{00000000-0005-0000-0000-00005E260000}"/>
    <cellStyle name="Dane wejściowe 2 21 24 2" xfId="9842" xr:uid="{00000000-0005-0000-0000-00005F260000}"/>
    <cellStyle name="Dane wejściowe 2 21 24 3" xfId="9843" xr:uid="{00000000-0005-0000-0000-000060260000}"/>
    <cellStyle name="Dane wejściowe 2 21 25" xfId="9844" xr:uid="{00000000-0005-0000-0000-000061260000}"/>
    <cellStyle name="Dane wejściowe 2 21 25 2" xfId="9845" xr:uid="{00000000-0005-0000-0000-000062260000}"/>
    <cellStyle name="Dane wejściowe 2 21 25 3" xfId="9846" xr:uid="{00000000-0005-0000-0000-000063260000}"/>
    <cellStyle name="Dane wejściowe 2 21 26" xfId="9847" xr:uid="{00000000-0005-0000-0000-000064260000}"/>
    <cellStyle name="Dane wejściowe 2 21 26 2" xfId="9848" xr:uid="{00000000-0005-0000-0000-000065260000}"/>
    <cellStyle name="Dane wejściowe 2 21 26 3" xfId="9849" xr:uid="{00000000-0005-0000-0000-000066260000}"/>
    <cellStyle name="Dane wejściowe 2 21 27" xfId="9850" xr:uid="{00000000-0005-0000-0000-000067260000}"/>
    <cellStyle name="Dane wejściowe 2 21 27 2" xfId="9851" xr:uid="{00000000-0005-0000-0000-000068260000}"/>
    <cellStyle name="Dane wejściowe 2 21 27 3" xfId="9852" xr:uid="{00000000-0005-0000-0000-000069260000}"/>
    <cellStyle name="Dane wejściowe 2 21 28" xfId="9853" xr:uid="{00000000-0005-0000-0000-00006A260000}"/>
    <cellStyle name="Dane wejściowe 2 21 28 2" xfId="9854" xr:uid="{00000000-0005-0000-0000-00006B260000}"/>
    <cellStyle name="Dane wejściowe 2 21 28 3" xfId="9855" xr:uid="{00000000-0005-0000-0000-00006C260000}"/>
    <cellStyle name="Dane wejściowe 2 21 29" xfId="9856" xr:uid="{00000000-0005-0000-0000-00006D260000}"/>
    <cellStyle name="Dane wejściowe 2 21 29 2" xfId="9857" xr:uid="{00000000-0005-0000-0000-00006E260000}"/>
    <cellStyle name="Dane wejściowe 2 21 29 3" xfId="9858" xr:uid="{00000000-0005-0000-0000-00006F260000}"/>
    <cellStyle name="Dane wejściowe 2 21 3" xfId="9859" xr:uid="{00000000-0005-0000-0000-000070260000}"/>
    <cellStyle name="Dane wejściowe 2 21 3 2" xfId="9860" xr:uid="{00000000-0005-0000-0000-000071260000}"/>
    <cellStyle name="Dane wejściowe 2 21 3 3" xfId="9861" xr:uid="{00000000-0005-0000-0000-000072260000}"/>
    <cellStyle name="Dane wejściowe 2 21 3 4" xfId="9862" xr:uid="{00000000-0005-0000-0000-000073260000}"/>
    <cellStyle name="Dane wejściowe 2 21 30" xfId="9863" xr:uid="{00000000-0005-0000-0000-000074260000}"/>
    <cellStyle name="Dane wejściowe 2 21 30 2" xfId="9864" xr:uid="{00000000-0005-0000-0000-000075260000}"/>
    <cellStyle name="Dane wejściowe 2 21 30 3" xfId="9865" xr:uid="{00000000-0005-0000-0000-000076260000}"/>
    <cellStyle name="Dane wejściowe 2 21 31" xfId="9866" xr:uid="{00000000-0005-0000-0000-000077260000}"/>
    <cellStyle name="Dane wejściowe 2 21 31 2" xfId="9867" xr:uid="{00000000-0005-0000-0000-000078260000}"/>
    <cellStyle name="Dane wejściowe 2 21 31 3" xfId="9868" xr:uid="{00000000-0005-0000-0000-000079260000}"/>
    <cellStyle name="Dane wejściowe 2 21 32" xfId="9869" xr:uid="{00000000-0005-0000-0000-00007A260000}"/>
    <cellStyle name="Dane wejściowe 2 21 32 2" xfId="9870" xr:uid="{00000000-0005-0000-0000-00007B260000}"/>
    <cellStyle name="Dane wejściowe 2 21 32 3" xfId="9871" xr:uid="{00000000-0005-0000-0000-00007C260000}"/>
    <cellStyle name="Dane wejściowe 2 21 33" xfId="9872" xr:uid="{00000000-0005-0000-0000-00007D260000}"/>
    <cellStyle name="Dane wejściowe 2 21 33 2" xfId="9873" xr:uid="{00000000-0005-0000-0000-00007E260000}"/>
    <cellStyle name="Dane wejściowe 2 21 33 3" xfId="9874" xr:uid="{00000000-0005-0000-0000-00007F260000}"/>
    <cellStyle name="Dane wejściowe 2 21 34" xfId="9875" xr:uid="{00000000-0005-0000-0000-000080260000}"/>
    <cellStyle name="Dane wejściowe 2 21 34 2" xfId="9876" xr:uid="{00000000-0005-0000-0000-000081260000}"/>
    <cellStyle name="Dane wejściowe 2 21 34 3" xfId="9877" xr:uid="{00000000-0005-0000-0000-000082260000}"/>
    <cellStyle name="Dane wejściowe 2 21 35" xfId="9878" xr:uid="{00000000-0005-0000-0000-000083260000}"/>
    <cellStyle name="Dane wejściowe 2 21 35 2" xfId="9879" xr:uid="{00000000-0005-0000-0000-000084260000}"/>
    <cellStyle name="Dane wejściowe 2 21 35 3" xfId="9880" xr:uid="{00000000-0005-0000-0000-000085260000}"/>
    <cellStyle name="Dane wejściowe 2 21 36" xfId="9881" xr:uid="{00000000-0005-0000-0000-000086260000}"/>
    <cellStyle name="Dane wejściowe 2 21 36 2" xfId="9882" xr:uid="{00000000-0005-0000-0000-000087260000}"/>
    <cellStyle name="Dane wejściowe 2 21 36 3" xfId="9883" xr:uid="{00000000-0005-0000-0000-000088260000}"/>
    <cellStyle name="Dane wejściowe 2 21 37" xfId="9884" xr:uid="{00000000-0005-0000-0000-000089260000}"/>
    <cellStyle name="Dane wejściowe 2 21 37 2" xfId="9885" xr:uid="{00000000-0005-0000-0000-00008A260000}"/>
    <cellStyle name="Dane wejściowe 2 21 37 3" xfId="9886" xr:uid="{00000000-0005-0000-0000-00008B260000}"/>
    <cellStyle name="Dane wejściowe 2 21 38" xfId="9887" xr:uid="{00000000-0005-0000-0000-00008C260000}"/>
    <cellStyle name="Dane wejściowe 2 21 38 2" xfId="9888" xr:uid="{00000000-0005-0000-0000-00008D260000}"/>
    <cellStyle name="Dane wejściowe 2 21 38 3" xfId="9889" xr:uid="{00000000-0005-0000-0000-00008E260000}"/>
    <cellStyle name="Dane wejściowe 2 21 39" xfId="9890" xr:uid="{00000000-0005-0000-0000-00008F260000}"/>
    <cellStyle name="Dane wejściowe 2 21 39 2" xfId="9891" xr:uid="{00000000-0005-0000-0000-000090260000}"/>
    <cellStyle name="Dane wejściowe 2 21 39 3" xfId="9892" xr:uid="{00000000-0005-0000-0000-000091260000}"/>
    <cellStyle name="Dane wejściowe 2 21 4" xfId="9893" xr:uid="{00000000-0005-0000-0000-000092260000}"/>
    <cellStyle name="Dane wejściowe 2 21 4 2" xfId="9894" xr:uid="{00000000-0005-0000-0000-000093260000}"/>
    <cellStyle name="Dane wejściowe 2 21 4 3" xfId="9895" xr:uid="{00000000-0005-0000-0000-000094260000}"/>
    <cellStyle name="Dane wejściowe 2 21 4 4" xfId="9896" xr:uid="{00000000-0005-0000-0000-000095260000}"/>
    <cellStyle name="Dane wejściowe 2 21 40" xfId="9897" xr:uid="{00000000-0005-0000-0000-000096260000}"/>
    <cellStyle name="Dane wejściowe 2 21 40 2" xfId="9898" xr:uid="{00000000-0005-0000-0000-000097260000}"/>
    <cellStyle name="Dane wejściowe 2 21 40 3" xfId="9899" xr:uid="{00000000-0005-0000-0000-000098260000}"/>
    <cellStyle name="Dane wejściowe 2 21 41" xfId="9900" xr:uid="{00000000-0005-0000-0000-000099260000}"/>
    <cellStyle name="Dane wejściowe 2 21 41 2" xfId="9901" xr:uid="{00000000-0005-0000-0000-00009A260000}"/>
    <cellStyle name="Dane wejściowe 2 21 41 3" xfId="9902" xr:uid="{00000000-0005-0000-0000-00009B260000}"/>
    <cellStyle name="Dane wejściowe 2 21 42" xfId="9903" xr:uid="{00000000-0005-0000-0000-00009C260000}"/>
    <cellStyle name="Dane wejściowe 2 21 42 2" xfId="9904" xr:uid="{00000000-0005-0000-0000-00009D260000}"/>
    <cellStyle name="Dane wejściowe 2 21 42 3" xfId="9905" xr:uid="{00000000-0005-0000-0000-00009E260000}"/>
    <cellStyle name="Dane wejściowe 2 21 43" xfId="9906" xr:uid="{00000000-0005-0000-0000-00009F260000}"/>
    <cellStyle name="Dane wejściowe 2 21 43 2" xfId="9907" xr:uid="{00000000-0005-0000-0000-0000A0260000}"/>
    <cellStyle name="Dane wejściowe 2 21 43 3" xfId="9908" xr:uid="{00000000-0005-0000-0000-0000A1260000}"/>
    <cellStyle name="Dane wejściowe 2 21 44" xfId="9909" xr:uid="{00000000-0005-0000-0000-0000A2260000}"/>
    <cellStyle name="Dane wejściowe 2 21 44 2" xfId="9910" xr:uid="{00000000-0005-0000-0000-0000A3260000}"/>
    <cellStyle name="Dane wejściowe 2 21 44 3" xfId="9911" xr:uid="{00000000-0005-0000-0000-0000A4260000}"/>
    <cellStyle name="Dane wejściowe 2 21 45" xfId="9912" xr:uid="{00000000-0005-0000-0000-0000A5260000}"/>
    <cellStyle name="Dane wejściowe 2 21 45 2" xfId="9913" xr:uid="{00000000-0005-0000-0000-0000A6260000}"/>
    <cellStyle name="Dane wejściowe 2 21 45 3" xfId="9914" xr:uid="{00000000-0005-0000-0000-0000A7260000}"/>
    <cellStyle name="Dane wejściowe 2 21 46" xfId="9915" xr:uid="{00000000-0005-0000-0000-0000A8260000}"/>
    <cellStyle name="Dane wejściowe 2 21 46 2" xfId="9916" xr:uid="{00000000-0005-0000-0000-0000A9260000}"/>
    <cellStyle name="Dane wejściowe 2 21 46 3" xfId="9917" xr:uid="{00000000-0005-0000-0000-0000AA260000}"/>
    <cellStyle name="Dane wejściowe 2 21 47" xfId="9918" xr:uid="{00000000-0005-0000-0000-0000AB260000}"/>
    <cellStyle name="Dane wejściowe 2 21 47 2" xfId="9919" xr:uid="{00000000-0005-0000-0000-0000AC260000}"/>
    <cellStyle name="Dane wejściowe 2 21 47 3" xfId="9920" xr:uid="{00000000-0005-0000-0000-0000AD260000}"/>
    <cellStyle name="Dane wejściowe 2 21 48" xfId="9921" xr:uid="{00000000-0005-0000-0000-0000AE260000}"/>
    <cellStyle name="Dane wejściowe 2 21 48 2" xfId="9922" xr:uid="{00000000-0005-0000-0000-0000AF260000}"/>
    <cellStyle name="Dane wejściowe 2 21 48 3" xfId="9923" xr:uid="{00000000-0005-0000-0000-0000B0260000}"/>
    <cellStyle name="Dane wejściowe 2 21 49" xfId="9924" xr:uid="{00000000-0005-0000-0000-0000B1260000}"/>
    <cellStyle name="Dane wejściowe 2 21 49 2" xfId="9925" xr:uid="{00000000-0005-0000-0000-0000B2260000}"/>
    <cellStyle name="Dane wejściowe 2 21 49 3" xfId="9926" xr:uid="{00000000-0005-0000-0000-0000B3260000}"/>
    <cellStyle name="Dane wejściowe 2 21 5" xfId="9927" xr:uid="{00000000-0005-0000-0000-0000B4260000}"/>
    <cellStyle name="Dane wejściowe 2 21 5 2" xfId="9928" xr:uid="{00000000-0005-0000-0000-0000B5260000}"/>
    <cellStyle name="Dane wejściowe 2 21 5 3" xfId="9929" xr:uid="{00000000-0005-0000-0000-0000B6260000}"/>
    <cellStyle name="Dane wejściowe 2 21 5 4" xfId="9930" xr:uid="{00000000-0005-0000-0000-0000B7260000}"/>
    <cellStyle name="Dane wejściowe 2 21 50" xfId="9931" xr:uid="{00000000-0005-0000-0000-0000B8260000}"/>
    <cellStyle name="Dane wejściowe 2 21 50 2" xfId="9932" xr:uid="{00000000-0005-0000-0000-0000B9260000}"/>
    <cellStyle name="Dane wejściowe 2 21 50 3" xfId="9933" xr:uid="{00000000-0005-0000-0000-0000BA260000}"/>
    <cellStyle name="Dane wejściowe 2 21 51" xfId="9934" xr:uid="{00000000-0005-0000-0000-0000BB260000}"/>
    <cellStyle name="Dane wejściowe 2 21 51 2" xfId="9935" xr:uid="{00000000-0005-0000-0000-0000BC260000}"/>
    <cellStyle name="Dane wejściowe 2 21 51 3" xfId="9936" xr:uid="{00000000-0005-0000-0000-0000BD260000}"/>
    <cellStyle name="Dane wejściowe 2 21 52" xfId="9937" xr:uid="{00000000-0005-0000-0000-0000BE260000}"/>
    <cellStyle name="Dane wejściowe 2 21 52 2" xfId="9938" xr:uid="{00000000-0005-0000-0000-0000BF260000}"/>
    <cellStyle name="Dane wejściowe 2 21 52 3" xfId="9939" xr:uid="{00000000-0005-0000-0000-0000C0260000}"/>
    <cellStyle name="Dane wejściowe 2 21 53" xfId="9940" xr:uid="{00000000-0005-0000-0000-0000C1260000}"/>
    <cellStyle name="Dane wejściowe 2 21 53 2" xfId="9941" xr:uid="{00000000-0005-0000-0000-0000C2260000}"/>
    <cellStyle name="Dane wejściowe 2 21 53 3" xfId="9942" xr:uid="{00000000-0005-0000-0000-0000C3260000}"/>
    <cellStyle name="Dane wejściowe 2 21 54" xfId="9943" xr:uid="{00000000-0005-0000-0000-0000C4260000}"/>
    <cellStyle name="Dane wejściowe 2 21 54 2" xfId="9944" xr:uid="{00000000-0005-0000-0000-0000C5260000}"/>
    <cellStyle name="Dane wejściowe 2 21 54 3" xfId="9945" xr:uid="{00000000-0005-0000-0000-0000C6260000}"/>
    <cellStyle name="Dane wejściowe 2 21 55" xfId="9946" xr:uid="{00000000-0005-0000-0000-0000C7260000}"/>
    <cellStyle name="Dane wejściowe 2 21 55 2" xfId="9947" xr:uid="{00000000-0005-0000-0000-0000C8260000}"/>
    <cellStyle name="Dane wejściowe 2 21 55 3" xfId="9948" xr:uid="{00000000-0005-0000-0000-0000C9260000}"/>
    <cellStyle name="Dane wejściowe 2 21 56" xfId="9949" xr:uid="{00000000-0005-0000-0000-0000CA260000}"/>
    <cellStyle name="Dane wejściowe 2 21 56 2" xfId="9950" xr:uid="{00000000-0005-0000-0000-0000CB260000}"/>
    <cellStyle name="Dane wejściowe 2 21 56 3" xfId="9951" xr:uid="{00000000-0005-0000-0000-0000CC260000}"/>
    <cellStyle name="Dane wejściowe 2 21 57" xfId="9952" xr:uid="{00000000-0005-0000-0000-0000CD260000}"/>
    <cellStyle name="Dane wejściowe 2 21 58" xfId="9953" xr:uid="{00000000-0005-0000-0000-0000CE260000}"/>
    <cellStyle name="Dane wejściowe 2 21 6" xfId="9954" xr:uid="{00000000-0005-0000-0000-0000CF260000}"/>
    <cellStyle name="Dane wejściowe 2 21 6 2" xfId="9955" xr:uid="{00000000-0005-0000-0000-0000D0260000}"/>
    <cellStyle name="Dane wejściowe 2 21 6 3" xfId="9956" xr:uid="{00000000-0005-0000-0000-0000D1260000}"/>
    <cellStyle name="Dane wejściowe 2 21 6 4" xfId="9957" xr:uid="{00000000-0005-0000-0000-0000D2260000}"/>
    <cellStyle name="Dane wejściowe 2 21 7" xfId="9958" xr:uid="{00000000-0005-0000-0000-0000D3260000}"/>
    <cellStyle name="Dane wejściowe 2 21 7 2" xfId="9959" xr:uid="{00000000-0005-0000-0000-0000D4260000}"/>
    <cellStyle name="Dane wejściowe 2 21 7 3" xfId="9960" xr:uid="{00000000-0005-0000-0000-0000D5260000}"/>
    <cellStyle name="Dane wejściowe 2 21 7 4" xfId="9961" xr:uid="{00000000-0005-0000-0000-0000D6260000}"/>
    <cellStyle name="Dane wejściowe 2 21 8" xfId="9962" xr:uid="{00000000-0005-0000-0000-0000D7260000}"/>
    <cellStyle name="Dane wejściowe 2 21 8 2" xfId="9963" xr:uid="{00000000-0005-0000-0000-0000D8260000}"/>
    <cellStyle name="Dane wejściowe 2 21 8 3" xfId="9964" xr:uid="{00000000-0005-0000-0000-0000D9260000}"/>
    <cellStyle name="Dane wejściowe 2 21 8 4" xfId="9965" xr:uid="{00000000-0005-0000-0000-0000DA260000}"/>
    <cellStyle name="Dane wejściowe 2 21 9" xfId="9966" xr:uid="{00000000-0005-0000-0000-0000DB260000}"/>
    <cellStyle name="Dane wejściowe 2 21 9 2" xfId="9967" xr:uid="{00000000-0005-0000-0000-0000DC260000}"/>
    <cellStyle name="Dane wejściowe 2 21 9 3" xfId="9968" xr:uid="{00000000-0005-0000-0000-0000DD260000}"/>
    <cellStyle name="Dane wejściowe 2 21 9 4" xfId="9969" xr:uid="{00000000-0005-0000-0000-0000DE260000}"/>
    <cellStyle name="Dane wejściowe 2 22" xfId="9970" xr:uid="{00000000-0005-0000-0000-0000DF260000}"/>
    <cellStyle name="Dane wejściowe 2 22 10" xfId="9971" xr:uid="{00000000-0005-0000-0000-0000E0260000}"/>
    <cellStyle name="Dane wejściowe 2 22 10 2" xfId="9972" xr:uid="{00000000-0005-0000-0000-0000E1260000}"/>
    <cellStyle name="Dane wejściowe 2 22 10 3" xfId="9973" xr:uid="{00000000-0005-0000-0000-0000E2260000}"/>
    <cellStyle name="Dane wejściowe 2 22 10 4" xfId="9974" xr:uid="{00000000-0005-0000-0000-0000E3260000}"/>
    <cellStyle name="Dane wejściowe 2 22 11" xfId="9975" xr:uid="{00000000-0005-0000-0000-0000E4260000}"/>
    <cellStyle name="Dane wejściowe 2 22 11 2" xfId="9976" xr:uid="{00000000-0005-0000-0000-0000E5260000}"/>
    <cellStyle name="Dane wejściowe 2 22 11 3" xfId="9977" xr:uid="{00000000-0005-0000-0000-0000E6260000}"/>
    <cellStyle name="Dane wejściowe 2 22 11 4" xfId="9978" xr:uid="{00000000-0005-0000-0000-0000E7260000}"/>
    <cellStyle name="Dane wejściowe 2 22 12" xfId="9979" xr:uid="{00000000-0005-0000-0000-0000E8260000}"/>
    <cellStyle name="Dane wejściowe 2 22 12 2" xfId="9980" xr:uid="{00000000-0005-0000-0000-0000E9260000}"/>
    <cellStyle name="Dane wejściowe 2 22 12 3" xfId="9981" xr:uid="{00000000-0005-0000-0000-0000EA260000}"/>
    <cellStyle name="Dane wejściowe 2 22 12 4" xfId="9982" xr:uid="{00000000-0005-0000-0000-0000EB260000}"/>
    <cellStyle name="Dane wejściowe 2 22 13" xfId="9983" xr:uid="{00000000-0005-0000-0000-0000EC260000}"/>
    <cellStyle name="Dane wejściowe 2 22 13 2" xfId="9984" xr:uid="{00000000-0005-0000-0000-0000ED260000}"/>
    <cellStyle name="Dane wejściowe 2 22 13 3" xfId="9985" xr:uid="{00000000-0005-0000-0000-0000EE260000}"/>
    <cellStyle name="Dane wejściowe 2 22 13 4" xfId="9986" xr:uid="{00000000-0005-0000-0000-0000EF260000}"/>
    <cellStyle name="Dane wejściowe 2 22 14" xfId="9987" xr:uid="{00000000-0005-0000-0000-0000F0260000}"/>
    <cellStyle name="Dane wejściowe 2 22 14 2" xfId="9988" xr:uid="{00000000-0005-0000-0000-0000F1260000}"/>
    <cellStyle name="Dane wejściowe 2 22 14 3" xfId="9989" xr:uid="{00000000-0005-0000-0000-0000F2260000}"/>
    <cellStyle name="Dane wejściowe 2 22 14 4" xfId="9990" xr:uid="{00000000-0005-0000-0000-0000F3260000}"/>
    <cellStyle name="Dane wejściowe 2 22 15" xfId="9991" xr:uid="{00000000-0005-0000-0000-0000F4260000}"/>
    <cellStyle name="Dane wejściowe 2 22 15 2" xfId="9992" xr:uid="{00000000-0005-0000-0000-0000F5260000}"/>
    <cellStyle name="Dane wejściowe 2 22 15 3" xfId="9993" xr:uid="{00000000-0005-0000-0000-0000F6260000}"/>
    <cellStyle name="Dane wejściowe 2 22 15 4" xfId="9994" xr:uid="{00000000-0005-0000-0000-0000F7260000}"/>
    <cellStyle name="Dane wejściowe 2 22 16" xfId="9995" xr:uid="{00000000-0005-0000-0000-0000F8260000}"/>
    <cellStyle name="Dane wejściowe 2 22 16 2" xfId="9996" xr:uid="{00000000-0005-0000-0000-0000F9260000}"/>
    <cellStyle name="Dane wejściowe 2 22 16 3" xfId="9997" xr:uid="{00000000-0005-0000-0000-0000FA260000}"/>
    <cellStyle name="Dane wejściowe 2 22 16 4" xfId="9998" xr:uid="{00000000-0005-0000-0000-0000FB260000}"/>
    <cellStyle name="Dane wejściowe 2 22 17" xfId="9999" xr:uid="{00000000-0005-0000-0000-0000FC260000}"/>
    <cellStyle name="Dane wejściowe 2 22 17 2" xfId="10000" xr:uid="{00000000-0005-0000-0000-0000FD260000}"/>
    <cellStyle name="Dane wejściowe 2 22 17 3" xfId="10001" xr:uid="{00000000-0005-0000-0000-0000FE260000}"/>
    <cellStyle name="Dane wejściowe 2 22 17 4" xfId="10002" xr:uid="{00000000-0005-0000-0000-0000FF260000}"/>
    <cellStyle name="Dane wejściowe 2 22 18" xfId="10003" xr:uid="{00000000-0005-0000-0000-000000270000}"/>
    <cellStyle name="Dane wejściowe 2 22 18 2" xfId="10004" xr:uid="{00000000-0005-0000-0000-000001270000}"/>
    <cellStyle name="Dane wejściowe 2 22 18 3" xfId="10005" xr:uid="{00000000-0005-0000-0000-000002270000}"/>
    <cellStyle name="Dane wejściowe 2 22 18 4" xfId="10006" xr:uid="{00000000-0005-0000-0000-000003270000}"/>
    <cellStyle name="Dane wejściowe 2 22 19" xfId="10007" xr:uid="{00000000-0005-0000-0000-000004270000}"/>
    <cellStyle name="Dane wejściowe 2 22 19 2" xfId="10008" xr:uid="{00000000-0005-0000-0000-000005270000}"/>
    <cellStyle name="Dane wejściowe 2 22 19 3" xfId="10009" xr:uid="{00000000-0005-0000-0000-000006270000}"/>
    <cellStyle name="Dane wejściowe 2 22 19 4" xfId="10010" xr:uid="{00000000-0005-0000-0000-000007270000}"/>
    <cellStyle name="Dane wejściowe 2 22 2" xfId="10011" xr:uid="{00000000-0005-0000-0000-000008270000}"/>
    <cellStyle name="Dane wejściowe 2 22 2 2" xfId="10012" xr:uid="{00000000-0005-0000-0000-000009270000}"/>
    <cellStyle name="Dane wejściowe 2 22 2 3" xfId="10013" xr:uid="{00000000-0005-0000-0000-00000A270000}"/>
    <cellStyle name="Dane wejściowe 2 22 2 4" xfId="10014" xr:uid="{00000000-0005-0000-0000-00000B270000}"/>
    <cellStyle name="Dane wejściowe 2 22 20" xfId="10015" xr:uid="{00000000-0005-0000-0000-00000C270000}"/>
    <cellStyle name="Dane wejściowe 2 22 20 2" xfId="10016" xr:uid="{00000000-0005-0000-0000-00000D270000}"/>
    <cellStyle name="Dane wejściowe 2 22 20 3" xfId="10017" xr:uid="{00000000-0005-0000-0000-00000E270000}"/>
    <cellStyle name="Dane wejściowe 2 22 20 4" xfId="10018" xr:uid="{00000000-0005-0000-0000-00000F270000}"/>
    <cellStyle name="Dane wejściowe 2 22 21" xfId="10019" xr:uid="{00000000-0005-0000-0000-000010270000}"/>
    <cellStyle name="Dane wejściowe 2 22 21 2" xfId="10020" xr:uid="{00000000-0005-0000-0000-000011270000}"/>
    <cellStyle name="Dane wejściowe 2 22 21 3" xfId="10021" xr:uid="{00000000-0005-0000-0000-000012270000}"/>
    <cellStyle name="Dane wejściowe 2 22 22" xfId="10022" xr:uid="{00000000-0005-0000-0000-000013270000}"/>
    <cellStyle name="Dane wejściowe 2 22 22 2" xfId="10023" xr:uid="{00000000-0005-0000-0000-000014270000}"/>
    <cellStyle name="Dane wejściowe 2 22 22 3" xfId="10024" xr:uid="{00000000-0005-0000-0000-000015270000}"/>
    <cellStyle name="Dane wejściowe 2 22 23" xfId="10025" xr:uid="{00000000-0005-0000-0000-000016270000}"/>
    <cellStyle name="Dane wejściowe 2 22 23 2" xfId="10026" xr:uid="{00000000-0005-0000-0000-000017270000}"/>
    <cellStyle name="Dane wejściowe 2 22 23 3" xfId="10027" xr:uid="{00000000-0005-0000-0000-000018270000}"/>
    <cellStyle name="Dane wejściowe 2 22 24" xfId="10028" xr:uid="{00000000-0005-0000-0000-000019270000}"/>
    <cellStyle name="Dane wejściowe 2 22 24 2" xfId="10029" xr:uid="{00000000-0005-0000-0000-00001A270000}"/>
    <cellStyle name="Dane wejściowe 2 22 24 3" xfId="10030" xr:uid="{00000000-0005-0000-0000-00001B270000}"/>
    <cellStyle name="Dane wejściowe 2 22 25" xfId="10031" xr:uid="{00000000-0005-0000-0000-00001C270000}"/>
    <cellStyle name="Dane wejściowe 2 22 25 2" xfId="10032" xr:uid="{00000000-0005-0000-0000-00001D270000}"/>
    <cellStyle name="Dane wejściowe 2 22 25 3" xfId="10033" xr:uid="{00000000-0005-0000-0000-00001E270000}"/>
    <cellStyle name="Dane wejściowe 2 22 26" xfId="10034" xr:uid="{00000000-0005-0000-0000-00001F270000}"/>
    <cellStyle name="Dane wejściowe 2 22 26 2" xfId="10035" xr:uid="{00000000-0005-0000-0000-000020270000}"/>
    <cellStyle name="Dane wejściowe 2 22 26 3" xfId="10036" xr:uid="{00000000-0005-0000-0000-000021270000}"/>
    <cellStyle name="Dane wejściowe 2 22 27" xfId="10037" xr:uid="{00000000-0005-0000-0000-000022270000}"/>
    <cellStyle name="Dane wejściowe 2 22 27 2" xfId="10038" xr:uid="{00000000-0005-0000-0000-000023270000}"/>
    <cellStyle name="Dane wejściowe 2 22 27 3" xfId="10039" xr:uid="{00000000-0005-0000-0000-000024270000}"/>
    <cellStyle name="Dane wejściowe 2 22 28" xfId="10040" xr:uid="{00000000-0005-0000-0000-000025270000}"/>
    <cellStyle name="Dane wejściowe 2 22 28 2" xfId="10041" xr:uid="{00000000-0005-0000-0000-000026270000}"/>
    <cellStyle name="Dane wejściowe 2 22 28 3" xfId="10042" xr:uid="{00000000-0005-0000-0000-000027270000}"/>
    <cellStyle name="Dane wejściowe 2 22 29" xfId="10043" xr:uid="{00000000-0005-0000-0000-000028270000}"/>
    <cellStyle name="Dane wejściowe 2 22 29 2" xfId="10044" xr:uid="{00000000-0005-0000-0000-000029270000}"/>
    <cellStyle name="Dane wejściowe 2 22 29 3" xfId="10045" xr:uid="{00000000-0005-0000-0000-00002A270000}"/>
    <cellStyle name="Dane wejściowe 2 22 3" xfId="10046" xr:uid="{00000000-0005-0000-0000-00002B270000}"/>
    <cellStyle name="Dane wejściowe 2 22 3 2" xfId="10047" xr:uid="{00000000-0005-0000-0000-00002C270000}"/>
    <cellStyle name="Dane wejściowe 2 22 3 3" xfId="10048" xr:uid="{00000000-0005-0000-0000-00002D270000}"/>
    <cellStyle name="Dane wejściowe 2 22 3 4" xfId="10049" xr:uid="{00000000-0005-0000-0000-00002E270000}"/>
    <cellStyle name="Dane wejściowe 2 22 30" xfId="10050" xr:uid="{00000000-0005-0000-0000-00002F270000}"/>
    <cellStyle name="Dane wejściowe 2 22 30 2" xfId="10051" xr:uid="{00000000-0005-0000-0000-000030270000}"/>
    <cellStyle name="Dane wejściowe 2 22 30 3" xfId="10052" xr:uid="{00000000-0005-0000-0000-000031270000}"/>
    <cellStyle name="Dane wejściowe 2 22 31" xfId="10053" xr:uid="{00000000-0005-0000-0000-000032270000}"/>
    <cellStyle name="Dane wejściowe 2 22 31 2" xfId="10054" xr:uid="{00000000-0005-0000-0000-000033270000}"/>
    <cellStyle name="Dane wejściowe 2 22 31 3" xfId="10055" xr:uid="{00000000-0005-0000-0000-000034270000}"/>
    <cellStyle name="Dane wejściowe 2 22 32" xfId="10056" xr:uid="{00000000-0005-0000-0000-000035270000}"/>
    <cellStyle name="Dane wejściowe 2 22 32 2" xfId="10057" xr:uid="{00000000-0005-0000-0000-000036270000}"/>
    <cellStyle name="Dane wejściowe 2 22 32 3" xfId="10058" xr:uid="{00000000-0005-0000-0000-000037270000}"/>
    <cellStyle name="Dane wejściowe 2 22 33" xfId="10059" xr:uid="{00000000-0005-0000-0000-000038270000}"/>
    <cellStyle name="Dane wejściowe 2 22 33 2" xfId="10060" xr:uid="{00000000-0005-0000-0000-000039270000}"/>
    <cellStyle name="Dane wejściowe 2 22 33 3" xfId="10061" xr:uid="{00000000-0005-0000-0000-00003A270000}"/>
    <cellStyle name="Dane wejściowe 2 22 34" xfId="10062" xr:uid="{00000000-0005-0000-0000-00003B270000}"/>
    <cellStyle name="Dane wejściowe 2 22 34 2" xfId="10063" xr:uid="{00000000-0005-0000-0000-00003C270000}"/>
    <cellStyle name="Dane wejściowe 2 22 34 3" xfId="10064" xr:uid="{00000000-0005-0000-0000-00003D270000}"/>
    <cellStyle name="Dane wejściowe 2 22 35" xfId="10065" xr:uid="{00000000-0005-0000-0000-00003E270000}"/>
    <cellStyle name="Dane wejściowe 2 22 35 2" xfId="10066" xr:uid="{00000000-0005-0000-0000-00003F270000}"/>
    <cellStyle name="Dane wejściowe 2 22 35 3" xfId="10067" xr:uid="{00000000-0005-0000-0000-000040270000}"/>
    <cellStyle name="Dane wejściowe 2 22 36" xfId="10068" xr:uid="{00000000-0005-0000-0000-000041270000}"/>
    <cellStyle name="Dane wejściowe 2 22 36 2" xfId="10069" xr:uid="{00000000-0005-0000-0000-000042270000}"/>
    <cellStyle name="Dane wejściowe 2 22 36 3" xfId="10070" xr:uid="{00000000-0005-0000-0000-000043270000}"/>
    <cellStyle name="Dane wejściowe 2 22 37" xfId="10071" xr:uid="{00000000-0005-0000-0000-000044270000}"/>
    <cellStyle name="Dane wejściowe 2 22 37 2" xfId="10072" xr:uid="{00000000-0005-0000-0000-000045270000}"/>
    <cellStyle name="Dane wejściowe 2 22 37 3" xfId="10073" xr:uid="{00000000-0005-0000-0000-000046270000}"/>
    <cellStyle name="Dane wejściowe 2 22 38" xfId="10074" xr:uid="{00000000-0005-0000-0000-000047270000}"/>
    <cellStyle name="Dane wejściowe 2 22 38 2" xfId="10075" xr:uid="{00000000-0005-0000-0000-000048270000}"/>
    <cellStyle name="Dane wejściowe 2 22 38 3" xfId="10076" xr:uid="{00000000-0005-0000-0000-000049270000}"/>
    <cellStyle name="Dane wejściowe 2 22 39" xfId="10077" xr:uid="{00000000-0005-0000-0000-00004A270000}"/>
    <cellStyle name="Dane wejściowe 2 22 39 2" xfId="10078" xr:uid="{00000000-0005-0000-0000-00004B270000}"/>
    <cellStyle name="Dane wejściowe 2 22 39 3" xfId="10079" xr:uid="{00000000-0005-0000-0000-00004C270000}"/>
    <cellStyle name="Dane wejściowe 2 22 4" xfId="10080" xr:uid="{00000000-0005-0000-0000-00004D270000}"/>
    <cellStyle name="Dane wejściowe 2 22 4 2" xfId="10081" xr:uid="{00000000-0005-0000-0000-00004E270000}"/>
    <cellStyle name="Dane wejściowe 2 22 4 3" xfId="10082" xr:uid="{00000000-0005-0000-0000-00004F270000}"/>
    <cellStyle name="Dane wejściowe 2 22 4 4" xfId="10083" xr:uid="{00000000-0005-0000-0000-000050270000}"/>
    <cellStyle name="Dane wejściowe 2 22 40" xfId="10084" xr:uid="{00000000-0005-0000-0000-000051270000}"/>
    <cellStyle name="Dane wejściowe 2 22 40 2" xfId="10085" xr:uid="{00000000-0005-0000-0000-000052270000}"/>
    <cellStyle name="Dane wejściowe 2 22 40 3" xfId="10086" xr:uid="{00000000-0005-0000-0000-000053270000}"/>
    <cellStyle name="Dane wejściowe 2 22 41" xfId="10087" xr:uid="{00000000-0005-0000-0000-000054270000}"/>
    <cellStyle name="Dane wejściowe 2 22 41 2" xfId="10088" xr:uid="{00000000-0005-0000-0000-000055270000}"/>
    <cellStyle name="Dane wejściowe 2 22 41 3" xfId="10089" xr:uid="{00000000-0005-0000-0000-000056270000}"/>
    <cellStyle name="Dane wejściowe 2 22 42" xfId="10090" xr:uid="{00000000-0005-0000-0000-000057270000}"/>
    <cellStyle name="Dane wejściowe 2 22 42 2" xfId="10091" xr:uid="{00000000-0005-0000-0000-000058270000}"/>
    <cellStyle name="Dane wejściowe 2 22 42 3" xfId="10092" xr:uid="{00000000-0005-0000-0000-000059270000}"/>
    <cellStyle name="Dane wejściowe 2 22 43" xfId="10093" xr:uid="{00000000-0005-0000-0000-00005A270000}"/>
    <cellStyle name="Dane wejściowe 2 22 43 2" xfId="10094" xr:uid="{00000000-0005-0000-0000-00005B270000}"/>
    <cellStyle name="Dane wejściowe 2 22 43 3" xfId="10095" xr:uid="{00000000-0005-0000-0000-00005C270000}"/>
    <cellStyle name="Dane wejściowe 2 22 44" xfId="10096" xr:uid="{00000000-0005-0000-0000-00005D270000}"/>
    <cellStyle name="Dane wejściowe 2 22 44 2" xfId="10097" xr:uid="{00000000-0005-0000-0000-00005E270000}"/>
    <cellStyle name="Dane wejściowe 2 22 44 3" xfId="10098" xr:uid="{00000000-0005-0000-0000-00005F270000}"/>
    <cellStyle name="Dane wejściowe 2 22 45" xfId="10099" xr:uid="{00000000-0005-0000-0000-000060270000}"/>
    <cellStyle name="Dane wejściowe 2 22 45 2" xfId="10100" xr:uid="{00000000-0005-0000-0000-000061270000}"/>
    <cellStyle name="Dane wejściowe 2 22 45 3" xfId="10101" xr:uid="{00000000-0005-0000-0000-000062270000}"/>
    <cellStyle name="Dane wejściowe 2 22 46" xfId="10102" xr:uid="{00000000-0005-0000-0000-000063270000}"/>
    <cellStyle name="Dane wejściowe 2 22 46 2" xfId="10103" xr:uid="{00000000-0005-0000-0000-000064270000}"/>
    <cellStyle name="Dane wejściowe 2 22 46 3" xfId="10104" xr:uid="{00000000-0005-0000-0000-000065270000}"/>
    <cellStyle name="Dane wejściowe 2 22 47" xfId="10105" xr:uid="{00000000-0005-0000-0000-000066270000}"/>
    <cellStyle name="Dane wejściowe 2 22 47 2" xfId="10106" xr:uid="{00000000-0005-0000-0000-000067270000}"/>
    <cellStyle name="Dane wejściowe 2 22 47 3" xfId="10107" xr:uid="{00000000-0005-0000-0000-000068270000}"/>
    <cellStyle name="Dane wejściowe 2 22 48" xfId="10108" xr:uid="{00000000-0005-0000-0000-000069270000}"/>
    <cellStyle name="Dane wejściowe 2 22 48 2" xfId="10109" xr:uid="{00000000-0005-0000-0000-00006A270000}"/>
    <cellStyle name="Dane wejściowe 2 22 48 3" xfId="10110" xr:uid="{00000000-0005-0000-0000-00006B270000}"/>
    <cellStyle name="Dane wejściowe 2 22 49" xfId="10111" xr:uid="{00000000-0005-0000-0000-00006C270000}"/>
    <cellStyle name="Dane wejściowe 2 22 49 2" xfId="10112" xr:uid="{00000000-0005-0000-0000-00006D270000}"/>
    <cellStyle name="Dane wejściowe 2 22 49 3" xfId="10113" xr:uid="{00000000-0005-0000-0000-00006E270000}"/>
    <cellStyle name="Dane wejściowe 2 22 5" xfId="10114" xr:uid="{00000000-0005-0000-0000-00006F270000}"/>
    <cellStyle name="Dane wejściowe 2 22 5 2" xfId="10115" xr:uid="{00000000-0005-0000-0000-000070270000}"/>
    <cellStyle name="Dane wejściowe 2 22 5 3" xfId="10116" xr:uid="{00000000-0005-0000-0000-000071270000}"/>
    <cellStyle name="Dane wejściowe 2 22 5 4" xfId="10117" xr:uid="{00000000-0005-0000-0000-000072270000}"/>
    <cellStyle name="Dane wejściowe 2 22 50" xfId="10118" xr:uid="{00000000-0005-0000-0000-000073270000}"/>
    <cellStyle name="Dane wejściowe 2 22 50 2" xfId="10119" xr:uid="{00000000-0005-0000-0000-000074270000}"/>
    <cellStyle name="Dane wejściowe 2 22 50 3" xfId="10120" xr:uid="{00000000-0005-0000-0000-000075270000}"/>
    <cellStyle name="Dane wejściowe 2 22 51" xfId="10121" xr:uid="{00000000-0005-0000-0000-000076270000}"/>
    <cellStyle name="Dane wejściowe 2 22 51 2" xfId="10122" xr:uid="{00000000-0005-0000-0000-000077270000}"/>
    <cellStyle name="Dane wejściowe 2 22 51 3" xfId="10123" xr:uid="{00000000-0005-0000-0000-000078270000}"/>
    <cellStyle name="Dane wejściowe 2 22 52" xfId="10124" xr:uid="{00000000-0005-0000-0000-000079270000}"/>
    <cellStyle name="Dane wejściowe 2 22 52 2" xfId="10125" xr:uid="{00000000-0005-0000-0000-00007A270000}"/>
    <cellStyle name="Dane wejściowe 2 22 52 3" xfId="10126" xr:uid="{00000000-0005-0000-0000-00007B270000}"/>
    <cellStyle name="Dane wejściowe 2 22 53" xfId="10127" xr:uid="{00000000-0005-0000-0000-00007C270000}"/>
    <cellStyle name="Dane wejściowe 2 22 53 2" xfId="10128" xr:uid="{00000000-0005-0000-0000-00007D270000}"/>
    <cellStyle name="Dane wejściowe 2 22 53 3" xfId="10129" xr:uid="{00000000-0005-0000-0000-00007E270000}"/>
    <cellStyle name="Dane wejściowe 2 22 54" xfId="10130" xr:uid="{00000000-0005-0000-0000-00007F270000}"/>
    <cellStyle name="Dane wejściowe 2 22 54 2" xfId="10131" xr:uid="{00000000-0005-0000-0000-000080270000}"/>
    <cellStyle name="Dane wejściowe 2 22 54 3" xfId="10132" xr:uid="{00000000-0005-0000-0000-000081270000}"/>
    <cellStyle name="Dane wejściowe 2 22 55" xfId="10133" xr:uid="{00000000-0005-0000-0000-000082270000}"/>
    <cellStyle name="Dane wejściowe 2 22 55 2" xfId="10134" xr:uid="{00000000-0005-0000-0000-000083270000}"/>
    <cellStyle name="Dane wejściowe 2 22 55 3" xfId="10135" xr:uid="{00000000-0005-0000-0000-000084270000}"/>
    <cellStyle name="Dane wejściowe 2 22 56" xfId="10136" xr:uid="{00000000-0005-0000-0000-000085270000}"/>
    <cellStyle name="Dane wejściowe 2 22 56 2" xfId="10137" xr:uid="{00000000-0005-0000-0000-000086270000}"/>
    <cellStyle name="Dane wejściowe 2 22 56 3" xfId="10138" xr:uid="{00000000-0005-0000-0000-000087270000}"/>
    <cellStyle name="Dane wejściowe 2 22 57" xfId="10139" xr:uid="{00000000-0005-0000-0000-000088270000}"/>
    <cellStyle name="Dane wejściowe 2 22 58" xfId="10140" xr:uid="{00000000-0005-0000-0000-000089270000}"/>
    <cellStyle name="Dane wejściowe 2 22 6" xfId="10141" xr:uid="{00000000-0005-0000-0000-00008A270000}"/>
    <cellStyle name="Dane wejściowe 2 22 6 2" xfId="10142" xr:uid="{00000000-0005-0000-0000-00008B270000}"/>
    <cellStyle name="Dane wejściowe 2 22 6 3" xfId="10143" xr:uid="{00000000-0005-0000-0000-00008C270000}"/>
    <cellStyle name="Dane wejściowe 2 22 6 4" xfId="10144" xr:uid="{00000000-0005-0000-0000-00008D270000}"/>
    <cellStyle name="Dane wejściowe 2 22 7" xfId="10145" xr:uid="{00000000-0005-0000-0000-00008E270000}"/>
    <cellStyle name="Dane wejściowe 2 22 7 2" xfId="10146" xr:uid="{00000000-0005-0000-0000-00008F270000}"/>
    <cellStyle name="Dane wejściowe 2 22 7 3" xfId="10147" xr:uid="{00000000-0005-0000-0000-000090270000}"/>
    <cellStyle name="Dane wejściowe 2 22 7 4" xfId="10148" xr:uid="{00000000-0005-0000-0000-000091270000}"/>
    <cellStyle name="Dane wejściowe 2 22 8" xfId="10149" xr:uid="{00000000-0005-0000-0000-000092270000}"/>
    <cellStyle name="Dane wejściowe 2 22 8 2" xfId="10150" xr:uid="{00000000-0005-0000-0000-000093270000}"/>
    <cellStyle name="Dane wejściowe 2 22 8 3" xfId="10151" xr:uid="{00000000-0005-0000-0000-000094270000}"/>
    <cellStyle name="Dane wejściowe 2 22 8 4" xfId="10152" xr:uid="{00000000-0005-0000-0000-000095270000}"/>
    <cellStyle name="Dane wejściowe 2 22 9" xfId="10153" xr:uid="{00000000-0005-0000-0000-000096270000}"/>
    <cellStyle name="Dane wejściowe 2 22 9 2" xfId="10154" xr:uid="{00000000-0005-0000-0000-000097270000}"/>
    <cellStyle name="Dane wejściowe 2 22 9 3" xfId="10155" xr:uid="{00000000-0005-0000-0000-000098270000}"/>
    <cellStyle name="Dane wejściowe 2 22 9 4" xfId="10156" xr:uid="{00000000-0005-0000-0000-000099270000}"/>
    <cellStyle name="Dane wejściowe 2 23" xfId="10157" xr:uid="{00000000-0005-0000-0000-00009A270000}"/>
    <cellStyle name="Dane wejściowe 2 23 10" xfId="10158" xr:uid="{00000000-0005-0000-0000-00009B270000}"/>
    <cellStyle name="Dane wejściowe 2 23 10 2" xfId="10159" xr:uid="{00000000-0005-0000-0000-00009C270000}"/>
    <cellStyle name="Dane wejściowe 2 23 10 3" xfId="10160" xr:uid="{00000000-0005-0000-0000-00009D270000}"/>
    <cellStyle name="Dane wejściowe 2 23 10 4" xfId="10161" xr:uid="{00000000-0005-0000-0000-00009E270000}"/>
    <cellStyle name="Dane wejściowe 2 23 11" xfId="10162" xr:uid="{00000000-0005-0000-0000-00009F270000}"/>
    <cellStyle name="Dane wejściowe 2 23 11 2" xfId="10163" xr:uid="{00000000-0005-0000-0000-0000A0270000}"/>
    <cellStyle name="Dane wejściowe 2 23 11 3" xfId="10164" xr:uid="{00000000-0005-0000-0000-0000A1270000}"/>
    <cellStyle name="Dane wejściowe 2 23 11 4" xfId="10165" xr:uid="{00000000-0005-0000-0000-0000A2270000}"/>
    <cellStyle name="Dane wejściowe 2 23 12" xfId="10166" xr:uid="{00000000-0005-0000-0000-0000A3270000}"/>
    <cellStyle name="Dane wejściowe 2 23 12 2" xfId="10167" xr:uid="{00000000-0005-0000-0000-0000A4270000}"/>
    <cellStyle name="Dane wejściowe 2 23 12 3" xfId="10168" xr:uid="{00000000-0005-0000-0000-0000A5270000}"/>
    <cellStyle name="Dane wejściowe 2 23 12 4" xfId="10169" xr:uid="{00000000-0005-0000-0000-0000A6270000}"/>
    <cellStyle name="Dane wejściowe 2 23 13" xfId="10170" xr:uid="{00000000-0005-0000-0000-0000A7270000}"/>
    <cellStyle name="Dane wejściowe 2 23 13 2" xfId="10171" xr:uid="{00000000-0005-0000-0000-0000A8270000}"/>
    <cellStyle name="Dane wejściowe 2 23 13 3" xfId="10172" xr:uid="{00000000-0005-0000-0000-0000A9270000}"/>
    <cellStyle name="Dane wejściowe 2 23 13 4" xfId="10173" xr:uid="{00000000-0005-0000-0000-0000AA270000}"/>
    <cellStyle name="Dane wejściowe 2 23 14" xfId="10174" xr:uid="{00000000-0005-0000-0000-0000AB270000}"/>
    <cellStyle name="Dane wejściowe 2 23 14 2" xfId="10175" xr:uid="{00000000-0005-0000-0000-0000AC270000}"/>
    <cellStyle name="Dane wejściowe 2 23 14 3" xfId="10176" xr:uid="{00000000-0005-0000-0000-0000AD270000}"/>
    <cellStyle name="Dane wejściowe 2 23 14 4" xfId="10177" xr:uid="{00000000-0005-0000-0000-0000AE270000}"/>
    <cellStyle name="Dane wejściowe 2 23 15" xfId="10178" xr:uid="{00000000-0005-0000-0000-0000AF270000}"/>
    <cellStyle name="Dane wejściowe 2 23 15 2" xfId="10179" xr:uid="{00000000-0005-0000-0000-0000B0270000}"/>
    <cellStyle name="Dane wejściowe 2 23 15 3" xfId="10180" xr:uid="{00000000-0005-0000-0000-0000B1270000}"/>
    <cellStyle name="Dane wejściowe 2 23 15 4" xfId="10181" xr:uid="{00000000-0005-0000-0000-0000B2270000}"/>
    <cellStyle name="Dane wejściowe 2 23 16" xfId="10182" xr:uid="{00000000-0005-0000-0000-0000B3270000}"/>
    <cellStyle name="Dane wejściowe 2 23 16 2" xfId="10183" xr:uid="{00000000-0005-0000-0000-0000B4270000}"/>
    <cellStyle name="Dane wejściowe 2 23 16 3" xfId="10184" xr:uid="{00000000-0005-0000-0000-0000B5270000}"/>
    <cellStyle name="Dane wejściowe 2 23 16 4" xfId="10185" xr:uid="{00000000-0005-0000-0000-0000B6270000}"/>
    <cellStyle name="Dane wejściowe 2 23 17" xfId="10186" xr:uid="{00000000-0005-0000-0000-0000B7270000}"/>
    <cellStyle name="Dane wejściowe 2 23 17 2" xfId="10187" xr:uid="{00000000-0005-0000-0000-0000B8270000}"/>
    <cellStyle name="Dane wejściowe 2 23 17 3" xfId="10188" xr:uid="{00000000-0005-0000-0000-0000B9270000}"/>
    <cellStyle name="Dane wejściowe 2 23 17 4" xfId="10189" xr:uid="{00000000-0005-0000-0000-0000BA270000}"/>
    <cellStyle name="Dane wejściowe 2 23 18" xfId="10190" xr:uid="{00000000-0005-0000-0000-0000BB270000}"/>
    <cellStyle name="Dane wejściowe 2 23 18 2" xfId="10191" xr:uid="{00000000-0005-0000-0000-0000BC270000}"/>
    <cellStyle name="Dane wejściowe 2 23 18 3" xfId="10192" xr:uid="{00000000-0005-0000-0000-0000BD270000}"/>
    <cellStyle name="Dane wejściowe 2 23 18 4" xfId="10193" xr:uid="{00000000-0005-0000-0000-0000BE270000}"/>
    <cellStyle name="Dane wejściowe 2 23 19" xfId="10194" xr:uid="{00000000-0005-0000-0000-0000BF270000}"/>
    <cellStyle name="Dane wejściowe 2 23 19 2" xfId="10195" xr:uid="{00000000-0005-0000-0000-0000C0270000}"/>
    <cellStyle name="Dane wejściowe 2 23 19 3" xfId="10196" xr:uid="{00000000-0005-0000-0000-0000C1270000}"/>
    <cellStyle name="Dane wejściowe 2 23 19 4" xfId="10197" xr:uid="{00000000-0005-0000-0000-0000C2270000}"/>
    <cellStyle name="Dane wejściowe 2 23 2" xfId="10198" xr:uid="{00000000-0005-0000-0000-0000C3270000}"/>
    <cellStyle name="Dane wejściowe 2 23 2 2" xfId="10199" xr:uid="{00000000-0005-0000-0000-0000C4270000}"/>
    <cellStyle name="Dane wejściowe 2 23 2 3" xfId="10200" xr:uid="{00000000-0005-0000-0000-0000C5270000}"/>
    <cellStyle name="Dane wejściowe 2 23 2 4" xfId="10201" xr:uid="{00000000-0005-0000-0000-0000C6270000}"/>
    <cellStyle name="Dane wejściowe 2 23 20" xfId="10202" xr:uid="{00000000-0005-0000-0000-0000C7270000}"/>
    <cellStyle name="Dane wejściowe 2 23 20 2" xfId="10203" xr:uid="{00000000-0005-0000-0000-0000C8270000}"/>
    <cellStyle name="Dane wejściowe 2 23 20 3" xfId="10204" xr:uid="{00000000-0005-0000-0000-0000C9270000}"/>
    <cellStyle name="Dane wejściowe 2 23 20 4" xfId="10205" xr:uid="{00000000-0005-0000-0000-0000CA270000}"/>
    <cellStyle name="Dane wejściowe 2 23 21" xfId="10206" xr:uid="{00000000-0005-0000-0000-0000CB270000}"/>
    <cellStyle name="Dane wejściowe 2 23 21 2" xfId="10207" xr:uid="{00000000-0005-0000-0000-0000CC270000}"/>
    <cellStyle name="Dane wejściowe 2 23 21 3" xfId="10208" xr:uid="{00000000-0005-0000-0000-0000CD270000}"/>
    <cellStyle name="Dane wejściowe 2 23 22" xfId="10209" xr:uid="{00000000-0005-0000-0000-0000CE270000}"/>
    <cellStyle name="Dane wejściowe 2 23 22 2" xfId="10210" xr:uid="{00000000-0005-0000-0000-0000CF270000}"/>
    <cellStyle name="Dane wejściowe 2 23 22 3" xfId="10211" xr:uid="{00000000-0005-0000-0000-0000D0270000}"/>
    <cellStyle name="Dane wejściowe 2 23 23" xfId="10212" xr:uid="{00000000-0005-0000-0000-0000D1270000}"/>
    <cellStyle name="Dane wejściowe 2 23 23 2" xfId="10213" xr:uid="{00000000-0005-0000-0000-0000D2270000}"/>
    <cellStyle name="Dane wejściowe 2 23 23 3" xfId="10214" xr:uid="{00000000-0005-0000-0000-0000D3270000}"/>
    <cellStyle name="Dane wejściowe 2 23 24" xfId="10215" xr:uid="{00000000-0005-0000-0000-0000D4270000}"/>
    <cellStyle name="Dane wejściowe 2 23 24 2" xfId="10216" xr:uid="{00000000-0005-0000-0000-0000D5270000}"/>
    <cellStyle name="Dane wejściowe 2 23 24 3" xfId="10217" xr:uid="{00000000-0005-0000-0000-0000D6270000}"/>
    <cellStyle name="Dane wejściowe 2 23 25" xfId="10218" xr:uid="{00000000-0005-0000-0000-0000D7270000}"/>
    <cellStyle name="Dane wejściowe 2 23 25 2" xfId="10219" xr:uid="{00000000-0005-0000-0000-0000D8270000}"/>
    <cellStyle name="Dane wejściowe 2 23 25 3" xfId="10220" xr:uid="{00000000-0005-0000-0000-0000D9270000}"/>
    <cellStyle name="Dane wejściowe 2 23 26" xfId="10221" xr:uid="{00000000-0005-0000-0000-0000DA270000}"/>
    <cellStyle name="Dane wejściowe 2 23 26 2" xfId="10222" xr:uid="{00000000-0005-0000-0000-0000DB270000}"/>
    <cellStyle name="Dane wejściowe 2 23 26 3" xfId="10223" xr:uid="{00000000-0005-0000-0000-0000DC270000}"/>
    <cellStyle name="Dane wejściowe 2 23 27" xfId="10224" xr:uid="{00000000-0005-0000-0000-0000DD270000}"/>
    <cellStyle name="Dane wejściowe 2 23 27 2" xfId="10225" xr:uid="{00000000-0005-0000-0000-0000DE270000}"/>
    <cellStyle name="Dane wejściowe 2 23 27 3" xfId="10226" xr:uid="{00000000-0005-0000-0000-0000DF270000}"/>
    <cellStyle name="Dane wejściowe 2 23 28" xfId="10227" xr:uid="{00000000-0005-0000-0000-0000E0270000}"/>
    <cellStyle name="Dane wejściowe 2 23 28 2" xfId="10228" xr:uid="{00000000-0005-0000-0000-0000E1270000}"/>
    <cellStyle name="Dane wejściowe 2 23 28 3" xfId="10229" xr:uid="{00000000-0005-0000-0000-0000E2270000}"/>
    <cellStyle name="Dane wejściowe 2 23 29" xfId="10230" xr:uid="{00000000-0005-0000-0000-0000E3270000}"/>
    <cellStyle name="Dane wejściowe 2 23 29 2" xfId="10231" xr:uid="{00000000-0005-0000-0000-0000E4270000}"/>
    <cellStyle name="Dane wejściowe 2 23 29 3" xfId="10232" xr:uid="{00000000-0005-0000-0000-0000E5270000}"/>
    <cellStyle name="Dane wejściowe 2 23 3" xfId="10233" xr:uid="{00000000-0005-0000-0000-0000E6270000}"/>
    <cellStyle name="Dane wejściowe 2 23 3 2" xfId="10234" xr:uid="{00000000-0005-0000-0000-0000E7270000}"/>
    <cellStyle name="Dane wejściowe 2 23 3 3" xfId="10235" xr:uid="{00000000-0005-0000-0000-0000E8270000}"/>
    <cellStyle name="Dane wejściowe 2 23 3 4" xfId="10236" xr:uid="{00000000-0005-0000-0000-0000E9270000}"/>
    <cellStyle name="Dane wejściowe 2 23 30" xfId="10237" xr:uid="{00000000-0005-0000-0000-0000EA270000}"/>
    <cellStyle name="Dane wejściowe 2 23 30 2" xfId="10238" xr:uid="{00000000-0005-0000-0000-0000EB270000}"/>
    <cellStyle name="Dane wejściowe 2 23 30 3" xfId="10239" xr:uid="{00000000-0005-0000-0000-0000EC270000}"/>
    <cellStyle name="Dane wejściowe 2 23 31" xfId="10240" xr:uid="{00000000-0005-0000-0000-0000ED270000}"/>
    <cellStyle name="Dane wejściowe 2 23 31 2" xfId="10241" xr:uid="{00000000-0005-0000-0000-0000EE270000}"/>
    <cellStyle name="Dane wejściowe 2 23 31 3" xfId="10242" xr:uid="{00000000-0005-0000-0000-0000EF270000}"/>
    <cellStyle name="Dane wejściowe 2 23 32" xfId="10243" xr:uid="{00000000-0005-0000-0000-0000F0270000}"/>
    <cellStyle name="Dane wejściowe 2 23 32 2" xfId="10244" xr:uid="{00000000-0005-0000-0000-0000F1270000}"/>
    <cellStyle name="Dane wejściowe 2 23 32 3" xfId="10245" xr:uid="{00000000-0005-0000-0000-0000F2270000}"/>
    <cellStyle name="Dane wejściowe 2 23 33" xfId="10246" xr:uid="{00000000-0005-0000-0000-0000F3270000}"/>
    <cellStyle name="Dane wejściowe 2 23 33 2" xfId="10247" xr:uid="{00000000-0005-0000-0000-0000F4270000}"/>
    <cellStyle name="Dane wejściowe 2 23 33 3" xfId="10248" xr:uid="{00000000-0005-0000-0000-0000F5270000}"/>
    <cellStyle name="Dane wejściowe 2 23 34" xfId="10249" xr:uid="{00000000-0005-0000-0000-0000F6270000}"/>
    <cellStyle name="Dane wejściowe 2 23 34 2" xfId="10250" xr:uid="{00000000-0005-0000-0000-0000F7270000}"/>
    <cellStyle name="Dane wejściowe 2 23 34 3" xfId="10251" xr:uid="{00000000-0005-0000-0000-0000F8270000}"/>
    <cellStyle name="Dane wejściowe 2 23 35" xfId="10252" xr:uid="{00000000-0005-0000-0000-0000F9270000}"/>
    <cellStyle name="Dane wejściowe 2 23 35 2" xfId="10253" xr:uid="{00000000-0005-0000-0000-0000FA270000}"/>
    <cellStyle name="Dane wejściowe 2 23 35 3" xfId="10254" xr:uid="{00000000-0005-0000-0000-0000FB270000}"/>
    <cellStyle name="Dane wejściowe 2 23 36" xfId="10255" xr:uid="{00000000-0005-0000-0000-0000FC270000}"/>
    <cellStyle name="Dane wejściowe 2 23 36 2" xfId="10256" xr:uid="{00000000-0005-0000-0000-0000FD270000}"/>
    <cellStyle name="Dane wejściowe 2 23 36 3" xfId="10257" xr:uid="{00000000-0005-0000-0000-0000FE270000}"/>
    <cellStyle name="Dane wejściowe 2 23 37" xfId="10258" xr:uid="{00000000-0005-0000-0000-0000FF270000}"/>
    <cellStyle name="Dane wejściowe 2 23 37 2" xfId="10259" xr:uid="{00000000-0005-0000-0000-000000280000}"/>
    <cellStyle name="Dane wejściowe 2 23 37 3" xfId="10260" xr:uid="{00000000-0005-0000-0000-000001280000}"/>
    <cellStyle name="Dane wejściowe 2 23 38" xfId="10261" xr:uid="{00000000-0005-0000-0000-000002280000}"/>
    <cellStyle name="Dane wejściowe 2 23 38 2" xfId="10262" xr:uid="{00000000-0005-0000-0000-000003280000}"/>
    <cellStyle name="Dane wejściowe 2 23 38 3" xfId="10263" xr:uid="{00000000-0005-0000-0000-000004280000}"/>
    <cellStyle name="Dane wejściowe 2 23 39" xfId="10264" xr:uid="{00000000-0005-0000-0000-000005280000}"/>
    <cellStyle name="Dane wejściowe 2 23 39 2" xfId="10265" xr:uid="{00000000-0005-0000-0000-000006280000}"/>
    <cellStyle name="Dane wejściowe 2 23 39 3" xfId="10266" xr:uid="{00000000-0005-0000-0000-000007280000}"/>
    <cellStyle name="Dane wejściowe 2 23 4" xfId="10267" xr:uid="{00000000-0005-0000-0000-000008280000}"/>
    <cellStyle name="Dane wejściowe 2 23 4 2" xfId="10268" xr:uid="{00000000-0005-0000-0000-000009280000}"/>
    <cellStyle name="Dane wejściowe 2 23 4 3" xfId="10269" xr:uid="{00000000-0005-0000-0000-00000A280000}"/>
    <cellStyle name="Dane wejściowe 2 23 4 4" xfId="10270" xr:uid="{00000000-0005-0000-0000-00000B280000}"/>
    <cellStyle name="Dane wejściowe 2 23 40" xfId="10271" xr:uid="{00000000-0005-0000-0000-00000C280000}"/>
    <cellStyle name="Dane wejściowe 2 23 40 2" xfId="10272" xr:uid="{00000000-0005-0000-0000-00000D280000}"/>
    <cellStyle name="Dane wejściowe 2 23 40 3" xfId="10273" xr:uid="{00000000-0005-0000-0000-00000E280000}"/>
    <cellStyle name="Dane wejściowe 2 23 41" xfId="10274" xr:uid="{00000000-0005-0000-0000-00000F280000}"/>
    <cellStyle name="Dane wejściowe 2 23 41 2" xfId="10275" xr:uid="{00000000-0005-0000-0000-000010280000}"/>
    <cellStyle name="Dane wejściowe 2 23 41 3" xfId="10276" xr:uid="{00000000-0005-0000-0000-000011280000}"/>
    <cellStyle name="Dane wejściowe 2 23 42" xfId="10277" xr:uid="{00000000-0005-0000-0000-000012280000}"/>
    <cellStyle name="Dane wejściowe 2 23 42 2" xfId="10278" xr:uid="{00000000-0005-0000-0000-000013280000}"/>
    <cellStyle name="Dane wejściowe 2 23 42 3" xfId="10279" xr:uid="{00000000-0005-0000-0000-000014280000}"/>
    <cellStyle name="Dane wejściowe 2 23 43" xfId="10280" xr:uid="{00000000-0005-0000-0000-000015280000}"/>
    <cellStyle name="Dane wejściowe 2 23 43 2" xfId="10281" xr:uid="{00000000-0005-0000-0000-000016280000}"/>
    <cellStyle name="Dane wejściowe 2 23 43 3" xfId="10282" xr:uid="{00000000-0005-0000-0000-000017280000}"/>
    <cellStyle name="Dane wejściowe 2 23 44" xfId="10283" xr:uid="{00000000-0005-0000-0000-000018280000}"/>
    <cellStyle name="Dane wejściowe 2 23 44 2" xfId="10284" xr:uid="{00000000-0005-0000-0000-000019280000}"/>
    <cellStyle name="Dane wejściowe 2 23 44 3" xfId="10285" xr:uid="{00000000-0005-0000-0000-00001A280000}"/>
    <cellStyle name="Dane wejściowe 2 23 45" xfId="10286" xr:uid="{00000000-0005-0000-0000-00001B280000}"/>
    <cellStyle name="Dane wejściowe 2 23 45 2" xfId="10287" xr:uid="{00000000-0005-0000-0000-00001C280000}"/>
    <cellStyle name="Dane wejściowe 2 23 45 3" xfId="10288" xr:uid="{00000000-0005-0000-0000-00001D280000}"/>
    <cellStyle name="Dane wejściowe 2 23 46" xfId="10289" xr:uid="{00000000-0005-0000-0000-00001E280000}"/>
    <cellStyle name="Dane wejściowe 2 23 46 2" xfId="10290" xr:uid="{00000000-0005-0000-0000-00001F280000}"/>
    <cellStyle name="Dane wejściowe 2 23 46 3" xfId="10291" xr:uid="{00000000-0005-0000-0000-000020280000}"/>
    <cellStyle name="Dane wejściowe 2 23 47" xfId="10292" xr:uid="{00000000-0005-0000-0000-000021280000}"/>
    <cellStyle name="Dane wejściowe 2 23 47 2" xfId="10293" xr:uid="{00000000-0005-0000-0000-000022280000}"/>
    <cellStyle name="Dane wejściowe 2 23 47 3" xfId="10294" xr:uid="{00000000-0005-0000-0000-000023280000}"/>
    <cellStyle name="Dane wejściowe 2 23 48" xfId="10295" xr:uid="{00000000-0005-0000-0000-000024280000}"/>
    <cellStyle name="Dane wejściowe 2 23 48 2" xfId="10296" xr:uid="{00000000-0005-0000-0000-000025280000}"/>
    <cellStyle name="Dane wejściowe 2 23 48 3" xfId="10297" xr:uid="{00000000-0005-0000-0000-000026280000}"/>
    <cellStyle name="Dane wejściowe 2 23 49" xfId="10298" xr:uid="{00000000-0005-0000-0000-000027280000}"/>
    <cellStyle name="Dane wejściowe 2 23 49 2" xfId="10299" xr:uid="{00000000-0005-0000-0000-000028280000}"/>
    <cellStyle name="Dane wejściowe 2 23 49 3" xfId="10300" xr:uid="{00000000-0005-0000-0000-000029280000}"/>
    <cellStyle name="Dane wejściowe 2 23 5" xfId="10301" xr:uid="{00000000-0005-0000-0000-00002A280000}"/>
    <cellStyle name="Dane wejściowe 2 23 5 2" xfId="10302" xr:uid="{00000000-0005-0000-0000-00002B280000}"/>
    <cellStyle name="Dane wejściowe 2 23 5 3" xfId="10303" xr:uid="{00000000-0005-0000-0000-00002C280000}"/>
    <cellStyle name="Dane wejściowe 2 23 5 4" xfId="10304" xr:uid="{00000000-0005-0000-0000-00002D280000}"/>
    <cellStyle name="Dane wejściowe 2 23 50" xfId="10305" xr:uid="{00000000-0005-0000-0000-00002E280000}"/>
    <cellStyle name="Dane wejściowe 2 23 50 2" xfId="10306" xr:uid="{00000000-0005-0000-0000-00002F280000}"/>
    <cellStyle name="Dane wejściowe 2 23 50 3" xfId="10307" xr:uid="{00000000-0005-0000-0000-000030280000}"/>
    <cellStyle name="Dane wejściowe 2 23 51" xfId="10308" xr:uid="{00000000-0005-0000-0000-000031280000}"/>
    <cellStyle name="Dane wejściowe 2 23 51 2" xfId="10309" xr:uid="{00000000-0005-0000-0000-000032280000}"/>
    <cellStyle name="Dane wejściowe 2 23 51 3" xfId="10310" xr:uid="{00000000-0005-0000-0000-000033280000}"/>
    <cellStyle name="Dane wejściowe 2 23 52" xfId="10311" xr:uid="{00000000-0005-0000-0000-000034280000}"/>
    <cellStyle name="Dane wejściowe 2 23 52 2" xfId="10312" xr:uid="{00000000-0005-0000-0000-000035280000}"/>
    <cellStyle name="Dane wejściowe 2 23 52 3" xfId="10313" xr:uid="{00000000-0005-0000-0000-000036280000}"/>
    <cellStyle name="Dane wejściowe 2 23 53" xfId="10314" xr:uid="{00000000-0005-0000-0000-000037280000}"/>
    <cellStyle name="Dane wejściowe 2 23 53 2" xfId="10315" xr:uid="{00000000-0005-0000-0000-000038280000}"/>
    <cellStyle name="Dane wejściowe 2 23 53 3" xfId="10316" xr:uid="{00000000-0005-0000-0000-000039280000}"/>
    <cellStyle name="Dane wejściowe 2 23 54" xfId="10317" xr:uid="{00000000-0005-0000-0000-00003A280000}"/>
    <cellStyle name="Dane wejściowe 2 23 54 2" xfId="10318" xr:uid="{00000000-0005-0000-0000-00003B280000}"/>
    <cellStyle name="Dane wejściowe 2 23 54 3" xfId="10319" xr:uid="{00000000-0005-0000-0000-00003C280000}"/>
    <cellStyle name="Dane wejściowe 2 23 55" xfId="10320" xr:uid="{00000000-0005-0000-0000-00003D280000}"/>
    <cellStyle name="Dane wejściowe 2 23 55 2" xfId="10321" xr:uid="{00000000-0005-0000-0000-00003E280000}"/>
    <cellStyle name="Dane wejściowe 2 23 55 3" xfId="10322" xr:uid="{00000000-0005-0000-0000-00003F280000}"/>
    <cellStyle name="Dane wejściowe 2 23 56" xfId="10323" xr:uid="{00000000-0005-0000-0000-000040280000}"/>
    <cellStyle name="Dane wejściowe 2 23 56 2" xfId="10324" xr:uid="{00000000-0005-0000-0000-000041280000}"/>
    <cellStyle name="Dane wejściowe 2 23 56 3" xfId="10325" xr:uid="{00000000-0005-0000-0000-000042280000}"/>
    <cellStyle name="Dane wejściowe 2 23 57" xfId="10326" xr:uid="{00000000-0005-0000-0000-000043280000}"/>
    <cellStyle name="Dane wejściowe 2 23 58" xfId="10327" xr:uid="{00000000-0005-0000-0000-000044280000}"/>
    <cellStyle name="Dane wejściowe 2 23 6" xfId="10328" xr:uid="{00000000-0005-0000-0000-000045280000}"/>
    <cellStyle name="Dane wejściowe 2 23 6 2" xfId="10329" xr:uid="{00000000-0005-0000-0000-000046280000}"/>
    <cellStyle name="Dane wejściowe 2 23 6 3" xfId="10330" xr:uid="{00000000-0005-0000-0000-000047280000}"/>
    <cellStyle name="Dane wejściowe 2 23 6 4" xfId="10331" xr:uid="{00000000-0005-0000-0000-000048280000}"/>
    <cellStyle name="Dane wejściowe 2 23 7" xfId="10332" xr:uid="{00000000-0005-0000-0000-000049280000}"/>
    <cellStyle name="Dane wejściowe 2 23 7 2" xfId="10333" xr:uid="{00000000-0005-0000-0000-00004A280000}"/>
    <cellStyle name="Dane wejściowe 2 23 7 3" xfId="10334" xr:uid="{00000000-0005-0000-0000-00004B280000}"/>
    <cellStyle name="Dane wejściowe 2 23 7 4" xfId="10335" xr:uid="{00000000-0005-0000-0000-00004C280000}"/>
    <cellStyle name="Dane wejściowe 2 23 8" xfId="10336" xr:uid="{00000000-0005-0000-0000-00004D280000}"/>
    <cellStyle name="Dane wejściowe 2 23 8 2" xfId="10337" xr:uid="{00000000-0005-0000-0000-00004E280000}"/>
    <cellStyle name="Dane wejściowe 2 23 8 3" xfId="10338" xr:uid="{00000000-0005-0000-0000-00004F280000}"/>
    <cellStyle name="Dane wejściowe 2 23 8 4" xfId="10339" xr:uid="{00000000-0005-0000-0000-000050280000}"/>
    <cellStyle name="Dane wejściowe 2 23 9" xfId="10340" xr:uid="{00000000-0005-0000-0000-000051280000}"/>
    <cellStyle name="Dane wejściowe 2 23 9 2" xfId="10341" xr:uid="{00000000-0005-0000-0000-000052280000}"/>
    <cellStyle name="Dane wejściowe 2 23 9 3" xfId="10342" xr:uid="{00000000-0005-0000-0000-000053280000}"/>
    <cellStyle name="Dane wejściowe 2 23 9 4" xfId="10343" xr:uid="{00000000-0005-0000-0000-000054280000}"/>
    <cellStyle name="Dane wejściowe 2 24" xfId="10344" xr:uid="{00000000-0005-0000-0000-000055280000}"/>
    <cellStyle name="Dane wejściowe 2 24 10" xfId="10345" xr:uid="{00000000-0005-0000-0000-000056280000}"/>
    <cellStyle name="Dane wejściowe 2 24 10 2" xfId="10346" xr:uid="{00000000-0005-0000-0000-000057280000}"/>
    <cellStyle name="Dane wejściowe 2 24 10 3" xfId="10347" xr:uid="{00000000-0005-0000-0000-000058280000}"/>
    <cellStyle name="Dane wejściowe 2 24 10 4" xfId="10348" xr:uid="{00000000-0005-0000-0000-000059280000}"/>
    <cellStyle name="Dane wejściowe 2 24 11" xfId="10349" xr:uid="{00000000-0005-0000-0000-00005A280000}"/>
    <cellStyle name="Dane wejściowe 2 24 11 2" xfId="10350" xr:uid="{00000000-0005-0000-0000-00005B280000}"/>
    <cellStyle name="Dane wejściowe 2 24 11 3" xfId="10351" xr:uid="{00000000-0005-0000-0000-00005C280000}"/>
    <cellStyle name="Dane wejściowe 2 24 11 4" xfId="10352" xr:uid="{00000000-0005-0000-0000-00005D280000}"/>
    <cellStyle name="Dane wejściowe 2 24 12" xfId="10353" xr:uid="{00000000-0005-0000-0000-00005E280000}"/>
    <cellStyle name="Dane wejściowe 2 24 12 2" xfId="10354" xr:uid="{00000000-0005-0000-0000-00005F280000}"/>
    <cellStyle name="Dane wejściowe 2 24 12 3" xfId="10355" xr:uid="{00000000-0005-0000-0000-000060280000}"/>
    <cellStyle name="Dane wejściowe 2 24 12 4" xfId="10356" xr:uid="{00000000-0005-0000-0000-000061280000}"/>
    <cellStyle name="Dane wejściowe 2 24 13" xfId="10357" xr:uid="{00000000-0005-0000-0000-000062280000}"/>
    <cellStyle name="Dane wejściowe 2 24 13 2" xfId="10358" xr:uid="{00000000-0005-0000-0000-000063280000}"/>
    <cellStyle name="Dane wejściowe 2 24 13 3" xfId="10359" xr:uid="{00000000-0005-0000-0000-000064280000}"/>
    <cellStyle name="Dane wejściowe 2 24 13 4" xfId="10360" xr:uid="{00000000-0005-0000-0000-000065280000}"/>
    <cellStyle name="Dane wejściowe 2 24 14" xfId="10361" xr:uid="{00000000-0005-0000-0000-000066280000}"/>
    <cellStyle name="Dane wejściowe 2 24 14 2" xfId="10362" xr:uid="{00000000-0005-0000-0000-000067280000}"/>
    <cellStyle name="Dane wejściowe 2 24 14 3" xfId="10363" xr:uid="{00000000-0005-0000-0000-000068280000}"/>
    <cellStyle name="Dane wejściowe 2 24 14 4" xfId="10364" xr:uid="{00000000-0005-0000-0000-000069280000}"/>
    <cellStyle name="Dane wejściowe 2 24 15" xfId="10365" xr:uid="{00000000-0005-0000-0000-00006A280000}"/>
    <cellStyle name="Dane wejściowe 2 24 15 2" xfId="10366" xr:uid="{00000000-0005-0000-0000-00006B280000}"/>
    <cellStyle name="Dane wejściowe 2 24 15 3" xfId="10367" xr:uid="{00000000-0005-0000-0000-00006C280000}"/>
    <cellStyle name="Dane wejściowe 2 24 15 4" xfId="10368" xr:uid="{00000000-0005-0000-0000-00006D280000}"/>
    <cellStyle name="Dane wejściowe 2 24 16" xfId="10369" xr:uid="{00000000-0005-0000-0000-00006E280000}"/>
    <cellStyle name="Dane wejściowe 2 24 16 2" xfId="10370" xr:uid="{00000000-0005-0000-0000-00006F280000}"/>
    <cellStyle name="Dane wejściowe 2 24 16 3" xfId="10371" xr:uid="{00000000-0005-0000-0000-000070280000}"/>
    <cellStyle name="Dane wejściowe 2 24 16 4" xfId="10372" xr:uid="{00000000-0005-0000-0000-000071280000}"/>
    <cellStyle name="Dane wejściowe 2 24 17" xfId="10373" xr:uid="{00000000-0005-0000-0000-000072280000}"/>
    <cellStyle name="Dane wejściowe 2 24 17 2" xfId="10374" xr:uid="{00000000-0005-0000-0000-000073280000}"/>
    <cellStyle name="Dane wejściowe 2 24 17 3" xfId="10375" xr:uid="{00000000-0005-0000-0000-000074280000}"/>
    <cellStyle name="Dane wejściowe 2 24 17 4" xfId="10376" xr:uid="{00000000-0005-0000-0000-000075280000}"/>
    <cellStyle name="Dane wejściowe 2 24 18" xfId="10377" xr:uid="{00000000-0005-0000-0000-000076280000}"/>
    <cellStyle name="Dane wejściowe 2 24 18 2" xfId="10378" xr:uid="{00000000-0005-0000-0000-000077280000}"/>
    <cellStyle name="Dane wejściowe 2 24 18 3" xfId="10379" xr:uid="{00000000-0005-0000-0000-000078280000}"/>
    <cellStyle name="Dane wejściowe 2 24 18 4" xfId="10380" xr:uid="{00000000-0005-0000-0000-000079280000}"/>
    <cellStyle name="Dane wejściowe 2 24 19" xfId="10381" xr:uid="{00000000-0005-0000-0000-00007A280000}"/>
    <cellStyle name="Dane wejściowe 2 24 19 2" xfId="10382" xr:uid="{00000000-0005-0000-0000-00007B280000}"/>
    <cellStyle name="Dane wejściowe 2 24 19 3" xfId="10383" xr:uid="{00000000-0005-0000-0000-00007C280000}"/>
    <cellStyle name="Dane wejściowe 2 24 19 4" xfId="10384" xr:uid="{00000000-0005-0000-0000-00007D280000}"/>
    <cellStyle name="Dane wejściowe 2 24 2" xfId="10385" xr:uid="{00000000-0005-0000-0000-00007E280000}"/>
    <cellStyle name="Dane wejściowe 2 24 2 2" xfId="10386" xr:uid="{00000000-0005-0000-0000-00007F280000}"/>
    <cellStyle name="Dane wejściowe 2 24 2 3" xfId="10387" xr:uid="{00000000-0005-0000-0000-000080280000}"/>
    <cellStyle name="Dane wejściowe 2 24 2 4" xfId="10388" xr:uid="{00000000-0005-0000-0000-000081280000}"/>
    <cellStyle name="Dane wejściowe 2 24 20" xfId="10389" xr:uid="{00000000-0005-0000-0000-000082280000}"/>
    <cellStyle name="Dane wejściowe 2 24 20 2" xfId="10390" xr:uid="{00000000-0005-0000-0000-000083280000}"/>
    <cellStyle name="Dane wejściowe 2 24 20 3" xfId="10391" xr:uid="{00000000-0005-0000-0000-000084280000}"/>
    <cellStyle name="Dane wejściowe 2 24 20 4" xfId="10392" xr:uid="{00000000-0005-0000-0000-000085280000}"/>
    <cellStyle name="Dane wejściowe 2 24 21" xfId="10393" xr:uid="{00000000-0005-0000-0000-000086280000}"/>
    <cellStyle name="Dane wejściowe 2 24 21 2" xfId="10394" xr:uid="{00000000-0005-0000-0000-000087280000}"/>
    <cellStyle name="Dane wejściowe 2 24 21 3" xfId="10395" xr:uid="{00000000-0005-0000-0000-000088280000}"/>
    <cellStyle name="Dane wejściowe 2 24 22" xfId="10396" xr:uid="{00000000-0005-0000-0000-000089280000}"/>
    <cellStyle name="Dane wejściowe 2 24 22 2" xfId="10397" xr:uid="{00000000-0005-0000-0000-00008A280000}"/>
    <cellStyle name="Dane wejściowe 2 24 22 3" xfId="10398" xr:uid="{00000000-0005-0000-0000-00008B280000}"/>
    <cellStyle name="Dane wejściowe 2 24 23" xfId="10399" xr:uid="{00000000-0005-0000-0000-00008C280000}"/>
    <cellStyle name="Dane wejściowe 2 24 23 2" xfId="10400" xr:uid="{00000000-0005-0000-0000-00008D280000}"/>
    <cellStyle name="Dane wejściowe 2 24 23 3" xfId="10401" xr:uid="{00000000-0005-0000-0000-00008E280000}"/>
    <cellStyle name="Dane wejściowe 2 24 24" xfId="10402" xr:uid="{00000000-0005-0000-0000-00008F280000}"/>
    <cellStyle name="Dane wejściowe 2 24 24 2" xfId="10403" xr:uid="{00000000-0005-0000-0000-000090280000}"/>
    <cellStyle name="Dane wejściowe 2 24 24 3" xfId="10404" xr:uid="{00000000-0005-0000-0000-000091280000}"/>
    <cellStyle name="Dane wejściowe 2 24 25" xfId="10405" xr:uid="{00000000-0005-0000-0000-000092280000}"/>
    <cellStyle name="Dane wejściowe 2 24 25 2" xfId="10406" xr:uid="{00000000-0005-0000-0000-000093280000}"/>
    <cellStyle name="Dane wejściowe 2 24 25 3" xfId="10407" xr:uid="{00000000-0005-0000-0000-000094280000}"/>
    <cellStyle name="Dane wejściowe 2 24 26" xfId="10408" xr:uid="{00000000-0005-0000-0000-000095280000}"/>
    <cellStyle name="Dane wejściowe 2 24 26 2" xfId="10409" xr:uid="{00000000-0005-0000-0000-000096280000}"/>
    <cellStyle name="Dane wejściowe 2 24 26 3" xfId="10410" xr:uid="{00000000-0005-0000-0000-000097280000}"/>
    <cellStyle name="Dane wejściowe 2 24 27" xfId="10411" xr:uid="{00000000-0005-0000-0000-000098280000}"/>
    <cellStyle name="Dane wejściowe 2 24 27 2" xfId="10412" xr:uid="{00000000-0005-0000-0000-000099280000}"/>
    <cellStyle name="Dane wejściowe 2 24 27 3" xfId="10413" xr:uid="{00000000-0005-0000-0000-00009A280000}"/>
    <cellStyle name="Dane wejściowe 2 24 28" xfId="10414" xr:uid="{00000000-0005-0000-0000-00009B280000}"/>
    <cellStyle name="Dane wejściowe 2 24 28 2" xfId="10415" xr:uid="{00000000-0005-0000-0000-00009C280000}"/>
    <cellStyle name="Dane wejściowe 2 24 28 3" xfId="10416" xr:uid="{00000000-0005-0000-0000-00009D280000}"/>
    <cellStyle name="Dane wejściowe 2 24 29" xfId="10417" xr:uid="{00000000-0005-0000-0000-00009E280000}"/>
    <cellStyle name="Dane wejściowe 2 24 29 2" xfId="10418" xr:uid="{00000000-0005-0000-0000-00009F280000}"/>
    <cellStyle name="Dane wejściowe 2 24 29 3" xfId="10419" xr:uid="{00000000-0005-0000-0000-0000A0280000}"/>
    <cellStyle name="Dane wejściowe 2 24 3" xfId="10420" xr:uid="{00000000-0005-0000-0000-0000A1280000}"/>
    <cellStyle name="Dane wejściowe 2 24 3 2" xfId="10421" xr:uid="{00000000-0005-0000-0000-0000A2280000}"/>
    <cellStyle name="Dane wejściowe 2 24 3 3" xfId="10422" xr:uid="{00000000-0005-0000-0000-0000A3280000}"/>
    <cellStyle name="Dane wejściowe 2 24 3 4" xfId="10423" xr:uid="{00000000-0005-0000-0000-0000A4280000}"/>
    <cellStyle name="Dane wejściowe 2 24 30" xfId="10424" xr:uid="{00000000-0005-0000-0000-0000A5280000}"/>
    <cellStyle name="Dane wejściowe 2 24 30 2" xfId="10425" xr:uid="{00000000-0005-0000-0000-0000A6280000}"/>
    <cellStyle name="Dane wejściowe 2 24 30 3" xfId="10426" xr:uid="{00000000-0005-0000-0000-0000A7280000}"/>
    <cellStyle name="Dane wejściowe 2 24 31" xfId="10427" xr:uid="{00000000-0005-0000-0000-0000A8280000}"/>
    <cellStyle name="Dane wejściowe 2 24 31 2" xfId="10428" xr:uid="{00000000-0005-0000-0000-0000A9280000}"/>
    <cellStyle name="Dane wejściowe 2 24 31 3" xfId="10429" xr:uid="{00000000-0005-0000-0000-0000AA280000}"/>
    <cellStyle name="Dane wejściowe 2 24 32" xfId="10430" xr:uid="{00000000-0005-0000-0000-0000AB280000}"/>
    <cellStyle name="Dane wejściowe 2 24 32 2" xfId="10431" xr:uid="{00000000-0005-0000-0000-0000AC280000}"/>
    <cellStyle name="Dane wejściowe 2 24 32 3" xfId="10432" xr:uid="{00000000-0005-0000-0000-0000AD280000}"/>
    <cellStyle name="Dane wejściowe 2 24 33" xfId="10433" xr:uid="{00000000-0005-0000-0000-0000AE280000}"/>
    <cellStyle name="Dane wejściowe 2 24 33 2" xfId="10434" xr:uid="{00000000-0005-0000-0000-0000AF280000}"/>
    <cellStyle name="Dane wejściowe 2 24 33 3" xfId="10435" xr:uid="{00000000-0005-0000-0000-0000B0280000}"/>
    <cellStyle name="Dane wejściowe 2 24 34" xfId="10436" xr:uid="{00000000-0005-0000-0000-0000B1280000}"/>
    <cellStyle name="Dane wejściowe 2 24 34 2" xfId="10437" xr:uid="{00000000-0005-0000-0000-0000B2280000}"/>
    <cellStyle name="Dane wejściowe 2 24 34 3" xfId="10438" xr:uid="{00000000-0005-0000-0000-0000B3280000}"/>
    <cellStyle name="Dane wejściowe 2 24 35" xfId="10439" xr:uid="{00000000-0005-0000-0000-0000B4280000}"/>
    <cellStyle name="Dane wejściowe 2 24 35 2" xfId="10440" xr:uid="{00000000-0005-0000-0000-0000B5280000}"/>
    <cellStyle name="Dane wejściowe 2 24 35 3" xfId="10441" xr:uid="{00000000-0005-0000-0000-0000B6280000}"/>
    <cellStyle name="Dane wejściowe 2 24 36" xfId="10442" xr:uid="{00000000-0005-0000-0000-0000B7280000}"/>
    <cellStyle name="Dane wejściowe 2 24 36 2" xfId="10443" xr:uid="{00000000-0005-0000-0000-0000B8280000}"/>
    <cellStyle name="Dane wejściowe 2 24 36 3" xfId="10444" xr:uid="{00000000-0005-0000-0000-0000B9280000}"/>
    <cellStyle name="Dane wejściowe 2 24 37" xfId="10445" xr:uid="{00000000-0005-0000-0000-0000BA280000}"/>
    <cellStyle name="Dane wejściowe 2 24 37 2" xfId="10446" xr:uid="{00000000-0005-0000-0000-0000BB280000}"/>
    <cellStyle name="Dane wejściowe 2 24 37 3" xfId="10447" xr:uid="{00000000-0005-0000-0000-0000BC280000}"/>
    <cellStyle name="Dane wejściowe 2 24 38" xfId="10448" xr:uid="{00000000-0005-0000-0000-0000BD280000}"/>
    <cellStyle name="Dane wejściowe 2 24 38 2" xfId="10449" xr:uid="{00000000-0005-0000-0000-0000BE280000}"/>
    <cellStyle name="Dane wejściowe 2 24 38 3" xfId="10450" xr:uid="{00000000-0005-0000-0000-0000BF280000}"/>
    <cellStyle name="Dane wejściowe 2 24 39" xfId="10451" xr:uid="{00000000-0005-0000-0000-0000C0280000}"/>
    <cellStyle name="Dane wejściowe 2 24 39 2" xfId="10452" xr:uid="{00000000-0005-0000-0000-0000C1280000}"/>
    <cellStyle name="Dane wejściowe 2 24 39 3" xfId="10453" xr:uid="{00000000-0005-0000-0000-0000C2280000}"/>
    <cellStyle name="Dane wejściowe 2 24 4" xfId="10454" xr:uid="{00000000-0005-0000-0000-0000C3280000}"/>
    <cellStyle name="Dane wejściowe 2 24 4 2" xfId="10455" xr:uid="{00000000-0005-0000-0000-0000C4280000}"/>
    <cellStyle name="Dane wejściowe 2 24 4 3" xfId="10456" xr:uid="{00000000-0005-0000-0000-0000C5280000}"/>
    <cellStyle name="Dane wejściowe 2 24 4 4" xfId="10457" xr:uid="{00000000-0005-0000-0000-0000C6280000}"/>
    <cellStyle name="Dane wejściowe 2 24 40" xfId="10458" xr:uid="{00000000-0005-0000-0000-0000C7280000}"/>
    <cellStyle name="Dane wejściowe 2 24 40 2" xfId="10459" xr:uid="{00000000-0005-0000-0000-0000C8280000}"/>
    <cellStyle name="Dane wejściowe 2 24 40 3" xfId="10460" xr:uid="{00000000-0005-0000-0000-0000C9280000}"/>
    <cellStyle name="Dane wejściowe 2 24 41" xfId="10461" xr:uid="{00000000-0005-0000-0000-0000CA280000}"/>
    <cellStyle name="Dane wejściowe 2 24 41 2" xfId="10462" xr:uid="{00000000-0005-0000-0000-0000CB280000}"/>
    <cellStyle name="Dane wejściowe 2 24 41 3" xfId="10463" xr:uid="{00000000-0005-0000-0000-0000CC280000}"/>
    <cellStyle name="Dane wejściowe 2 24 42" xfId="10464" xr:uid="{00000000-0005-0000-0000-0000CD280000}"/>
    <cellStyle name="Dane wejściowe 2 24 42 2" xfId="10465" xr:uid="{00000000-0005-0000-0000-0000CE280000}"/>
    <cellStyle name="Dane wejściowe 2 24 42 3" xfId="10466" xr:uid="{00000000-0005-0000-0000-0000CF280000}"/>
    <cellStyle name="Dane wejściowe 2 24 43" xfId="10467" xr:uid="{00000000-0005-0000-0000-0000D0280000}"/>
    <cellStyle name="Dane wejściowe 2 24 43 2" xfId="10468" xr:uid="{00000000-0005-0000-0000-0000D1280000}"/>
    <cellStyle name="Dane wejściowe 2 24 43 3" xfId="10469" xr:uid="{00000000-0005-0000-0000-0000D2280000}"/>
    <cellStyle name="Dane wejściowe 2 24 44" xfId="10470" xr:uid="{00000000-0005-0000-0000-0000D3280000}"/>
    <cellStyle name="Dane wejściowe 2 24 44 2" xfId="10471" xr:uid="{00000000-0005-0000-0000-0000D4280000}"/>
    <cellStyle name="Dane wejściowe 2 24 44 3" xfId="10472" xr:uid="{00000000-0005-0000-0000-0000D5280000}"/>
    <cellStyle name="Dane wejściowe 2 24 45" xfId="10473" xr:uid="{00000000-0005-0000-0000-0000D6280000}"/>
    <cellStyle name="Dane wejściowe 2 24 45 2" xfId="10474" xr:uid="{00000000-0005-0000-0000-0000D7280000}"/>
    <cellStyle name="Dane wejściowe 2 24 45 3" xfId="10475" xr:uid="{00000000-0005-0000-0000-0000D8280000}"/>
    <cellStyle name="Dane wejściowe 2 24 46" xfId="10476" xr:uid="{00000000-0005-0000-0000-0000D9280000}"/>
    <cellStyle name="Dane wejściowe 2 24 46 2" xfId="10477" xr:uid="{00000000-0005-0000-0000-0000DA280000}"/>
    <cellStyle name="Dane wejściowe 2 24 46 3" xfId="10478" xr:uid="{00000000-0005-0000-0000-0000DB280000}"/>
    <cellStyle name="Dane wejściowe 2 24 47" xfId="10479" xr:uid="{00000000-0005-0000-0000-0000DC280000}"/>
    <cellStyle name="Dane wejściowe 2 24 47 2" xfId="10480" xr:uid="{00000000-0005-0000-0000-0000DD280000}"/>
    <cellStyle name="Dane wejściowe 2 24 47 3" xfId="10481" xr:uid="{00000000-0005-0000-0000-0000DE280000}"/>
    <cellStyle name="Dane wejściowe 2 24 48" xfId="10482" xr:uid="{00000000-0005-0000-0000-0000DF280000}"/>
    <cellStyle name="Dane wejściowe 2 24 48 2" xfId="10483" xr:uid="{00000000-0005-0000-0000-0000E0280000}"/>
    <cellStyle name="Dane wejściowe 2 24 48 3" xfId="10484" xr:uid="{00000000-0005-0000-0000-0000E1280000}"/>
    <cellStyle name="Dane wejściowe 2 24 49" xfId="10485" xr:uid="{00000000-0005-0000-0000-0000E2280000}"/>
    <cellStyle name="Dane wejściowe 2 24 49 2" xfId="10486" xr:uid="{00000000-0005-0000-0000-0000E3280000}"/>
    <cellStyle name="Dane wejściowe 2 24 49 3" xfId="10487" xr:uid="{00000000-0005-0000-0000-0000E4280000}"/>
    <cellStyle name="Dane wejściowe 2 24 5" xfId="10488" xr:uid="{00000000-0005-0000-0000-0000E5280000}"/>
    <cellStyle name="Dane wejściowe 2 24 5 2" xfId="10489" xr:uid="{00000000-0005-0000-0000-0000E6280000}"/>
    <cellStyle name="Dane wejściowe 2 24 5 3" xfId="10490" xr:uid="{00000000-0005-0000-0000-0000E7280000}"/>
    <cellStyle name="Dane wejściowe 2 24 5 4" xfId="10491" xr:uid="{00000000-0005-0000-0000-0000E8280000}"/>
    <cellStyle name="Dane wejściowe 2 24 50" xfId="10492" xr:uid="{00000000-0005-0000-0000-0000E9280000}"/>
    <cellStyle name="Dane wejściowe 2 24 50 2" xfId="10493" xr:uid="{00000000-0005-0000-0000-0000EA280000}"/>
    <cellStyle name="Dane wejściowe 2 24 50 3" xfId="10494" xr:uid="{00000000-0005-0000-0000-0000EB280000}"/>
    <cellStyle name="Dane wejściowe 2 24 51" xfId="10495" xr:uid="{00000000-0005-0000-0000-0000EC280000}"/>
    <cellStyle name="Dane wejściowe 2 24 51 2" xfId="10496" xr:uid="{00000000-0005-0000-0000-0000ED280000}"/>
    <cellStyle name="Dane wejściowe 2 24 51 3" xfId="10497" xr:uid="{00000000-0005-0000-0000-0000EE280000}"/>
    <cellStyle name="Dane wejściowe 2 24 52" xfId="10498" xr:uid="{00000000-0005-0000-0000-0000EF280000}"/>
    <cellStyle name="Dane wejściowe 2 24 52 2" xfId="10499" xr:uid="{00000000-0005-0000-0000-0000F0280000}"/>
    <cellStyle name="Dane wejściowe 2 24 52 3" xfId="10500" xr:uid="{00000000-0005-0000-0000-0000F1280000}"/>
    <cellStyle name="Dane wejściowe 2 24 53" xfId="10501" xr:uid="{00000000-0005-0000-0000-0000F2280000}"/>
    <cellStyle name="Dane wejściowe 2 24 53 2" xfId="10502" xr:uid="{00000000-0005-0000-0000-0000F3280000}"/>
    <cellStyle name="Dane wejściowe 2 24 53 3" xfId="10503" xr:uid="{00000000-0005-0000-0000-0000F4280000}"/>
    <cellStyle name="Dane wejściowe 2 24 54" xfId="10504" xr:uid="{00000000-0005-0000-0000-0000F5280000}"/>
    <cellStyle name="Dane wejściowe 2 24 54 2" xfId="10505" xr:uid="{00000000-0005-0000-0000-0000F6280000}"/>
    <cellStyle name="Dane wejściowe 2 24 54 3" xfId="10506" xr:uid="{00000000-0005-0000-0000-0000F7280000}"/>
    <cellStyle name="Dane wejściowe 2 24 55" xfId="10507" xr:uid="{00000000-0005-0000-0000-0000F8280000}"/>
    <cellStyle name="Dane wejściowe 2 24 55 2" xfId="10508" xr:uid="{00000000-0005-0000-0000-0000F9280000}"/>
    <cellStyle name="Dane wejściowe 2 24 55 3" xfId="10509" xr:uid="{00000000-0005-0000-0000-0000FA280000}"/>
    <cellStyle name="Dane wejściowe 2 24 56" xfId="10510" xr:uid="{00000000-0005-0000-0000-0000FB280000}"/>
    <cellStyle name="Dane wejściowe 2 24 56 2" xfId="10511" xr:uid="{00000000-0005-0000-0000-0000FC280000}"/>
    <cellStyle name="Dane wejściowe 2 24 56 3" xfId="10512" xr:uid="{00000000-0005-0000-0000-0000FD280000}"/>
    <cellStyle name="Dane wejściowe 2 24 57" xfId="10513" xr:uid="{00000000-0005-0000-0000-0000FE280000}"/>
    <cellStyle name="Dane wejściowe 2 24 58" xfId="10514" xr:uid="{00000000-0005-0000-0000-0000FF280000}"/>
    <cellStyle name="Dane wejściowe 2 24 6" xfId="10515" xr:uid="{00000000-0005-0000-0000-000000290000}"/>
    <cellStyle name="Dane wejściowe 2 24 6 2" xfId="10516" xr:uid="{00000000-0005-0000-0000-000001290000}"/>
    <cellStyle name="Dane wejściowe 2 24 6 3" xfId="10517" xr:uid="{00000000-0005-0000-0000-000002290000}"/>
    <cellStyle name="Dane wejściowe 2 24 6 4" xfId="10518" xr:uid="{00000000-0005-0000-0000-000003290000}"/>
    <cellStyle name="Dane wejściowe 2 24 7" xfId="10519" xr:uid="{00000000-0005-0000-0000-000004290000}"/>
    <cellStyle name="Dane wejściowe 2 24 7 2" xfId="10520" xr:uid="{00000000-0005-0000-0000-000005290000}"/>
    <cellStyle name="Dane wejściowe 2 24 7 3" xfId="10521" xr:uid="{00000000-0005-0000-0000-000006290000}"/>
    <cellStyle name="Dane wejściowe 2 24 7 4" xfId="10522" xr:uid="{00000000-0005-0000-0000-000007290000}"/>
    <cellStyle name="Dane wejściowe 2 24 8" xfId="10523" xr:uid="{00000000-0005-0000-0000-000008290000}"/>
    <cellStyle name="Dane wejściowe 2 24 8 2" xfId="10524" xr:uid="{00000000-0005-0000-0000-000009290000}"/>
    <cellStyle name="Dane wejściowe 2 24 8 3" xfId="10525" xr:uid="{00000000-0005-0000-0000-00000A290000}"/>
    <cellStyle name="Dane wejściowe 2 24 8 4" xfId="10526" xr:uid="{00000000-0005-0000-0000-00000B290000}"/>
    <cellStyle name="Dane wejściowe 2 24 9" xfId="10527" xr:uid="{00000000-0005-0000-0000-00000C290000}"/>
    <cellStyle name="Dane wejściowe 2 24 9 2" xfId="10528" xr:uid="{00000000-0005-0000-0000-00000D290000}"/>
    <cellStyle name="Dane wejściowe 2 24 9 3" xfId="10529" xr:uid="{00000000-0005-0000-0000-00000E290000}"/>
    <cellStyle name="Dane wejściowe 2 24 9 4" xfId="10530" xr:uid="{00000000-0005-0000-0000-00000F290000}"/>
    <cellStyle name="Dane wejściowe 2 25" xfId="10531" xr:uid="{00000000-0005-0000-0000-000010290000}"/>
    <cellStyle name="Dane wejściowe 2 25 10" xfId="10532" xr:uid="{00000000-0005-0000-0000-000011290000}"/>
    <cellStyle name="Dane wejściowe 2 25 10 2" xfId="10533" xr:uid="{00000000-0005-0000-0000-000012290000}"/>
    <cellStyle name="Dane wejściowe 2 25 10 3" xfId="10534" xr:uid="{00000000-0005-0000-0000-000013290000}"/>
    <cellStyle name="Dane wejściowe 2 25 10 4" xfId="10535" xr:uid="{00000000-0005-0000-0000-000014290000}"/>
    <cellStyle name="Dane wejściowe 2 25 11" xfId="10536" xr:uid="{00000000-0005-0000-0000-000015290000}"/>
    <cellStyle name="Dane wejściowe 2 25 11 2" xfId="10537" xr:uid="{00000000-0005-0000-0000-000016290000}"/>
    <cellStyle name="Dane wejściowe 2 25 11 3" xfId="10538" xr:uid="{00000000-0005-0000-0000-000017290000}"/>
    <cellStyle name="Dane wejściowe 2 25 11 4" xfId="10539" xr:uid="{00000000-0005-0000-0000-000018290000}"/>
    <cellStyle name="Dane wejściowe 2 25 12" xfId="10540" xr:uid="{00000000-0005-0000-0000-000019290000}"/>
    <cellStyle name="Dane wejściowe 2 25 12 2" xfId="10541" xr:uid="{00000000-0005-0000-0000-00001A290000}"/>
    <cellStyle name="Dane wejściowe 2 25 12 3" xfId="10542" xr:uid="{00000000-0005-0000-0000-00001B290000}"/>
    <cellStyle name="Dane wejściowe 2 25 12 4" xfId="10543" xr:uid="{00000000-0005-0000-0000-00001C290000}"/>
    <cellStyle name="Dane wejściowe 2 25 13" xfId="10544" xr:uid="{00000000-0005-0000-0000-00001D290000}"/>
    <cellStyle name="Dane wejściowe 2 25 13 2" xfId="10545" xr:uid="{00000000-0005-0000-0000-00001E290000}"/>
    <cellStyle name="Dane wejściowe 2 25 13 3" xfId="10546" xr:uid="{00000000-0005-0000-0000-00001F290000}"/>
    <cellStyle name="Dane wejściowe 2 25 13 4" xfId="10547" xr:uid="{00000000-0005-0000-0000-000020290000}"/>
    <cellStyle name="Dane wejściowe 2 25 14" xfId="10548" xr:uid="{00000000-0005-0000-0000-000021290000}"/>
    <cellStyle name="Dane wejściowe 2 25 14 2" xfId="10549" xr:uid="{00000000-0005-0000-0000-000022290000}"/>
    <cellStyle name="Dane wejściowe 2 25 14 3" xfId="10550" xr:uid="{00000000-0005-0000-0000-000023290000}"/>
    <cellStyle name="Dane wejściowe 2 25 14 4" xfId="10551" xr:uid="{00000000-0005-0000-0000-000024290000}"/>
    <cellStyle name="Dane wejściowe 2 25 15" xfId="10552" xr:uid="{00000000-0005-0000-0000-000025290000}"/>
    <cellStyle name="Dane wejściowe 2 25 15 2" xfId="10553" xr:uid="{00000000-0005-0000-0000-000026290000}"/>
    <cellStyle name="Dane wejściowe 2 25 15 3" xfId="10554" xr:uid="{00000000-0005-0000-0000-000027290000}"/>
    <cellStyle name="Dane wejściowe 2 25 15 4" xfId="10555" xr:uid="{00000000-0005-0000-0000-000028290000}"/>
    <cellStyle name="Dane wejściowe 2 25 16" xfId="10556" xr:uid="{00000000-0005-0000-0000-000029290000}"/>
    <cellStyle name="Dane wejściowe 2 25 16 2" xfId="10557" xr:uid="{00000000-0005-0000-0000-00002A290000}"/>
    <cellStyle name="Dane wejściowe 2 25 16 3" xfId="10558" xr:uid="{00000000-0005-0000-0000-00002B290000}"/>
    <cellStyle name="Dane wejściowe 2 25 16 4" xfId="10559" xr:uid="{00000000-0005-0000-0000-00002C290000}"/>
    <cellStyle name="Dane wejściowe 2 25 17" xfId="10560" xr:uid="{00000000-0005-0000-0000-00002D290000}"/>
    <cellStyle name="Dane wejściowe 2 25 17 2" xfId="10561" xr:uid="{00000000-0005-0000-0000-00002E290000}"/>
    <cellStyle name="Dane wejściowe 2 25 17 3" xfId="10562" xr:uid="{00000000-0005-0000-0000-00002F290000}"/>
    <cellStyle name="Dane wejściowe 2 25 17 4" xfId="10563" xr:uid="{00000000-0005-0000-0000-000030290000}"/>
    <cellStyle name="Dane wejściowe 2 25 18" xfId="10564" xr:uid="{00000000-0005-0000-0000-000031290000}"/>
    <cellStyle name="Dane wejściowe 2 25 18 2" xfId="10565" xr:uid="{00000000-0005-0000-0000-000032290000}"/>
    <cellStyle name="Dane wejściowe 2 25 18 3" xfId="10566" xr:uid="{00000000-0005-0000-0000-000033290000}"/>
    <cellStyle name="Dane wejściowe 2 25 18 4" xfId="10567" xr:uid="{00000000-0005-0000-0000-000034290000}"/>
    <cellStyle name="Dane wejściowe 2 25 19" xfId="10568" xr:uid="{00000000-0005-0000-0000-000035290000}"/>
    <cellStyle name="Dane wejściowe 2 25 19 2" xfId="10569" xr:uid="{00000000-0005-0000-0000-000036290000}"/>
    <cellStyle name="Dane wejściowe 2 25 19 3" xfId="10570" xr:uid="{00000000-0005-0000-0000-000037290000}"/>
    <cellStyle name="Dane wejściowe 2 25 19 4" xfId="10571" xr:uid="{00000000-0005-0000-0000-000038290000}"/>
    <cellStyle name="Dane wejściowe 2 25 2" xfId="10572" xr:uid="{00000000-0005-0000-0000-000039290000}"/>
    <cellStyle name="Dane wejściowe 2 25 2 2" xfId="10573" xr:uid="{00000000-0005-0000-0000-00003A290000}"/>
    <cellStyle name="Dane wejściowe 2 25 2 3" xfId="10574" xr:uid="{00000000-0005-0000-0000-00003B290000}"/>
    <cellStyle name="Dane wejściowe 2 25 2 4" xfId="10575" xr:uid="{00000000-0005-0000-0000-00003C290000}"/>
    <cellStyle name="Dane wejściowe 2 25 20" xfId="10576" xr:uid="{00000000-0005-0000-0000-00003D290000}"/>
    <cellStyle name="Dane wejściowe 2 25 20 2" xfId="10577" xr:uid="{00000000-0005-0000-0000-00003E290000}"/>
    <cellStyle name="Dane wejściowe 2 25 20 3" xfId="10578" xr:uid="{00000000-0005-0000-0000-00003F290000}"/>
    <cellStyle name="Dane wejściowe 2 25 20 4" xfId="10579" xr:uid="{00000000-0005-0000-0000-000040290000}"/>
    <cellStyle name="Dane wejściowe 2 25 21" xfId="10580" xr:uid="{00000000-0005-0000-0000-000041290000}"/>
    <cellStyle name="Dane wejściowe 2 25 21 2" xfId="10581" xr:uid="{00000000-0005-0000-0000-000042290000}"/>
    <cellStyle name="Dane wejściowe 2 25 21 3" xfId="10582" xr:uid="{00000000-0005-0000-0000-000043290000}"/>
    <cellStyle name="Dane wejściowe 2 25 22" xfId="10583" xr:uid="{00000000-0005-0000-0000-000044290000}"/>
    <cellStyle name="Dane wejściowe 2 25 22 2" xfId="10584" xr:uid="{00000000-0005-0000-0000-000045290000}"/>
    <cellStyle name="Dane wejściowe 2 25 22 3" xfId="10585" xr:uid="{00000000-0005-0000-0000-000046290000}"/>
    <cellStyle name="Dane wejściowe 2 25 23" xfId="10586" xr:uid="{00000000-0005-0000-0000-000047290000}"/>
    <cellStyle name="Dane wejściowe 2 25 23 2" xfId="10587" xr:uid="{00000000-0005-0000-0000-000048290000}"/>
    <cellStyle name="Dane wejściowe 2 25 23 3" xfId="10588" xr:uid="{00000000-0005-0000-0000-000049290000}"/>
    <cellStyle name="Dane wejściowe 2 25 24" xfId="10589" xr:uid="{00000000-0005-0000-0000-00004A290000}"/>
    <cellStyle name="Dane wejściowe 2 25 24 2" xfId="10590" xr:uid="{00000000-0005-0000-0000-00004B290000}"/>
    <cellStyle name="Dane wejściowe 2 25 24 3" xfId="10591" xr:uid="{00000000-0005-0000-0000-00004C290000}"/>
    <cellStyle name="Dane wejściowe 2 25 25" xfId="10592" xr:uid="{00000000-0005-0000-0000-00004D290000}"/>
    <cellStyle name="Dane wejściowe 2 25 25 2" xfId="10593" xr:uid="{00000000-0005-0000-0000-00004E290000}"/>
    <cellStyle name="Dane wejściowe 2 25 25 3" xfId="10594" xr:uid="{00000000-0005-0000-0000-00004F290000}"/>
    <cellStyle name="Dane wejściowe 2 25 26" xfId="10595" xr:uid="{00000000-0005-0000-0000-000050290000}"/>
    <cellStyle name="Dane wejściowe 2 25 26 2" xfId="10596" xr:uid="{00000000-0005-0000-0000-000051290000}"/>
    <cellStyle name="Dane wejściowe 2 25 26 3" xfId="10597" xr:uid="{00000000-0005-0000-0000-000052290000}"/>
    <cellStyle name="Dane wejściowe 2 25 27" xfId="10598" xr:uid="{00000000-0005-0000-0000-000053290000}"/>
    <cellStyle name="Dane wejściowe 2 25 27 2" xfId="10599" xr:uid="{00000000-0005-0000-0000-000054290000}"/>
    <cellStyle name="Dane wejściowe 2 25 27 3" xfId="10600" xr:uid="{00000000-0005-0000-0000-000055290000}"/>
    <cellStyle name="Dane wejściowe 2 25 28" xfId="10601" xr:uid="{00000000-0005-0000-0000-000056290000}"/>
    <cellStyle name="Dane wejściowe 2 25 28 2" xfId="10602" xr:uid="{00000000-0005-0000-0000-000057290000}"/>
    <cellStyle name="Dane wejściowe 2 25 28 3" xfId="10603" xr:uid="{00000000-0005-0000-0000-000058290000}"/>
    <cellStyle name="Dane wejściowe 2 25 29" xfId="10604" xr:uid="{00000000-0005-0000-0000-000059290000}"/>
    <cellStyle name="Dane wejściowe 2 25 29 2" xfId="10605" xr:uid="{00000000-0005-0000-0000-00005A290000}"/>
    <cellStyle name="Dane wejściowe 2 25 29 3" xfId="10606" xr:uid="{00000000-0005-0000-0000-00005B290000}"/>
    <cellStyle name="Dane wejściowe 2 25 3" xfId="10607" xr:uid="{00000000-0005-0000-0000-00005C290000}"/>
    <cellStyle name="Dane wejściowe 2 25 3 2" xfId="10608" xr:uid="{00000000-0005-0000-0000-00005D290000}"/>
    <cellStyle name="Dane wejściowe 2 25 3 3" xfId="10609" xr:uid="{00000000-0005-0000-0000-00005E290000}"/>
    <cellStyle name="Dane wejściowe 2 25 3 4" xfId="10610" xr:uid="{00000000-0005-0000-0000-00005F290000}"/>
    <cellStyle name="Dane wejściowe 2 25 30" xfId="10611" xr:uid="{00000000-0005-0000-0000-000060290000}"/>
    <cellStyle name="Dane wejściowe 2 25 30 2" xfId="10612" xr:uid="{00000000-0005-0000-0000-000061290000}"/>
    <cellStyle name="Dane wejściowe 2 25 30 3" xfId="10613" xr:uid="{00000000-0005-0000-0000-000062290000}"/>
    <cellStyle name="Dane wejściowe 2 25 31" xfId="10614" xr:uid="{00000000-0005-0000-0000-000063290000}"/>
    <cellStyle name="Dane wejściowe 2 25 31 2" xfId="10615" xr:uid="{00000000-0005-0000-0000-000064290000}"/>
    <cellStyle name="Dane wejściowe 2 25 31 3" xfId="10616" xr:uid="{00000000-0005-0000-0000-000065290000}"/>
    <cellStyle name="Dane wejściowe 2 25 32" xfId="10617" xr:uid="{00000000-0005-0000-0000-000066290000}"/>
    <cellStyle name="Dane wejściowe 2 25 32 2" xfId="10618" xr:uid="{00000000-0005-0000-0000-000067290000}"/>
    <cellStyle name="Dane wejściowe 2 25 32 3" xfId="10619" xr:uid="{00000000-0005-0000-0000-000068290000}"/>
    <cellStyle name="Dane wejściowe 2 25 33" xfId="10620" xr:uid="{00000000-0005-0000-0000-000069290000}"/>
    <cellStyle name="Dane wejściowe 2 25 33 2" xfId="10621" xr:uid="{00000000-0005-0000-0000-00006A290000}"/>
    <cellStyle name="Dane wejściowe 2 25 33 3" xfId="10622" xr:uid="{00000000-0005-0000-0000-00006B290000}"/>
    <cellStyle name="Dane wejściowe 2 25 34" xfId="10623" xr:uid="{00000000-0005-0000-0000-00006C290000}"/>
    <cellStyle name="Dane wejściowe 2 25 34 2" xfId="10624" xr:uid="{00000000-0005-0000-0000-00006D290000}"/>
    <cellStyle name="Dane wejściowe 2 25 34 3" xfId="10625" xr:uid="{00000000-0005-0000-0000-00006E290000}"/>
    <cellStyle name="Dane wejściowe 2 25 35" xfId="10626" xr:uid="{00000000-0005-0000-0000-00006F290000}"/>
    <cellStyle name="Dane wejściowe 2 25 35 2" xfId="10627" xr:uid="{00000000-0005-0000-0000-000070290000}"/>
    <cellStyle name="Dane wejściowe 2 25 35 3" xfId="10628" xr:uid="{00000000-0005-0000-0000-000071290000}"/>
    <cellStyle name="Dane wejściowe 2 25 36" xfId="10629" xr:uid="{00000000-0005-0000-0000-000072290000}"/>
    <cellStyle name="Dane wejściowe 2 25 36 2" xfId="10630" xr:uid="{00000000-0005-0000-0000-000073290000}"/>
    <cellStyle name="Dane wejściowe 2 25 36 3" xfId="10631" xr:uid="{00000000-0005-0000-0000-000074290000}"/>
    <cellStyle name="Dane wejściowe 2 25 37" xfId="10632" xr:uid="{00000000-0005-0000-0000-000075290000}"/>
    <cellStyle name="Dane wejściowe 2 25 37 2" xfId="10633" xr:uid="{00000000-0005-0000-0000-000076290000}"/>
    <cellStyle name="Dane wejściowe 2 25 37 3" xfId="10634" xr:uid="{00000000-0005-0000-0000-000077290000}"/>
    <cellStyle name="Dane wejściowe 2 25 38" xfId="10635" xr:uid="{00000000-0005-0000-0000-000078290000}"/>
    <cellStyle name="Dane wejściowe 2 25 38 2" xfId="10636" xr:uid="{00000000-0005-0000-0000-000079290000}"/>
    <cellStyle name="Dane wejściowe 2 25 38 3" xfId="10637" xr:uid="{00000000-0005-0000-0000-00007A290000}"/>
    <cellStyle name="Dane wejściowe 2 25 39" xfId="10638" xr:uid="{00000000-0005-0000-0000-00007B290000}"/>
    <cellStyle name="Dane wejściowe 2 25 39 2" xfId="10639" xr:uid="{00000000-0005-0000-0000-00007C290000}"/>
    <cellStyle name="Dane wejściowe 2 25 39 3" xfId="10640" xr:uid="{00000000-0005-0000-0000-00007D290000}"/>
    <cellStyle name="Dane wejściowe 2 25 4" xfId="10641" xr:uid="{00000000-0005-0000-0000-00007E290000}"/>
    <cellStyle name="Dane wejściowe 2 25 4 2" xfId="10642" xr:uid="{00000000-0005-0000-0000-00007F290000}"/>
    <cellStyle name="Dane wejściowe 2 25 4 3" xfId="10643" xr:uid="{00000000-0005-0000-0000-000080290000}"/>
    <cellStyle name="Dane wejściowe 2 25 4 4" xfId="10644" xr:uid="{00000000-0005-0000-0000-000081290000}"/>
    <cellStyle name="Dane wejściowe 2 25 40" xfId="10645" xr:uid="{00000000-0005-0000-0000-000082290000}"/>
    <cellStyle name="Dane wejściowe 2 25 40 2" xfId="10646" xr:uid="{00000000-0005-0000-0000-000083290000}"/>
    <cellStyle name="Dane wejściowe 2 25 40 3" xfId="10647" xr:uid="{00000000-0005-0000-0000-000084290000}"/>
    <cellStyle name="Dane wejściowe 2 25 41" xfId="10648" xr:uid="{00000000-0005-0000-0000-000085290000}"/>
    <cellStyle name="Dane wejściowe 2 25 41 2" xfId="10649" xr:uid="{00000000-0005-0000-0000-000086290000}"/>
    <cellStyle name="Dane wejściowe 2 25 41 3" xfId="10650" xr:uid="{00000000-0005-0000-0000-000087290000}"/>
    <cellStyle name="Dane wejściowe 2 25 42" xfId="10651" xr:uid="{00000000-0005-0000-0000-000088290000}"/>
    <cellStyle name="Dane wejściowe 2 25 42 2" xfId="10652" xr:uid="{00000000-0005-0000-0000-000089290000}"/>
    <cellStyle name="Dane wejściowe 2 25 42 3" xfId="10653" xr:uid="{00000000-0005-0000-0000-00008A290000}"/>
    <cellStyle name="Dane wejściowe 2 25 43" xfId="10654" xr:uid="{00000000-0005-0000-0000-00008B290000}"/>
    <cellStyle name="Dane wejściowe 2 25 43 2" xfId="10655" xr:uid="{00000000-0005-0000-0000-00008C290000}"/>
    <cellStyle name="Dane wejściowe 2 25 43 3" xfId="10656" xr:uid="{00000000-0005-0000-0000-00008D290000}"/>
    <cellStyle name="Dane wejściowe 2 25 44" xfId="10657" xr:uid="{00000000-0005-0000-0000-00008E290000}"/>
    <cellStyle name="Dane wejściowe 2 25 44 2" xfId="10658" xr:uid="{00000000-0005-0000-0000-00008F290000}"/>
    <cellStyle name="Dane wejściowe 2 25 44 3" xfId="10659" xr:uid="{00000000-0005-0000-0000-000090290000}"/>
    <cellStyle name="Dane wejściowe 2 25 45" xfId="10660" xr:uid="{00000000-0005-0000-0000-000091290000}"/>
    <cellStyle name="Dane wejściowe 2 25 45 2" xfId="10661" xr:uid="{00000000-0005-0000-0000-000092290000}"/>
    <cellStyle name="Dane wejściowe 2 25 45 3" xfId="10662" xr:uid="{00000000-0005-0000-0000-000093290000}"/>
    <cellStyle name="Dane wejściowe 2 25 46" xfId="10663" xr:uid="{00000000-0005-0000-0000-000094290000}"/>
    <cellStyle name="Dane wejściowe 2 25 46 2" xfId="10664" xr:uid="{00000000-0005-0000-0000-000095290000}"/>
    <cellStyle name="Dane wejściowe 2 25 46 3" xfId="10665" xr:uid="{00000000-0005-0000-0000-000096290000}"/>
    <cellStyle name="Dane wejściowe 2 25 47" xfId="10666" xr:uid="{00000000-0005-0000-0000-000097290000}"/>
    <cellStyle name="Dane wejściowe 2 25 47 2" xfId="10667" xr:uid="{00000000-0005-0000-0000-000098290000}"/>
    <cellStyle name="Dane wejściowe 2 25 47 3" xfId="10668" xr:uid="{00000000-0005-0000-0000-000099290000}"/>
    <cellStyle name="Dane wejściowe 2 25 48" xfId="10669" xr:uid="{00000000-0005-0000-0000-00009A290000}"/>
    <cellStyle name="Dane wejściowe 2 25 48 2" xfId="10670" xr:uid="{00000000-0005-0000-0000-00009B290000}"/>
    <cellStyle name="Dane wejściowe 2 25 48 3" xfId="10671" xr:uid="{00000000-0005-0000-0000-00009C290000}"/>
    <cellStyle name="Dane wejściowe 2 25 49" xfId="10672" xr:uid="{00000000-0005-0000-0000-00009D290000}"/>
    <cellStyle name="Dane wejściowe 2 25 49 2" xfId="10673" xr:uid="{00000000-0005-0000-0000-00009E290000}"/>
    <cellStyle name="Dane wejściowe 2 25 49 3" xfId="10674" xr:uid="{00000000-0005-0000-0000-00009F290000}"/>
    <cellStyle name="Dane wejściowe 2 25 5" xfId="10675" xr:uid="{00000000-0005-0000-0000-0000A0290000}"/>
    <cellStyle name="Dane wejściowe 2 25 5 2" xfId="10676" xr:uid="{00000000-0005-0000-0000-0000A1290000}"/>
    <cellStyle name="Dane wejściowe 2 25 5 3" xfId="10677" xr:uid="{00000000-0005-0000-0000-0000A2290000}"/>
    <cellStyle name="Dane wejściowe 2 25 5 4" xfId="10678" xr:uid="{00000000-0005-0000-0000-0000A3290000}"/>
    <cellStyle name="Dane wejściowe 2 25 50" xfId="10679" xr:uid="{00000000-0005-0000-0000-0000A4290000}"/>
    <cellStyle name="Dane wejściowe 2 25 50 2" xfId="10680" xr:uid="{00000000-0005-0000-0000-0000A5290000}"/>
    <cellStyle name="Dane wejściowe 2 25 50 3" xfId="10681" xr:uid="{00000000-0005-0000-0000-0000A6290000}"/>
    <cellStyle name="Dane wejściowe 2 25 51" xfId="10682" xr:uid="{00000000-0005-0000-0000-0000A7290000}"/>
    <cellStyle name="Dane wejściowe 2 25 51 2" xfId="10683" xr:uid="{00000000-0005-0000-0000-0000A8290000}"/>
    <cellStyle name="Dane wejściowe 2 25 51 3" xfId="10684" xr:uid="{00000000-0005-0000-0000-0000A9290000}"/>
    <cellStyle name="Dane wejściowe 2 25 52" xfId="10685" xr:uid="{00000000-0005-0000-0000-0000AA290000}"/>
    <cellStyle name="Dane wejściowe 2 25 52 2" xfId="10686" xr:uid="{00000000-0005-0000-0000-0000AB290000}"/>
    <cellStyle name="Dane wejściowe 2 25 52 3" xfId="10687" xr:uid="{00000000-0005-0000-0000-0000AC290000}"/>
    <cellStyle name="Dane wejściowe 2 25 53" xfId="10688" xr:uid="{00000000-0005-0000-0000-0000AD290000}"/>
    <cellStyle name="Dane wejściowe 2 25 53 2" xfId="10689" xr:uid="{00000000-0005-0000-0000-0000AE290000}"/>
    <cellStyle name="Dane wejściowe 2 25 53 3" xfId="10690" xr:uid="{00000000-0005-0000-0000-0000AF290000}"/>
    <cellStyle name="Dane wejściowe 2 25 54" xfId="10691" xr:uid="{00000000-0005-0000-0000-0000B0290000}"/>
    <cellStyle name="Dane wejściowe 2 25 54 2" xfId="10692" xr:uid="{00000000-0005-0000-0000-0000B1290000}"/>
    <cellStyle name="Dane wejściowe 2 25 54 3" xfId="10693" xr:uid="{00000000-0005-0000-0000-0000B2290000}"/>
    <cellStyle name="Dane wejściowe 2 25 55" xfId="10694" xr:uid="{00000000-0005-0000-0000-0000B3290000}"/>
    <cellStyle name="Dane wejściowe 2 25 55 2" xfId="10695" xr:uid="{00000000-0005-0000-0000-0000B4290000}"/>
    <cellStyle name="Dane wejściowe 2 25 55 3" xfId="10696" xr:uid="{00000000-0005-0000-0000-0000B5290000}"/>
    <cellStyle name="Dane wejściowe 2 25 56" xfId="10697" xr:uid="{00000000-0005-0000-0000-0000B6290000}"/>
    <cellStyle name="Dane wejściowe 2 25 56 2" xfId="10698" xr:uid="{00000000-0005-0000-0000-0000B7290000}"/>
    <cellStyle name="Dane wejściowe 2 25 56 3" xfId="10699" xr:uid="{00000000-0005-0000-0000-0000B8290000}"/>
    <cellStyle name="Dane wejściowe 2 25 57" xfId="10700" xr:uid="{00000000-0005-0000-0000-0000B9290000}"/>
    <cellStyle name="Dane wejściowe 2 25 58" xfId="10701" xr:uid="{00000000-0005-0000-0000-0000BA290000}"/>
    <cellStyle name="Dane wejściowe 2 25 6" xfId="10702" xr:uid="{00000000-0005-0000-0000-0000BB290000}"/>
    <cellStyle name="Dane wejściowe 2 25 6 2" xfId="10703" xr:uid="{00000000-0005-0000-0000-0000BC290000}"/>
    <cellStyle name="Dane wejściowe 2 25 6 3" xfId="10704" xr:uid="{00000000-0005-0000-0000-0000BD290000}"/>
    <cellStyle name="Dane wejściowe 2 25 6 4" xfId="10705" xr:uid="{00000000-0005-0000-0000-0000BE290000}"/>
    <cellStyle name="Dane wejściowe 2 25 7" xfId="10706" xr:uid="{00000000-0005-0000-0000-0000BF290000}"/>
    <cellStyle name="Dane wejściowe 2 25 7 2" xfId="10707" xr:uid="{00000000-0005-0000-0000-0000C0290000}"/>
    <cellStyle name="Dane wejściowe 2 25 7 3" xfId="10708" xr:uid="{00000000-0005-0000-0000-0000C1290000}"/>
    <cellStyle name="Dane wejściowe 2 25 7 4" xfId="10709" xr:uid="{00000000-0005-0000-0000-0000C2290000}"/>
    <cellStyle name="Dane wejściowe 2 25 8" xfId="10710" xr:uid="{00000000-0005-0000-0000-0000C3290000}"/>
    <cellStyle name="Dane wejściowe 2 25 8 2" xfId="10711" xr:uid="{00000000-0005-0000-0000-0000C4290000}"/>
    <cellStyle name="Dane wejściowe 2 25 8 3" xfId="10712" xr:uid="{00000000-0005-0000-0000-0000C5290000}"/>
    <cellStyle name="Dane wejściowe 2 25 8 4" xfId="10713" xr:uid="{00000000-0005-0000-0000-0000C6290000}"/>
    <cellStyle name="Dane wejściowe 2 25 9" xfId="10714" xr:uid="{00000000-0005-0000-0000-0000C7290000}"/>
    <cellStyle name="Dane wejściowe 2 25 9 2" xfId="10715" xr:uid="{00000000-0005-0000-0000-0000C8290000}"/>
    <cellStyle name="Dane wejściowe 2 25 9 3" xfId="10716" xr:uid="{00000000-0005-0000-0000-0000C9290000}"/>
    <cellStyle name="Dane wejściowe 2 25 9 4" xfId="10717" xr:uid="{00000000-0005-0000-0000-0000CA290000}"/>
    <cellStyle name="Dane wejściowe 2 26" xfId="10718" xr:uid="{00000000-0005-0000-0000-0000CB290000}"/>
    <cellStyle name="Dane wejściowe 2 26 10" xfId="10719" xr:uid="{00000000-0005-0000-0000-0000CC290000}"/>
    <cellStyle name="Dane wejściowe 2 26 10 2" xfId="10720" xr:uid="{00000000-0005-0000-0000-0000CD290000}"/>
    <cellStyle name="Dane wejściowe 2 26 10 3" xfId="10721" xr:uid="{00000000-0005-0000-0000-0000CE290000}"/>
    <cellStyle name="Dane wejściowe 2 26 10 4" xfId="10722" xr:uid="{00000000-0005-0000-0000-0000CF290000}"/>
    <cellStyle name="Dane wejściowe 2 26 11" xfId="10723" xr:uid="{00000000-0005-0000-0000-0000D0290000}"/>
    <cellStyle name="Dane wejściowe 2 26 11 2" xfId="10724" xr:uid="{00000000-0005-0000-0000-0000D1290000}"/>
    <cellStyle name="Dane wejściowe 2 26 11 3" xfId="10725" xr:uid="{00000000-0005-0000-0000-0000D2290000}"/>
    <cellStyle name="Dane wejściowe 2 26 11 4" xfId="10726" xr:uid="{00000000-0005-0000-0000-0000D3290000}"/>
    <cellStyle name="Dane wejściowe 2 26 12" xfId="10727" xr:uid="{00000000-0005-0000-0000-0000D4290000}"/>
    <cellStyle name="Dane wejściowe 2 26 12 2" xfId="10728" xr:uid="{00000000-0005-0000-0000-0000D5290000}"/>
    <cellStyle name="Dane wejściowe 2 26 12 3" xfId="10729" xr:uid="{00000000-0005-0000-0000-0000D6290000}"/>
    <cellStyle name="Dane wejściowe 2 26 12 4" xfId="10730" xr:uid="{00000000-0005-0000-0000-0000D7290000}"/>
    <cellStyle name="Dane wejściowe 2 26 13" xfId="10731" xr:uid="{00000000-0005-0000-0000-0000D8290000}"/>
    <cellStyle name="Dane wejściowe 2 26 13 2" xfId="10732" xr:uid="{00000000-0005-0000-0000-0000D9290000}"/>
    <cellStyle name="Dane wejściowe 2 26 13 3" xfId="10733" xr:uid="{00000000-0005-0000-0000-0000DA290000}"/>
    <cellStyle name="Dane wejściowe 2 26 13 4" xfId="10734" xr:uid="{00000000-0005-0000-0000-0000DB290000}"/>
    <cellStyle name="Dane wejściowe 2 26 14" xfId="10735" xr:uid="{00000000-0005-0000-0000-0000DC290000}"/>
    <cellStyle name="Dane wejściowe 2 26 14 2" xfId="10736" xr:uid="{00000000-0005-0000-0000-0000DD290000}"/>
    <cellStyle name="Dane wejściowe 2 26 14 3" xfId="10737" xr:uid="{00000000-0005-0000-0000-0000DE290000}"/>
    <cellStyle name="Dane wejściowe 2 26 14 4" xfId="10738" xr:uid="{00000000-0005-0000-0000-0000DF290000}"/>
    <cellStyle name="Dane wejściowe 2 26 15" xfId="10739" xr:uid="{00000000-0005-0000-0000-0000E0290000}"/>
    <cellStyle name="Dane wejściowe 2 26 15 2" xfId="10740" xr:uid="{00000000-0005-0000-0000-0000E1290000}"/>
    <cellStyle name="Dane wejściowe 2 26 15 3" xfId="10741" xr:uid="{00000000-0005-0000-0000-0000E2290000}"/>
    <cellStyle name="Dane wejściowe 2 26 15 4" xfId="10742" xr:uid="{00000000-0005-0000-0000-0000E3290000}"/>
    <cellStyle name="Dane wejściowe 2 26 16" xfId="10743" xr:uid="{00000000-0005-0000-0000-0000E4290000}"/>
    <cellStyle name="Dane wejściowe 2 26 16 2" xfId="10744" xr:uid="{00000000-0005-0000-0000-0000E5290000}"/>
    <cellStyle name="Dane wejściowe 2 26 16 3" xfId="10745" xr:uid="{00000000-0005-0000-0000-0000E6290000}"/>
    <cellStyle name="Dane wejściowe 2 26 16 4" xfId="10746" xr:uid="{00000000-0005-0000-0000-0000E7290000}"/>
    <cellStyle name="Dane wejściowe 2 26 17" xfId="10747" xr:uid="{00000000-0005-0000-0000-0000E8290000}"/>
    <cellStyle name="Dane wejściowe 2 26 17 2" xfId="10748" xr:uid="{00000000-0005-0000-0000-0000E9290000}"/>
    <cellStyle name="Dane wejściowe 2 26 17 3" xfId="10749" xr:uid="{00000000-0005-0000-0000-0000EA290000}"/>
    <cellStyle name="Dane wejściowe 2 26 17 4" xfId="10750" xr:uid="{00000000-0005-0000-0000-0000EB290000}"/>
    <cellStyle name="Dane wejściowe 2 26 18" xfId="10751" xr:uid="{00000000-0005-0000-0000-0000EC290000}"/>
    <cellStyle name="Dane wejściowe 2 26 18 2" xfId="10752" xr:uid="{00000000-0005-0000-0000-0000ED290000}"/>
    <cellStyle name="Dane wejściowe 2 26 18 3" xfId="10753" xr:uid="{00000000-0005-0000-0000-0000EE290000}"/>
    <cellStyle name="Dane wejściowe 2 26 18 4" xfId="10754" xr:uid="{00000000-0005-0000-0000-0000EF290000}"/>
    <cellStyle name="Dane wejściowe 2 26 19" xfId="10755" xr:uid="{00000000-0005-0000-0000-0000F0290000}"/>
    <cellStyle name="Dane wejściowe 2 26 19 2" xfId="10756" xr:uid="{00000000-0005-0000-0000-0000F1290000}"/>
    <cellStyle name="Dane wejściowe 2 26 19 3" xfId="10757" xr:uid="{00000000-0005-0000-0000-0000F2290000}"/>
    <cellStyle name="Dane wejściowe 2 26 19 4" xfId="10758" xr:uid="{00000000-0005-0000-0000-0000F3290000}"/>
    <cellStyle name="Dane wejściowe 2 26 2" xfId="10759" xr:uid="{00000000-0005-0000-0000-0000F4290000}"/>
    <cellStyle name="Dane wejściowe 2 26 2 2" xfId="10760" xr:uid="{00000000-0005-0000-0000-0000F5290000}"/>
    <cellStyle name="Dane wejściowe 2 26 2 3" xfId="10761" xr:uid="{00000000-0005-0000-0000-0000F6290000}"/>
    <cellStyle name="Dane wejściowe 2 26 2 4" xfId="10762" xr:uid="{00000000-0005-0000-0000-0000F7290000}"/>
    <cellStyle name="Dane wejściowe 2 26 20" xfId="10763" xr:uid="{00000000-0005-0000-0000-0000F8290000}"/>
    <cellStyle name="Dane wejściowe 2 26 20 2" xfId="10764" xr:uid="{00000000-0005-0000-0000-0000F9290000}"/>
    <cellStyle name="Dane wejściowe 2 26 20 3" xfId="10765" xr:uid="{00000000-0005-0000-0000-0000FA290000}"/>
    <cellStyle name="Dane wejściowe 2 26 20 4" xfId="10766" xr:uid="{00000000-0005-0000-0000-0000FB290000}"/>
    <cellStyle name="Dane wejściowe 2 26 21" xfId="10767" xr:uid="{00000000-0005-0000-0000-0000FC290000}"/>
    <cellStyle name="Dane wejściowe 2 26 21 2" xfId="10768" xr:uid="{00000000-0005-0000-0000-0000FD290000}"/>
    <cellStyle name="Dane wejściowe 2 26 21 3" xfId="10769" xr:uid="{00000000-0005-0000-0000-0000FE290000}"/>
    <cellStyle name="Dane wejściowe 2 26 22" xfId="10770" xr:uid="{00000000-0005-0000-0000-0000FF290000}"/>
    <cellStyle name="Dane wejściowe 2 26 22 2" xfId="10771" xr:uid="{00000000-0005-0000-0000-0000002A0000}"/>
    <cellStyle name="Dane wejściowe 2 26 22 3" xfId="10772" xr:uid="{00000000-0005-0000-0000-0000012A0000}"/>
    <cellStyle name="Dane wejściowe 2 26 23" xfId="10773" xr:uid="{00000000-0005-0000-0000-0000022A0000}"/>
    <cellStyle name="Dane wejściowe 2 26 23 2" xfId="10774" xr:uid="{00000000-0005-0000-0000-0000032A0000}"/>
    <cellStyle name="Dane wejściowe 2 26 23 3" xfId="10775" xr:uid="{00000000-0005-0000-0000-0000042A0000}"/>
    <cellStyle name="Dane wejściowe 2 26 24" xfId="10776" xr:uid="{00000000-0005-0000-0000-0000052A0000}"/>
    <cellStyle name="Dane wejściowe 2 26 24 2" xfId="10777" xr:uid="{00000000-0005-0000-0000-0000062A0000}"/>
    <cellStyle name="Dane wejściowe 2 26 24 3" xfId="10778" xr:uid="{00000000-0005-0000-0000-0000072A0000}"/>
    <cellStyle name="Dane wejściowe 2 26 25" xfId="10779" xr:uid="{00000000-0005-0000-0000-0000082A0000}"/>
    <cellStyle name="Dane wejściowe 2 26 25 2" xfId="10780" xr:uid="{00000000-0005-0000-0000-0000092A0000}"/>
    <cellStyle name="Dane wejściowe 2 26 25 3" xfId="10781" xr:uid="{00000000-0005-0000-0000-00000A2A0000}"/>
    <cellStyle name="Dane wejściowe 2 26 26" xfId="10782" xr:uid="{00000000-0005-0000-0000-00000B2A0000}"/>
    <cellStyle name="Dane wejściowe 2 26 26 2" xfId="10783" xr:uid="{00000000-0005-0000-0000-00000C2A0000}"/>
    <cellStyle name="Dane wejściowe 2 26 26 3" xfId="10784" xr:uid="{00000000-0005-0000-0000-00000D2A0000}"/>
    <cellStyle name="Dane wejściowe 2 26 27" xfId="10785" xr:uid="{00000000-0005-0000-0000-00000E2A0000}"/>
    <cellStyle name="Dane wejściowe 2 26 27 2" xfId="10786" xr:uid="{00000000-0005-0000-0000-00000F2A0000}"/>
    <cellStyle name="Dane wejściowe 2 26 27 3" xfId="10787" xr:uid="{00000000-0005-0000-0000-0000102A0000}"/>
    <cellStyle name="Dane wejściowe 2 26 28" xfId="10788" xr:uid="{00000000-0005-0000-0000-0000112A0000}"/>
    <cellStyle name="Dane wejściowe 2 26 28 2" xfId="10789" xr:uid="{00000000-0005-0000-0000-0000122A0000}"/>
    <cellStyle name="Dane wejściowe 2 26 28 3" xfId="10790" xr:uid="{00000000-0005-0000-0000-0000132A0000}"/>
    <cellStyle name="Dane wejściowe 2 26 29" xfId="10791" xr:uid="{00000000-0005-0000-0000-0000142A0000}"/>
    <cellStyle name="Dane wejściowe 2 26 29 2" xfId="10792" xr:uid="{00000000-0005-0000-0000-0000152A0000}"/>
    <cellStyle name="Dane wejściowe 2 26 29 3" xfId="10793" xr:uid="{00000000-0005-0000-0000-0000162A0000}"/>
    <cellStyle name="Dane wejściowe 2 26 3" xfId="10794" xr:uid="{00000000-0005-0000-0000-0000172A0000}"/>
    <cellStyle name="Dane wejściowe 2 26 3 2" xfId="10795" xr:uid="{00000000-0005-0000-0000-0000182A0000}"/>
    <cellStyle name="Dane wejściowe 2 26 3 3" xfId="10796" xr:uid="{00000000-0005-0000-0000-0000192A0000}"/>
    <cellStyle name="Dane wejściowe 2 26 3 4" xfId="10797" xr:uid="{00000000-0005-0000-0000-00001A2A0000}"/>
    <cellStyle name="Dane wejściowe 2 26 30" xfId="10798" xr:uid="{00000000-0005-0000-0000-00001B2A0000}"/>
    <cellStyle name="Dane wejściowe 2 26 30 2" xfId="10799" xr:uid="{00000000-0005-0000-0000-00001C2A0000}"/>
    <cellStyle name="Dane wejściowe 2 26 30 3" xfId="10800" xr:uid="{00000000-0005-0000-0000-00001D2A0000}"/>
    <cellStyle name="Dane wejściowe 2 26 31" xfId="10801" xr:uid="{00000000-0005-0000-0000-00001E2A0000}"/>
    <cellStyle name="Dane wejściowe 2 26 31 2" xfId="10802" xr:uid="{00000000-0005-0000-0000-00001F2A0000}"/>
    <cellStyle name="Dane wejściowe 2 26 31 3" xfId="10803" xr:uid="{00000000-0005-0000-0000-0000202A0000}"/>
    <cellStyle name="Dane wejściowe 2 26 32" xfId="10804" xr:uid="{00000000-0005-0000-0000-0000212A0000}"/>
    <cellStyle name="Dane wejściowe 2 26 32 2" xfId="10805" xr:uid="{00000000-0005-0000-0000-0000222A0000}"/>
    <cellStyle name="Dane wejściowe 2 26 32 3" xfId="10806" xr:uid="{00000000-0005-0000-0000-0000232A0000}"/>
    <cellStyle name="Dane wejściowe 2 26 33" xfId="10807" xr:uid="{00000000-0005-0000-0000-0000242A0000}"/>
    <cellStyle name="Dane wejściowe 2 26 33 2" xfId="10808" xr:uid="{00000000-0005-0000-0000-0000252A0000}"/>
    <cellStyle name="Dane wejściowe 2 26 33 3" xfId="10809" xr:uid="{00000000-0005-0000-0000-0000262A0000}"/>
    <cellStyle name="Dane wejściowe 2 26 34" xfId="10810" xr:uid="{00000000-0005-0000-0000-0000272A0000}"/>
    <cellStyle name="Dane wejściowe 2 26 34 2" xfId="10811" xr:uid="{00000000-0005-0000-0000-0000282A0000}"/>
    <cellStyle name="Dane wejściowe 2 26 34 3" xfId="10812" xr:uid="{00000000-0005-0000-0000-0000292A0000}"/>
    <cellStyle name="Dane wejściowe 2 26 35" xfId="10813" xr:uid="{00000000-0005-0000-0000-00002A2A0000}"/>
    <cellStyle name="Dane wejściowe 2 26 35 2" xfId="10814" xr:uid="{00000000-0005-0000-0000-00002B2A0000}"/>
    <cellStyle name="Dane wejściowe 2 26 35 3" xfId="10815" xr:uid="{00000000-0005-0000-0000-00002C2A0000}"/>
    <cellStyle name="Dane wejściowe 2 26 36" xfId="10816" xr:uid="{00000000-0005-0000-0000-00002D2A0000}"/>
    <cellStyle name="Dane wejściowe 2 26 36 2" xfId="10817" xr:uid="{00000000-0005-0000-0000-00002E2A0000}"/>
    <cellStyle name="Dane wejściowe 2 26 36 3" xfId="10818" xr:uid="{00000000-0005-0000-0000-00002F2A0000}"/>
    <cellStyle name="Dane wejściowe 2 26 37" xfId="10819" xr:uid="{00000000-0005-0000-0000-0000302A0000}"/>
    <cellStyle name="Dane wejściowe 2 26 37 2" xfId="10820" xr:uid="{00000000-0005-0000-0000-0000312A0000}"/>
    <cellStyle name="Dane wejściowe 2 26 37 3" xfId="10821" xr:uid="{00000000-0005-0000-0000-0000322A0000}"/>
    <cellStyle name="Dane wejściowe 2 26 38" xfId="10822" xr:uid="{00000000-0005-0000-0000-0000332A0000}"/>
    <cellStyle name="Dane wejściowe 2 26 38 2" xfId="10823" xr:uid="{00000000-0005-0000-0000-0000342A0000}"/>
    <cellStyle name="Dane wejściowe 2 26 38 3" xfId="10824" xr:uid="{00000000-0005-0000-0000-0000352A0000}"/>
    <cellStyle name="Dane wejściowe 2 26 39" xfId="10825" xr:uid="{00000000-0005-0000-0000-0000362A0000}"/>
    <cellStyle name="Dane wejściowe 2 26 39 2" xfId="10826" xr:uid="{00000000-0005-0000-0000-0000372A0000}"/>
    <cellStyle name="Dane wejściowe 2 26 39 3" xfId="10827" xr:uid="{00000000-0005-0000-0000-0000382A0000}"/>
    <cellStyle name="Dane wejściowe 2 26 4" xfId="10828" xr:uid="{00000000-0005-0000-0000-0000392A0000}"/>
    <cellStyle name="Dane wejściowe 2 26 4 2" xfId="10829" xr:uid="{00000000-0005-0000-0000-00003A2A0000}"/>
    <cellStyle name="Dane wejściowe 2 26 4 3" xfId="10830" xr:uid="{00000000-0005-0000-0000-00003B2A0000}"/>
    <cellStyle name="Dane wejściowe 2 26 4 4" xfId="10831" xr:uid="{00000000-0005-0000-0000-00003C2A0000}"/>
    <cellStyle name="Dane wejściowe 2 26 40" xfId="10832" xr:uid="{00000000-0005-0000-0000-00003D2A0000}"/>
    <cellStyle name="Dane wejściowe 2 26 40 2" xfId="10833" xr:uid="{00000000-0005-0000-0000-00003E2A0000}"/>
    <cellStyle name="Dane wejściowe 2 26 40 3" xfId="10834" xr:uid="{00000000-0005-0000-0000-00003F2A0000}"/>
    <cellStyle name="Dane wejściowe 2 26 41" xfId="10835" xr:uid="{00000000-0005-0000-0000-0000402A0000}"/>
    <cellStyle name="Dane wejściowe 2 26 41 2" xfId="10836" xr:uid="{00000000-0005-0000-0000-0000412A0000}"/>
    <cellStyle name="Dane wejściowe 2 26 41 3" xfId="10837" xr:uid="{00000000-0005-0000-0000-0000422A0000}"/>
    <cellStyle name="Dane wejściowe 2 26 42" xfId="10838" xr:uid="{00000000-0005-0000-0000-0000432A0000}"/>
    <cellStyle name="Dane wejściowe 2 26 42 2" xfId="10839" xr:uid="{00000000-0005-0000-0000-0000442A0000}"/>
    <cellStyle name="Dane wejściowe 2 26 42 3" xfId="10840" xr:uid="{00000000-0005-0000-0000-0000452A0000}"/>
    <cellStyle name="Dane wejściowe 2 26 43" xfId="10841" xr:uid="{00000000-0005-0000-0000-0000462A0000}"/>
    <cellStyle name="Dane wejściowe 2 26 43 2" xfId="10842" xr:uid="{00000000-0005-0000-0000-0000472A0000}"/>
    <cellStyle name="Dane wejściowe 2 26 43 3" xfId="10843" xr:uid="{00000000-0005-0000-0000-0000482A0000}"/>
    <cellStyle name="Dane wejściowe 2 26 44" xfId="10844" xr:uid="{00000000-0005-0000-0000-0000492A0000}"/>
    <cellStyle name="Dane wejściowe 2 26 44 2" xfId="10845" xr:uid="{00000000-0005-0000-0000-00004A2A0000}"/>
    <cellStyle name="Dane wejściowe 2 26 44 3" xfId="10846" xr:uid="{00000000-0005-0000-0000-00004B2A0000}"/>
    <cellStyle name="Dane wejściowe 2 26 45" xfId="10847" xr:uid="{00000000-0005-0000-0000-00004C2A0000}"/>
    <cellStyle name="Dane wejściowe 2 26 45 2" xfId="10848" xr:uid="{00000000-0005-0000-0000-00004D2A0000}"/>
    <cellStyle name="Dane wejściowe 2 26 45 3" xfId="10849" xr:uid="{00000000-0005-0000-0000-00004E2A0000}"/>
    <cellStyle name="Dane wejściowe 2 26 46" xfId="10850" xr:uid="{00000000-0005-0000-0000-00004F2A0000}"/>
    <cellStyle name="Dane wejściowe 2 26 46 2" xfId="10851" xr:uid="{00000000-0005-0000-0000-0000502A0000}"/>
    <cellStyle name="Dane wejściowe 2 26 46 3" xfId="10852" xr:uid="{00000000-0005-0000-0000-0000512A0000}"/>
    <cellStyle name="Dane wejściowe 2 26 47" xfId="10853" xr:uid="{00000000-0005-0000-0000-0000522A0000}"/>
    <cellStyle name="Dane wejściowe 2 26 47 2" xfId="10854" xr:uid="{00000000-0005-0000-0000-0000532A0000}"/>
    <cellStyle name="Dane wejściowe 2 26 47 3" xfId="10855" xr:uid="{00000000-0005-0000-0000-0000542A0000}"/>
    <cellStyle name="Dane wejściowe 2 26 48" xfId="10856" xr:uid="{00000000-0005-0000-0000-0000552A0000}"/>
    <cellStyle name="Dane wejściowe 2 26 48 2" xfId="10857" xr:uid="{00000000-0005-0000-0000-0000562A0000}"/>
    <cellStyle name="Dane wejściowe 2 26 48 3" xfId="10858" xr:uid="{00000000-0005-0000-0000-0000572A0000}"/>
    <cellStyle name="Dane wejściowe 2 26 49" xfId="10859" xr:uid="{00000000-0005-0000-0000-0000582A0000}"/>
    <cellStyle name="Dane wejściowe 2 26 49 2" xfId="10860" xr:uid="{00000000-0005-0000-0000-0000592A0000}"/>
    <cellStyle name="Dane wejściowe 2 26 49 3" xfId="10861" xr:uid="{00000000-0005-0000-0000-00005A2A0000}"/>
    <cellStyle name="Dane wejściowe 2 26 5" xfId="10862" xr:uid="{00000000-0005-0000-0000-00005B2A0000}"/>
    <cellStyle name="Dane wejściowe 2 26 5 2" xfId="10863" xr:uid="{00000000-0005-0000-0000-00005C2A0000}"/>
    <cellStyle name="Dane wejściowe 2 26 5 3" xfId="10864" xr:uid="{00000000-0005-0000-0000-00005D2A0000}"/>
    <cellStyle name="Dane wejściowe 2 26 5 4" xfId="10865" xr:uid="{00000000-0005-0000-0000-00005E2A0000}"/>
    <cellStyle name="Dane wejściowe 2 26 50" xfId="10866" xr:uid="{00000000-0005-0000-0000-00005F2A0000}"/>
    <cellStyle name="Dane wejściowe 2 26 50 2" xfId="10867" xr:uid="{00000000-0005-0000-0000-0000602A0000}"/>
    <cellStyle name="Dane wejściowe 2 26 50 3" xfId="10868" xr:uid="{00000000-0005-0000-0000-0000612A0000}"/>
    <cellStyle name="Dane wejściowe 2 26 51" xfId="10869" xr:uid="{00000000-0005-0000-0000-0000622A0000}"/>
    <cellStyle name="Dane wejściowe 2 26 51 2" xfId="10870" xr:uid="{00000000-0005-0000-0000-0000632A0000}"/>
    <cellStyle name="Dane wejściowe 2 26 51 3" xfId="10871" xr:uid="{00000000-0005-0000-0000-0000642A0000}"/>
    <cellStyle name="Dane wejściowe 2 26 52" xfId="10872" xr:uid="{00000000-0005-0000-0000-0000652A0000}"/>
    <cellStyle name="Dane wejściowe 2 26 52 2" xfId="10873" xr:uid="{00000000-0005-0000-0000-0000662A0000}"/>
    <cellStyle name="Dane wejściowe 2 26 52 3" xfId="10874" xr:uid="{00000000-0005-0000-0000-0000672A0000}"/>
    <cellStyle name="Dane wejściowe 2 26 53" xfId="10875" xr:uid="{00000000-0005-0000-0000-0000682A0000}"/>
    <cellStyle name="Dane wejściowe 2 26 53 2" xfId="10876" xr:uid="{00000000-0005-0000-0000-0000692A0000}"/>
    <cellStyle name="Dane wejściowe 2 26 53 3" xfId="10877" xr:uid="{00000000-0005-0000-0000-00006A2A0000}"/>
    <cellStyle name="Dane wejściowe 2 26 54" xfId="10878" xr:uid="{00000000-0005-0000-0000-00006B2A0000}"/>
    <cellStyle name="Dane wejściowe 2 26 54 2" xfId="10879" xr:uid="{00000000-0005-0000-0000-00006C2A0000}"/>
    <cellStyle name="Dane wejściowe 2 26 54 3" xfId="10880" xr:uid="{00000000-0005-0000-0000-00006D2A0000}"/>
    <cellStyle name="Dane wejściowe 2 26 55" xfId="10881" xr:uid="{00000000-0005-0000-0000-00006E2A0000}"/>
    <cellStyle name="Dane wejściowe 2 26 55 2" xfId="10882" xr:uid="{00000000-0005-0000-0000-00006F2A0000}"/>
    <cellStyle name="Dane wejściowe 2 26 55 3" xfId="10883" xr:uid="{00000000-0005-0000-0000-0000702A0000}"/>
    <cellStyle name="Dane wejściowe 2 26 56" xfId="10884" xr:uid="{00000000-0005-0000-0000-0000712A0000}"/>
    <cellStyle name="Dane wejściowe 2 26 56 2" xfId="10885" xr:uid="{00000000-0005-0000-0000-0000722A0000}"/>
    <cellStyle name="Dane wejściowe 2 26 56 3" xfId="10886" xr:uid="{00000000-0005-0000-0000-0000732A0000}"/>
    <cellStyle name="Dane wejściowe 2 26 57" xfId="10887" xr:uid="{00000000-0005-0000-0000-0000742A0000}"/>
    <cellStyle name="Dane wejściowe 2 26 58" xfId="10888" xr:uid="{00000000-0005-0000-0000-0000752A0000}"/>
    <cellStyle name="Dane wejściowe 2 26 6" xfId="10889" xr:uid="{00000000-0005-0000-0000-0000762A0000}"/>
    <cellStyle name="Dane wejściowe 2 26 6 2" xfId="10890" xr:uid="{00000000-0005-0000-0000-0000772A0000}"/>
    <cellStyle name="Dane wejściowe 2 26 6 3" xfId="10891" xr:uid="{00000000-0005-0000-0000-0000782A0000}"/>
    <cellStyle name="Dane wejściowe 2 26 6 4" xfId="10892" xr:uid="{00000000-0005-0000-0000-0000792A0000}"/>
    <cellStyle name="Dane wejściowe 2 26 7" xfId="10893" xr:uid="{00000000-0005-0000-0000-00007A2A0000}"/>
    <cellStyle name="Dane wejściowe 2 26 7 2" xfId="10894" xr:uid="{00000000-0005-0000-0000-00007B2A0000}"/>
    <cellStyle name="Dane wejściowe 2 26 7 3" xfId="10895" xr:uid="{00000000-0005-0000-0000-00007C2A0000}"/>
    <cellStyle name="Dane wejściowe 2 26 7 4" xfId="10896" xr:uid="{00000000-0005-0000-0000-00007D2A0000}"/>
    <cellStyle name="Dane wejściowe 2 26 8" xfId="10897" xr:uid="{00000000-0005-0000-0000-00007E2A0000}"/>
    <cellStyle name="Dane wejściowe 2 26 8 2" xfId="10898" xr:uid="{00000000-0005-0000-0000-00007F2A0000}"/>
    <cellStyle name="Dane wejściowe 2 26 8 3" xfId="10899" xr:uid="{00000000-0005-0000-0000-0000802A0000}"/>
    <cellStyle name="Dane wejściowe 2 26 8 4" xfId="10900" xr:uid="{00000000-0005-0000-0000-0000812A0000}"/>
    <cellStyle name="Dane wejściowe 2 26 9" xfId="10901" xr:uid="{00000000-0005-0000-0000-0000822A0000}"/>
    <cellStyle name="Dane wejściowe 2 26 9 2" xfId="10902" xr:uid="{00000000-0005-0000-0000-0000832A0000}"/>
    <cellStyle name="Dane wejściowe 2 26 9 3" xfId="10903" xr:uid="{00000000-0005-0000-0000-0000842A0000}"/>
    <cellStyle name="Dane wejściowe 2 26 9 4" xfId="10904" xr:uid="{00000000-0005-0000-0000-0000852A0000}"/>
    <cellStyle name="Dane wejściowe 2 27" xfId="10905" xr:uid="{00000000-0005-0000-0000-0000862A0000}"/>
    <cellStyle name="Dane wejściowe 2 27 10" xfId="10906" xr:uid="{00000000-0005-0000-0000-0000872A0000}"/>
    <cellStyle name="Dane wejściowe 2 27 10 2" xfId="10907" xr:uid="{00000000-0005-0000-0000-0000882A0000}"/>
    <cellStyle name="Dane wejściowe 2 27 10 3" xfId="10908" xr:uid="{00000000-0005-0000-0000-0000892A0000}"/>
    <cellStyle name="Dane wejściowe 2 27 10 4" xfId="10909" xr:uid="{00000000-0005-0000-0000-00008A2A0000}"/>
    <cellStyle name="Dane wejściowe 2 27 11" xfId="10910" xr:uid="{00000000-0005-0000-0000-00008B2A0000}"/>
    <cellStyle name="Dane wejściowe 2 27 11 2" xfId="10911" xr:uid="{00000000-0005-0000-0000-00008C2A0000}"/>
    <cellStyle name="Dane wejściowe 2 27 11 3" xfId="10912" xr:uid="{00000000-0005-0000-0000-00008D2A0000}"/>
    <cellStyle name="Dane wejściowe 2 27 11 4" xfId="10913" xr:uid="{00000000-0005-0000-0000-00008E2A0000}"/>
    <cellStyle name="Dane wejściowe 2 27 12" xfId="10914" xr:uid="{00000000-0005-0000-0000-00008F2A0000}"/>
    <cellStyle name="Dane wejściowe 2 27 12 2" xfId="10915" xr:uid="{00000000-0005-0000-0000-0000902A0000}"/>
    <cellStyle name="Dane wejściowe 2 27 12 3" xfId="10916" xr:uid="{00000000-0005-0000-0000-0000912A0000}"/>
    <cellStyle name="Dane wejściowe 2 27 12 4" xfId="10917" xr:uid="{00000000-0005-0000-0000-0000922A0000}"/>
    <cellStyle name="Dane wejściowe 2 27 13" xfId="10918" xr:uid="{00000000-0005-0000-0000-0000932A0000}"/>
    <cellStyle name="Dane wejściowe 2 27 13 2" xfId="10919" xr:uid="{00000000-0005-0000-0000-0000942A0000}"/>
    <cellStyle name="Dane wejściowe 2 27 13 3" xfId="10920" xr:uid="{00000000-0005-0000-0000-0000952A0000}"/>
    <cellStyle name="Dane wejściowe 2 27 13 4" xfId="10921" xr:uid="{00000000-0005-0000-0000-0000962A0000}"/>
    <cellStyle name="Dane wejściowe 2 27 14" xfId="10922" xr:uid="{00000000-0005-0000-0000-0000972A0000}"/>
    <cellStyle name="Dane wejściowe 2 27 14 2" xfId="10923" xr:uid="{00000000-0005-0000-0000-0000982A0000}"/>
    <cellStyle name="Dane wejściowe 2 27 14 3" xfId="10924" xr:uid="{00000000-0005-0000-0000-0000992A0000}"/>
    <cellStyle name="Dane wejściowe 2 27 14 4" xfId="10925" xr:uid="{00000000-0005-0000-0000-00009A2A0000}"/>
    <cellStyle name="Dane wejściowe 2 27 15" xfId="10926" xr:uid="{00000000-0005-0000-0000-00009B2A0000}"/>
    <cellStyle name="Dane wejściowe 2 27 15 2" xfId="10927" xr:uid="{00000000-0005-0000-0000-00009C2A0000}"/>
    <cellStyle name="Dane wejściowe 2 27 15 3" xfId="10928" xr:uid="{00000000-0005-0000-0000-00009D2A0000}"/>
    <cellStyle name="Dane wejściowe 2 27 15 4" xfId="10929" xr:uid="{00000000-0005-0000-0000-00009E2A0000}"/>
    <cellStyle name="Dane wejściowe 2 27 16" xfId="10930" xr:uid="{00000000-0005-0000-0000-00009F2A0000}"/>
    <cellStyle name="Dane wejściowe 2 27 16 2" xfId="10931" xr:uid="{00000000-0005-0000-0000-0000A02A0000}"/>
    <cellStyle name="Dane wejściowe 2 27 16 3" xfId="10932" xr:uid="{00000000-0005-0000-0000-0000A12A0000}"/>
    <cellStyle name="Dane wejściowe 2 27 16 4" xfId="10933" xr:uid="{00000000-0005-0000-0000-0000A22A0000}"/>
    <cellStyle name="Dane wejściowe 2 27 17" xfId="10934" xr:uid="{00000000-0005-0000-0000-0000A32A0000}"/>
    <cellStyle name="Dane wejściowe 2 27 17 2" xfId="10935" xr:uid="{00000000-0005-0000-0000-0000A42A0000}"/>
    <cellStyle name="Dane wejściowe 2 27 17 3" xfId="10936" xr:uid="{00000000-0005-0000-0000-0000A52A0000}"/>
    <cellStyle name="Dane wejściowe 2 27 17 4" xfId="10937" xr:uid="{00000000-0005-0000-0000-0000A62A0000}"/>
    <cellStyle name="Dane wejściowe 2 27 18" xfId="10938" xr:uid="{00000000-0005-0000-0000-0000A72A0000}"/>
    <cellStyle name="Dane wejściowe 2 27 18 2" xfId="10939" xr:uid="{00000000-0005-0000-0000-0000A82A0000}"/>
    <cellStyle name="Dane wejściowe 2 27 18 3" xfId="10940" xr:uid="{00000000-0005-0000-0000-0000A92A0000}"/>
    <cellStyle name="Dane wejściowe 2 27 18 4" xfId="10941" xr:uid="{00000000-0005-0000-0000-0000AA2A0000}"/>
    <cellStyle name="Dane wejściowe 2 27 19" xfId="10942" xr:uid="{00000000-0005-0000-0000-0000AB2A0000}"/>
    <cellStyle name="Dane wejściowe 2 27 19 2" xfId="10943" xr:uid="{00000000-0005-0000-0000-0000AC2A0000}"/>
    <cellStyle name="Dane wejściowe 2 27 19 3" xfId="10944" xr:uid="{00000000-0005-0000-0000-0000AD2A0000}"/>
    <cellStyle name="Dane wejściowe 2 27 19 4" xfId="10945" xr:uid="{00000000-0005-0000-0000-0000AE2A0000}"/>
    <cellStyle name="Dane wejściowe 2 27 2" xfId="10946" xr:uid="{00000000-0005-0000-0000-0000AF2A0000}"/>
    <cellStyle name="Dane wejściowe 2 27 2 2" xfId="10947" xr:uid="{00000000-0005-0000-0000-0000B02A0000}"/>
    <cellStyle name="Dane wejściowe 2 27 2 3" xfId="10948" xr:uid="{00000000-0005-0000-0000-0000B12A0000}"/>
    <cellStyle name="Dane wejściowe 2 27 2 4" xfId="10949" xr:uid="{00000000-0005-0000-0000-0000B22A0000}"/>
    <cellStyle name="Dane wejściowe 2 27 20" xfId="10950" xr:uid="{00000000-0005-0000-0000-0000B32A0000}"/>
    <cellStyle name="Dane wejściowe 2 27 20 2" xfId="10951" xr:uid="{00000000-0005-0000-0000-0000B42A0000}"/>
    <cellStyle name="Dane wejściowe 2 27 20 3" xfId="10952" xr:uid="{00000000-0005-0000-0000-0000B52A0000}"/>
    <cellStyle name="Dane wejściowe 2 27 20 4" xfId="10953" xr:uid="{00000000-0005-0000-0000-0000B62A0000}"/>
    <cellStyle name="Dane wejściowe 2 27 21" xfId="10954" xr:uid="{00000000-0005-0000-0000-0000B72A0000}"/>
    <cellStyle name="Dane wejściowe 2 27 21 2" xfId="10955" xr:uid="{00000000-0005-0000-0000-0000B82A0000}"/>
    <cellStyle name="Dane wejściowe 2 27 21 3" xfId="10956" xr:uid="{00000000-0005-0000-0000-0000B92A0000}"/>
    <cellStyle name="Dane wejściowe 2 27 22" xfId="10957" xr:uid="{00000000-0005-0000-0000-0000BA2A0000}"/>
    <cellStyle name="Dane wejściowe 2 27 22 2" xfId="10958" xr:uid="{00000000-0005-0000-0000-0000BB2A0000}"/>
    <cellStyle name="Dane wejściowe 2 27 22 3" xfId="10959" xr:uid="{00000000-0005-0000-0000-0000BC2A0000}"/>
    <cellStyle name="Dane wejściowe 2 27 23" xfId="10960" xr:uid="{00000000-0005-0000-0000-0000BD2A0000}"/>
    <cellStyle name="Dane wejściowe 2 27 23 2" xfId="10961" xr:uid="{00000000-0005-0000-0000-0000BE2A0000}"/>
    <cellStyle name="Dane wejściowe 2 27 23 3" xfId="10962" xr:uid="{00000000-0005-0000-0000-0000BF2A0000}"/>
    <cellStyle name="Dane wejściowe 2 27 24" xfId="10963" xr:uid="{00000000-0005-0000-0000-0000C02A0000}"/>
    <cellStyle name="Dane wejściowe 2 27 24 2" xfId="10964" xr:uid="{00000000-0005-0000-0000-0000C12A0000}"/>
    <cellStyle name="Dane wejściowe 2 27 24 3" xfId="10965" xr:uid="{00000000-0005-0000-0000-0000C22A0000}"/>
    <cellStyle name="Dane wejściowe 2 27 25" xfId="10966" xr:uid="{00000000-0005-0000-0000-0000C32A0000}"/>
    <cellStyle name="Dane wejściowe 2 27 25 2" xfId="10967" xr:uid="{00000000-0005-0000-0000-0000C42A0000}"/>
    <cellStyle name="Dane wejściowe 2 27 25 3" xfId="10968" xr:uid="{00000000-0005-0000-0000-0000C52A0000}"/>
    <cellStyle name="Dane wejściowe 2 27 26" xfId="10969" xr:uid="{00000000-0005-0000-0000-0000C62A0000}"/>
    <cellStyle name="Dane wejściowe 2 27 26 2" xfId="10970" xr:uid="{00000000-0005-0000-0000-0000C72A0000}"/>
    <cellStyle name="Dane wejściowe 2 27 26 3" xfId="10971" xr:uid="{00000000-0005-0000-0000-0000C82A0000}"/>
    <cellStyle name="Dane wejściowe 2 27 27" xfId="10972" xr:uid="{00000000-0005-0000-0000-0000C92A0000}"/>
    <cellStyle name="Dane wejściowe 2 27 27 2" xfId="10973" xr:uid="{00000000-0005-0000-0000-0000CA2A0000}"/>
    <cellStyle name="Dane wejściowe 2 27 27 3" xfId="10974" xr:uid="{00000000-0005-0000-0000-0000CB2A0000}"/>
    <cellStyle name="Dane wejściowe 2 27 28" xfId="10975" xr:uid="{00000000-0005-0000-0000-0000CC2A0000}"/>
    <cellStyle name="Dane wejściowe 2 27 28 2" xfId="10976" xr:uid="{00000000-0005-0000-0000-0000CD2A0000}"/>
    <cellStyle name="Dane wejściowe 2 27 28 3" xfId="10977" xr:uid="{00000000-0005-0000-0000-0000CE2A0000}"/>
    <cellStyle name="Dane wejściowe 2 27 29" xfId="10978" xr:uid="{00000000-0005-0000-0000-0000CF2A0000}"/>
    <cellStyle name="Dane wejściowe 2 27 29 2" xfId="10979" xr:uid="{00000000-0005-0000-0000-0000D02A0000}"/>
    <cellStyle name="Dane wejściowe 2 27 29 3" xfId="10980" xr:uid="{00000000-0005-0000-0000-0000D12A0000}"/>
    <cellStyle name="Dane wejściowe 2 27 3" xfId="10981" xr:uid="{00000000-0005-0000-0000-0000D22A0000}"/>
    <cellStyle name="Dane wejściowe 2 27 3 2" xfId="10982" xr:uid="{00000000-0005-0000-0000-0000D32A0000}"/>
    <cellStyle name="Dane wejściowe 2 27 3 3" xfId="10983" xr:uid="{00000000-0005-0000-0000-0000D42A0000}"/>
    <cellStyle name="Dane wejściowe 2 27 3 4" xfId="10984" xr:uid="{00000000-0005-0000-0000-0000D52A0000}"/>
    <cellStyle name="Dane wejściowe 2 27 30" xfId="10985" xr:uid="{00000000-0005-0000-0000-0000D62A0000}"/>
    <cellStyle name="Dane wejściowe 2 27 30 2" xfId="10986" xr:uid="{00000000-0005-0000-0000-0000D72A0000}"/>
    <cellStyle name="Dane wejściowe 2 27 30 3" xfId="10987" xr:uid="{00000000-0005-0000-0000-0000D82A0000}"/>
    <cellStyle name="Dane wejściowe 2 27 31" xfId="10988" xr:uid="{00000000-0005-0000-0000-0000D92A0000}"/>
    <cellStyle name="Dane wejściowe 2 27 31 2" xfId="10989" xr:uid="{00000000-0005-0000-0000-0000DA2A0000}"/>
    <cellStyle name="Dane wejściowe 2 27 31 3" xfId="10990" xr:uid="{00000000-0005-0000-0000-0000DB2A0000}"/>
    <cellStyle name="Dane wejściowe 2 27 32" xfId="10991" xr:uid="{00000000-0005-0000-0000-0000DC2A0000}"/>
    <cellStyle name="Dane wejściowe 2 27 32 2" xfId="10992" xr:uid="{00000000-0005-0000-0000-0000DD2A0000}"/>
    <cellStyle name="Dane wejściowe 2 27 32 3" xfId="10993" xr:uid="{00000000-0005-0000-0000-0000DE2A0000}"/>
    <cellStyle name="Dane wejściowe 2 27 33" xfId="10994" xr:uid="{00000000-0005-0000-0000-0000DF2A0000}"/>
    <cellStyle name="Dane wejściowe 2 27 33 2" xfId="10995" xr:uid="{00000000-0005-0000-0000-0000E02A0000}"/>
    <cellStyle name="Dane wejściowe 2 27 33 3" xfId="10996" xr:uid="{00000000-0005-0000-0000-0000E12A0000}"/>
    <cellStyle name="Dane wejściowe 2 27 34" xfId="10997" xr:uid="{00000000-0005-0000-0000-0000E22A0000}"/>
    <cellStyle name="Dane wejściowe 2 27 34 2" xfId="10998" xr:uid="{00000000-0005-0000-0000-0000E32A0000}"/>
    <cellStyle name="Dane wejściowe 2 27 34 3" xfId="10999" xr:uid="{00000000-0005-0000-0000-0000E42A0000}"/>
    <cellStyle name="Dane wejściowe 2 27 35" xfId="11000" xr:uid="{00000000-0005-0000-0000-0000E52A0000}"/>
    <cellStyle name="Dane wejściowe 2 27 35 2" xfId="11001" xr:uid="{00000000-0005-0000-0000-0000E62A0000}"/>
    <cellStyle name="Dane wejściowe 2 27 35 3" xfId="11002" xr:uid="{00000000-0005-0000-0000-0000E72A0000}"/>
    <cellStyle name="Dane wejściowe 2 27 36" xfId="11003" xr:uid="{00000000-0005-0000-0000-0000E82A0000}"/>
    <cellStyle name="Dane wejściowe 2 27 36 2" xfId="11004" xr:uid="{00000000-0005-0000-0000-0000E92A0000}"/>
    <cellStyle name="Dane wejściowe 2 27 36 3" xfId="11005" xr:uid="{00000000-0005-0000-0000-0000EA2A0000}"/>
    <cellStyle name="Dane wejściowe 2 27 37" xfId="11006" xr:uid="{00000000-0005-0000-0000-0000EB2A0000}"/>
    <cellStyle name="Dane wejściowe 2 27 37 2" xfId="11007" xr:uid="{00000000-0005-0000-0000-0000EC2A0000}"/>
    <cellStyle name="Dane wejściowe 2 27 37 3" xfId="11008" xr:uid="{00000000-0005-0000-0000-0000ED2A0000}"/>
    <cellStyle name="Dane wejściowe 2 27 38" xfId="11009" xr:uid="{00000000-0005-0000-0000-0000EE2A0000}"/>
    <cellStyle name="Dane wejściowe 2 27 38 2" xfId="11010" xr:uid="{00000000-0005-0000-0000-0000EF2A0000}"/>
    <cellStyle name="Dane wejściowe 2 27 38 3" xfId="11011" xr:uid="{00000000-0005-0000-0000-0000F02A0000}"/>
    <cellStyle name="Dane wejściowe 2 27 39" xfId="11012" xr:uid="{00000000-0005-0000-0000-0000F12A0000}"/>
    <cellStyle name="Dane wejściowe 2 27 39 2" xfId="11013" xr:uid="{00000000-0005-0000-0000-0000F22A0000}"/>
    <cellStyle name="Dane wejściowe 2 27 39 3" xfId="11014" xr:uid="{00000000-0005-0000-0000-0000F32A0000}"/>
    <cellStyle name="Dane wejściowe 2 27 4" xfId="11015" xr:uid="{00000000-0005-0000-0000-0000F42A0000}"/>
    <cellStyle name="Dane wejściowe 2 27 4 2" xfId="11016" xr:uid="{00000000-0005-0000-0000-0000F52A0000}"/>
    <cellStyle name="Dane wejściowe 2 27 4 3" xfId="11017" xr:uid="{00000000-0005-0000-0000-0000F62A0000}"/>
    <cellStyle name="Dane wejściowe 2 27 4 4" xfId="11018" xr:uid="{00000000-0005-0000-0000-0000F72A0000}"/>
    <cellStyle name="Dane wejściowe 2 27 40" xfId="11019" xr:uid="{00000000-0005-0000-0000-0000F82A0000}"/>
    <cellStyle name="Dane wejściowe 2 27 40 2" xfId="11020" xr:uid="{00000000-0005-0000-0000-0000F92A0000}"/>
    <cellStyle name="Dane wejściowe 2 27 40 3" xfId="11021" xr:uid="{00000000-0005-0000-0000-0000FA2A0000}"/>
    <cellStyle name="Dane wejściowe 2 27 41" xfId="11022" xr:uid="{00000000-0005-0000-0000-0000FB2A0000}"/>
    <cellStyle name="Dane wejściowe 2 27 41 2" xfId="11023" xr:uid="{00000000-0005-0000-0000-0000FC2A0000}"/>
    <cellStyle name="Dane wejściowe 2 27 41 3" xfId="11024" xr:uid="{00000000-0005-0000-0000-0000FD2A0000}"/>
    <cellStyle name="Dane wejściowe 2 27 42" xfId="11025" xr:uid="{00000000-0005-0000-0000-0000FE2A0000}"/>
    <cellStyle name="Dane wejściowe 2 27 42 2" xfId="11026" xr:uid="{00000000-0005-0000-0000-0000FF2A0000}"/>
    <cellStyle name="Dane wejściowe 2 27 42 3" xfId="11027" xr:uid="{00000000-0005-0000-0000-0000002B0000}"/>
    <cellStyle name="Dane wejściowe 2 27 43" xfId="11028" xr:uid="{00000000-0005-0000-0000-0000012B0000}"/>
    <cellStyle name="Dane wejściowe 2 27 43 2" xfId="11029" xr:uid="{00000000-0005-0000-0000-0000022B0000}"/>
    <cellStyle name="Dane wejściowe 2 27 43 3" xfId="11030" xr:uid="{00000000-0005-0000-0000-0000032B0000}"/>
    <cellStyle name="Dane wejściowe 2 27 44" xfId="11031" xr:uid="{00000000-0005-0000-0000-0000042B0000}"/>
    <cellStyle name="Dane wejściowe 2 27 44 2" xfId="11032" xr:uid="{00000000-0005-0000-0000-0000052B0000}"/>
    <cellStyle name="Dane wejściowe 2 27 44 3" xfId="11033" xr:uid="{00000000-0005-0000-0000-0000062B0000}"/>
    <cellStyle name="Dane wejściowe 2 27 45" xfId="11034" xr:uid="{00000000-0005-0000-0000-0000072B0000}"/>
    <cellStyle name="Dane wejściowe 2 27 45 2" xfId="11035" xr:uid="{00000000-0005-0000-0000-0000082B0000}"/>
    <cellStyle name="Dane wejściowe 2 27 45 3" xfId="11036" xr:uid="{00000000-0005-0000-0000-0000092B0000}"/>
    <cellStyle name="Dane wejściowe 2 27 46" xfId="11037" xr:uid="{00000000-0005-0000-0000-00000A2B0000}"/>
    <cellStyle name="Dane wejściowe 2 27 46 2" xfId="11038" xr:uid="{00000000-0005-0000-0000-00000B2B0000}"/>
    <cellStyle name="Dane wejściowe 2 27 46 3" xfId="11039" xr:uid="{00000000-0005-0000-0000-00000C2B0000}"/>
    <cellStyle name="Dane wejściowe 2 27 47" xfId="11040" xr:uid="{00000000-0005-0000-0000-00000D2B0000}"/>
    <cellStyle name="Dane wejściowe 2 27 47 2" xfId="11041" xr:uid="{00000000-0005-0000-0000-00000E2B0000}"/>
    <cellStyle name="Dane wejściowe 2 27 47 3" xfId="11042" xr:uid="{00000000-0005-0000-0000-00000F2B0000}"/>
    <cellStyle name="Dane wejściowe 2 27 48" xfId="11043" xr:uid="{00000000-0005-0000-0000-0000102B0000}"/>
    <cellStyle name="Dane wejściowe 2 27 48 2" xfId="11044" xr:uid="{00000000-0005-0000-0000-0000112B0000}"/>
    <cellStyle name="Dane wejściowe 2 27 48 3" xfId="11045" xr:uid="{00000000-0005-0000-0000-0000122B0000}"/>
    <cellStyle name="Dane wejściowe 2 27 49" xfId="11046" xr:uid="{00000000-0005-0000-0000-0000132B0000}"/>
    <cellStyle name="Dane wejściowe 2 27 49 2" xfId="11047" xr:uid="{00000000-0005-0000-0000-0000142B0000}"/>
    <cellStyle name="Dane wejściowe 2 27 49 3" xfId="11048" xr:uid="{00000000-0005-0000-0000-0000152B0000}"/>
    <cellStyle name="Dane wejściowe 2 27 5" xfId="11049" xr:uid="{00000000-0005-0000-0000-0000162B0000}"/>
    <cellStyle name="Dane wejściowe 2 27 5 2" xfId="11050" xr:uid="{00000000-0005-0000-0000-0000172B0000}"/>
    <cellStyle name="Dane wejściowe 2 27 5 3" xfId="11051" xr:uid="{00000000-0005-0000-0000-0000182B0000}"/>
    <cellStyle name="Dane wejściowe 2 27 5 4" xfId="11052" xr:uid="{00000000-0005-0000-0000-0000192B0000}"/>
    <cellStyle name="Dane wejściowe 2 27 50" xfId="11053" xr:uid="{00000000-0005-0000-0000-00001A2B0000}"/>
    <cellStyle name="Dane wejściowe 2 27 50 2" xfId="11054" xr:uid="{00000000-0005-0000-0000-00001B2B0000}"/>
    <cellStyle name="Dane wejściowe 2 27 50 3" xfId="11055" xr:uid="{00000000-0005-0000-0000-00001C2B0000}"/>
    <cellStyle name="Dane wejściowe 2 27 51" xfId="11056" xr:uid="{00000000-0005-0000-0000-00001D2B0000}"/>
    <cellStyle name="Dane wejściowe 2 27 51 2" xfId="11057" xr:uid="{00000000-0005-0000-0000-00001E2B0000}"/>
    <cellStyle name="Dane wejściowe 2 27 51 3" xfId="11058" xr:uid="{00000000-0005-0000-0000-00001F2B0000}"/>
    <cellStyle name="Dane wejściowe 2 27 52" xfId="11059" xr:uid="{00000000-0005-0000-0000-0000202B0000}"/>
    <cellStyle name="Dane wejściowe 2 27 52 2" xfId="11060" xr:uid="{00000000-0005-0000-0000-0000212B0000}"/>
    <cellStyle name="Dane wejściowe 2 27 52 3" xfId="11061" xr:uid="{00000000-0005-0000-0000-0000222B0000}"/>
    <cellStyle name="Dane wejściowe 2 27 53" xfId="11062" xr:uid="{00000000-0005-0000-0000-0000232B0000}"/>
    <cellStyle name="Dane wejściowe 2 27 53 2" xfId="11063" xr:uid="{00000000-0005-0000-0000-0000242B0000}"/>
    <cellStyle name="Dane wejściowe 2 27 53 3" xfId="11064" xr:uid="{00000000-0005-0000-0000-0000252B0000}"/>
    <cellStyle name="Dane wejściowe 2 27 54" xfId="11065" xr:uid="{00000000-0005-0000-0000-0000262B0000}"/>
    <cellStyle name="Dane wejściowe 2 27 54 2" xfId="11066" xr:uid="{00000000-0005-0000-0000-0000272B0000}"/>
    <cellStyle name="Dane wejściowe 2 27 54 3" xfId="11067" xr:uid="{00000000-0005-0000-0000-0000282B0000}"/>
    <cellStyle name="Dane wejściowe 2 27 55" xfId="11068" xr:uid="{00000000-0005-0000-0000-0000292B0000}"/>
    <cellStyle name="Dane wejściowe 2 27 55 2" xfId="11069" xr:uid="{00000000-0005-0000-0000-00002A2B0000}"/>
    <cellStyle name="Dane wejściowe 2 27 55 3" xfId="11070" xr:uid="{00000000-0005-0000-0000-00002B2B0000}"/>
    <cellStyle name="Dane wejściowe 2 27 56" xfId="11071" xr:uid="{00000000-0005-0000-0000-00002C2B0000}"/>
    <cellStyle name="Dane wejściowe 2 27 56 2" xfId="11072" xr:uid="{00000000-0005-0000-0000-00002D2B0000}"/>
    <cellStyle name="Dane wejściowe 2 27 56 3" xfId="11073" xr:uid="{00000000-0005-0000-0000-00002E2B0000}"/>
    <cellStyle name="Dane wejściowe 2 27 57" xfId="11074" xr:uid="{00000000-0005-0000-0000-00002F2B0000}"/>
    <cellStyle name="Dane wejściowe 2 27 58" xfId="11075" xr:uid="{00000000-0005-0000-0000-0000302B0000}"/>
    <cellStyle name="Dane wejściowe 2 27 6" xfId="11076" xr:uid="{00000000-0005-0000-0000-0000312B0000}"/>
    <cellStyle name="Dane wejściowe 2 27 6 2" xfId="11077" xr:uid="{00000000-0005-0000-0000-0000322B0000}"/>
    <cellStyle name="Dane wejściowe 2 27 6 3" xfId="11078" xr:uid="{00000000-0005-0000-0000-0000332B0000}"/>
    <cellStyle name="Dane wejściowe 2 27 6 4" xfId="11079" xr:uid="{00000000-0005-0000-0000-0000342B0000}"/>
    <cellStyle name="Dane wejściowe 2 27 7" xfId="11080" xr:uid="{00000000-0005-0000-0000-0000352B0000}"/>
    <cellStyle name="Dane wejściowe 2 27 7 2" xfId="11081" xr:uid="{00000000-0005-0000-0000-0000362B0000}"/>
    <cellStyle name="Dane wejściowe 2 27 7 3" xfId="11082" xr:uid="{00000000-0005-0000-0000-0000372B0000}"/>
    <cellStyle name="Dane wejściowe 2 27 7 4" xfId="11083" xr:uid="{00000000-0005-0000-0000-0000382B0000}"/>
    <cellStyle name="Dane wejściowe 2 27 8" xfId="11084" xr:uid="{00000000-0005-0000-0000-0000392B0000}"/>
    <cellStyle name="Dane wejściowe 2 27 8 2" xfId="11085" xr:uid="{00000000-0005-0000-0000-00003A2B0000}"/>
    <cellStyle name="Dane wejściowe 2 27 8 3" xfId="11086" xr:uid="{00000000-0005-0000-0000-00003B2B0000}"/>
    <cellStyle name="Dane wejściowe 2 27 8 4" xfId="11087" xr:uid="{00000000-0005-0000-0000-00003C2B0000}"/>
    <cellStyle name="Dane wejściowe 2 27 9" xfId="11088" xr:uid="{00000000-0005-0000-0000-00003D2B0000}"/>
    <cellStyle name="Dane wejściowe 2 27 9 2" xfId="11089" xr:uid="{00000000-0005-0000-0000-00003E2B0000}"/>
    <cellStyle name="Dane wejściowe 2 27 9 3" xfId="11090" xr:uid="{00000000-0005-0000-0000-00003F2B0000}"/>
    <cellStyle name="Dane wejściowe 2 27 9 4" xfId="11091" xr:uid="{00000000-0005-0000-0000-0000402B0000}"/>
    <cellStyle name="Dane wejściowe 2 28" xfId="11092" xr:uid="{00000000-0005-0000-0000-0000412B0000}"/>
    <cellStyle name="Dane wejściowe 2 28 10" xfId="11093" xr:uid="{00000000-0005-0000-0000-0000422B0000}"/>
    <cellStyle name="Dane wejściowe 2 28 10 2" xfId="11094" xr:uid="{00000000-0005-0000-0000-0000432B0000}"/>
    <cellStyle name="Dane wejściowe 2 28 10 3" xfId="11095" xr:uid="{00000000-0005-0000-0000-0000442B0000}"/>
    <cellStyle name="Dane wejściowe 2 28 10 4" xfId="11096" xr:uid="{00000000-0005-0000-0000-0000452B0000}"/>
    <cellStyle name="Dane wejściowe 2 28 11" xfId="11097" xr:uid="{00000000-0005-0000-0000-0000462B0000}"/>
    <cellStyle name="Dane wejściowe 2 28 11 2" xfId="11098" xr:uid="{00000000-0005-0000-0000-0000472B0000}"/>
    <cellStyle name="Dane wejściowe 2 28 11 3" xfId="11099" xr:uid="{00000000-0005-0000-0000-0000482B0000}"/>
    <cellStyle name="Dane wejściowe 2 28 11 4" xfId="11100" xr:uid="{00000000-0005-0000-0000-0000492B0000}"/>
    <cellStyle name="Dane wejściowe 2 28 12" xfId="11101" xr:uid="{00000000-0005-0000-0000-00004A2B0000}"/>
    <cellStyle name="Dane wejściowe 2 28 12 2" xfId="11102" xr:uid="{00000000-0005-0000-0000-00004B2B0000}"/>
    <cellStyle name="Dane wejściowe 2 28 12 3" xfId="11103" xr:uid="{00000000-0005-0000-0000-00004C2B0000}"/>
    <cellStyle name="Dane wejściowe 2 28 12 4" xfId="11104" xr:uid="{00000000-0005-0000-0000-00004D2B0000}"/>
    <cellStyle name="Dane wejściowe 2 28 13" xfId="11105" xr:uid="{00000000-0005-0000-0000-00004E2B0000}"/>
    <cellStyle name="Dane wejściowe 2 28 13 2" xfId="11106" xr:uid="{00000000-0005-0000-0000-00004F2B0000}"/>
    <cellStyle name="Dane wejściowe 2 28 13 3" xfId="11107" xr:uid="{00000000-0005-0000-0000-0000502B0000}"/>
    <cellStyle name="Dane wejściowe 2 28 13 4" xfId="11108" xr:uid="{00000000-0005-0000-0000-0000512B0000}"/>
    <cellStyle name="Dane wejściowe 2 28 14" xfId="11109" xr:uid="{00000000-0005-0000-0000-0000522B0000}"/>
    <cellStyle name="Dane wejściowe 2 28 14 2" xfId="11110" xr:uid="{00000000-0005-0000-0000-0000532B0000}"/>
    <cellStyle name="Dane wejściowe 2 28 14 3" xfId="11111" xr:uid="{00000000-0005-0000-0000-0000542B0000}"/>
    <cellStyle name="Dane wejściowe 2 28 14 4" xfId="11112" xr:uid="{00000000-0005-0000-0000-0000552B0000}"/>
    <cellStyle name="Dane wejściowe 2 28 15" xfId="11113" xr:uid="{00000000-0005-0000-0000-0000562B0000}"/>
    <cellStyle name="Dane wejściowe 2 28 15 2" xfId="11114" xr:uid="{00000000-0005-0000-0000-0000572B0000}"/>
    <cellStyle name="Dane wejściowe 2 28 15 3" xfId="11115" xr:uid="{00000000-0005-0000-0000-0000582B0000}"/>
    <cellStyle name="Dane wejściowe 2 28 15 4" xfId="11116" xr:uid="{00000000-0005-0000-0000-0000592B0000}"/>
    <cellStyle name="Dane wejściowe 2 28 16" xfId="11117" xr:uid="{00000000-0005-0000-0000-00005A2B0000}"/>
    <cellStyle name="Dane wejściowe 2 28 16 2" xfId="11118" xr:uid="{00000000-0005-0000-0000-00005B2B0000}"/>
    <cellStyle name="Dane wejściowe 2 28 16 3" xfId="11119" xr:uid="{00000000-0005-0000-0000-00005C2B0000}"/>
    <cellStyle name="Dane wejściowe 2 28 16 4" xfId="11120" xr:uid="{00000000-0005-0000-0000-00005D2B0000}"/>
    <cellStyle name="Dane wejściowe 2 28 17" xfId="11121" xr:uid="{00000000-0005-0000-0000-00005E2B0000}"/>
    <cellStyle name="Dane wejściowe 2 28 17 2" xfId="11122" xr:uid="{00000000-0005-0000-0000-00005F2B0000}"/>
    <cellStyle name="Dane wejściowe 2 28 17 3" xfId="11123" xr:uid="{00000000-0005-0000-0000-0000602B0000}"/>
    <cellStyle name="Dane wejściowe 2 28 17 4" xfId="11124" xr:uid="{00000000-0005-0000-0000-0000612B0000}"/>
    <cellStyle name="Dane wejściowe 2 28 18" xfId="11125" xr:uid="{00000000-0005-0000-0000-0000622B0000}"/>
    <cellStyle name="Dane wejściowe 2 28 18 2" xfId="11126" xr:uid="{00000000-0005-0000-0000-0000632B0000}"/>
    <cellStyle name="Dane wejściowe 2 28 18 3" xfId="11127" xr:uid="{00000000-0005-0000-0000-0000642B0000}"/>
    <cellStyle name="Dane wejściowe 2 28 18 4" xfId="11128" xr:uid="{00000000-0005-0000-0000-0000652B0000}"/>
    <cellStyle name="Dane wejściowe 2 28 19" xfId="11129" xr:uid="{00000000-0005-0000-0000-0000662B0000}"/>
    <cellStyle name="Dane wejściowe 2 28 19 2" xfId="11130" xr:uid="{00000000-0005-0000-0000-0000672B0000}"/>
    <cellStyle name="Dane wejściowe 2 28 19 3" xfId="11131" xr:uid="{00000000-0005-0000-0000-0000682B0000}"/>
    <cellStyle name="Dane wejściowe 2 28 19 4" xfId="11132" xr:uid="{00000000-0005-0000-0000-0000692B0000}"/>
    <cellStyle name="Dane wejściowe 2 28 2" xfId="11133" xr:uid="{00000000-0005-0000-0000-00006A2B0000}"/>
    <cellStyle name="Dane wejściowe 2 28 2 2" xfId="11134" xr:uid="{00000000-0005-0000-0000-00006B2B0000}"/>
    <cellStyle name="Dane wejściowe 2 28 2 3" xfId="11135" xr:uid="{00000000-0005-0000-0000-00006C2B0000}"/>
    <cellStyle name="Dane wejściowe 2 28 2 4" xfId="11136" xr:uid="{00000000-0005-0000-0000-00006D2B0000}"/>
    <cellStyle name="Dane wejściowe 2 28 20" xfId="11137" xr:uid="{00000000-0005-0000-0000-00006E2B0000}"/>
    <cellStyle name="Dane wejściowe 2 28 20 2" xfId="11138" xr:uid="{00000000-0005-0000-0000-00006F2B0000}"/>
    <cellStyle name="Dane wejściowe 2 28 20 3" xfId="11139" xr:uid="{00000000-0005-0000-0000-0000702B0000}"/>
    <cellStyle name="Dane wejściowe 2 28 20 4" xfId="11140" xr:uid="{00000000-0005-0000-0000-0000712B0000}"/>
    <cellStyle name="Dane wejściowe 2 28 21" xfId="11141" xr:uid="{00000000-0005-0000-0000-0000722B0000}"/>
    <cellStyle name="Dane wejściowe 2 28 21 2" xfId="11142" xr:uid="{00000000-0005-0000-0000-0000732B0000}"/>
    <cellStyle name="Dane wejściowe 2 28 21 3" xfId="11143" xr:uid="{00000000-0005-0000-0000-0000742B0000}"/>
    <cellStyle name="Dane wejściowe 2 28 22" xfId="11144" xr:uid="{00000000-0005-0000-0000-0000752B0000}"/>
    <cellStyle name="Dane wejściowe 2 28 22 2" xfId="11145" xr:uid="{00000000-0005-0000-0000-0000762B0000}"/>
    <cellStyle name="Dane wejściowe 2 28 22 3" xfId="11146" xr:uid="{00000000-0005-0000-0000-0000772B0000}"/>
    <cellStyle name="Dane wejściowe 2 28 23" xfId="11147" xr:uid="{00000000-0005-0000-0000-0000782B0000}"/>
    <cellStyle name="Dane wejściowe 2 28 23 2" xfId="11148" xr:uid="{00000000-0005-0000-0000-0000792B0000}"/>
    <cellStyle name="Dane wejściowe 2 28 23 3" xfId="11149" xr:uid="{00000000-0005-0000-0000-00007A2B0000}"/>
    <cellStyle name="Dane wejściowe 2 28 24" xfId="11150" xr:uid="{00000000-0005-0000-0000-00007B2B0000}"/>
    <cellStyle name="Dane wejściowe 2 28 24 2" xfId="11151" xr:uid="{00000000-0005-0000-0000-00007C2B0000}"/>
    <cellStyle name="Dane wejściowe 2 28 24 3" xfId="11152" xr:uid="{00000000-0005-0000-0000-00007D2B0000}"/>
    <cellStyle name="Dane wejściowe 2 28 25" xfId="11153" xr:uid="{00000000-0005-0000-0000-00007E2B0000}"/>
    <cellStyle name="Dane wejściowe 2 28 25 2" xfId="11154" xr:uid="{00000000-0005-0000-0000-00007F2B0000}"/>
    <cellStyle name="Dane wejściowe 2 28 25 3" xfId="11155" xr:uid="{00000000-0005-0000-0000-0000802B0000}"/>
    <cellStyle name="Dane wejściowe 2 28 26" xfId="11156" xr:uid="{00000000-0005-0000-0000-0000812B0000}"/>
    <cellStyle name="Dane wejściowe 2 28 26 2" xfId="11157" xr:uid="{00000000-0005-0000-0000-0000822B0000}"/>
    <cellStyle name="Dane wejściowe 2 28 26 3" xfId="11158" xr:uid="{00000000-0005-0000-0000-0000832B0000}"/>
    <cellStyle name="Dane wejściowe 2 28 27" xfId="11159" xr:uid="{00000000-0005-0000-0000-0000842B0000}"/>
    <cellStyle name="Dane wejściowe 2 28 27 2" xfId="11160" xr:uid="{00000000-0005-0000-0000-0000852B0000}"/>
    <cellStyle name="Dane wejściowe 2 28 27 3" xfId="11161" xr:uid="{00000000-0005-0000-0000-0000862B0000}"/>
    <cellStyle name="Dane wejściowe 2 28 28" xfId="11162" xr:uid="{00000000-0005-0000-0000-0000872B0000}"/>
    <cellStyle name="Dane wejściowe 2 28 28 2" xfId="11163" xr:uid="{00000000-0005-0000-0000-0000882B0000}"/>
    <cellStyle name="Dane wejściowe 2 28 28 3" xfId="11164" xr:uid="{00000000-0005-0000-0000-0000892B0000}"/>
    <cellStyle name="Dane wejściowe 2 28 29" xfId="11165" xr:uid="{00000000-0005-0000-0000-00008A2B0000}"/>
    <cellStyle name="Dane wejściowe 2 28 29 2" xfId="11166" xr:uid="{00000000-0005-0000-0000-00008B2B0000}"/>
    <cellStyle name="Dane wejściowe 2 28 29 3" xfId="11167" xr:uid="{00000000-0005-0000-0000-00008C2B0000}"/>
    <cellStyle name="Dane wejściowe 2 28 3" xfId="11168" xr:uid="{00000000-0005-0000-0000-00008D2B0000}"/>
    <cellStyle name="Dane wejściowe 2 28 3 2" xfId="11169" xr:uid="{00000000-0005-0000-0000-00008E2B0000}"/>
    <cellStyle name="Dane wejściowe 2 28 3 3" xfId="11170" xr:uid="{00000000-0005-0000-0000-00008F2B0000}"/>
    <cellStyle name="Dane wejściowe 2 28 3 4" xfId="11171" xr:uid="{00000000-0005-0000-0000-0000902B0000}"/>
    <cellStyle name="Dane wejściowe 2 28 30" xfId="11172" xr:uid="{00000000-0005-0000-0000-0000912B0000}"/>
    <cellStyle name="Dane wejściowe 2 28 30 2" xfId="11173" xr:uid="{00000000-0005-0000-0000-0000922B0000}"/>
    <cellStyle name="Dane wejściowe 2 28 30 3" xfId="11174" xr:uid="{00000000-0005-0000-0000-0000932B0000}"/>
    <cellStyle name="Dane wejściowe 2 28 31" xfId="11175" xr:uid="{00000000-0005-0000-0000-0000942B0000}"/>
    <cellStyle name="Dane wejściowe 2 28 31 2" xfId="11176" xr:uid="{00000000-0005-0000-0000-0000952B0000}"/>
    <cellStyle name="Dane wejściowe 2 28 31 3" xfId="11177" xr:uid="{00000000-0005-0000-0000-0000962B0000}"/>
    <cellStyle name="Dane wejściowe 2 28 32" xfId="11178" xr:uid="{00000000-0005-0000-0000-0000972B0000}"/>
    <cellStyle name="Dane wejściowe 2 28 32 2" xfId="11179" xr:uid="{00000000-0005-0000-0000-0000982B0000}"/>
    <cellStyle name="Dane wejściowe 2 28 32 3" xfId="11180" xr:uid="{00000000-0005-0000-0000-0000992B0000}"/>
    <cellStyle name="Dane wejściowe 2 28 33" xfId="11181" xr:uid="{00000000-0005-0000-0000-00009A2B0000}"/>
    <cellStyle name="Dane wejściowe 2 28 33 2" xfId="11182" xr:uid="{00000000-0005-0000-0000-00009B2B0000}"/>
    <cellStyle name="Dane wejściowe 2 28 33 3" xfId="11183" xr:uid="{00000000-0005-0000-0000-00009C2B0000}"/>
    <cellStyle name="Dane wejściowe 2 28 34" xfId="11184" xr:uid="{00000000-0005-0000-0000-00009D2B0000}"/>
    <cellStyle name="Dane wejściowe 2 28 34 2" xfId="11185" xr:uid="{00000000-0005-0000-0000-00009E2B0000}"/>
    <cellStyle name="Dane wejściowe 2 28 34 3" xfId="11186" xr:uid="{00000000-0005-0000-0000-00009F2B0000}"/>
    <cellStyle name="Dane wejściowe 2 28 35" xfId="11187" xr:uid="{00000000-0005-0000-0000-0000A02B0000}"/>
    <cellStyle name="Dane wejściowe 2 28 35 2" xfId="11188" xr:uid="{00000000-0005-0000-0000-0000A12B0000}"/>
    <cellStyle name="Dane wejściowe 2 28 35 3" xfId="11189" xr:uid="{00000000-0005-0000-0000-0000A22B0000}"/>
    <cellStyle name="Dane wejściowe 2 28 36" xfId="11190" xr:uid="{00000000-0005-0000-0000-0000A32B0000}"/>
    <cellStyle name="Dane wejściowe 2 28 36 2" xfId="11191" xr:uid="{00000000-0005-0000-0000-0000A42B0000}"/>
    <cellStyle name="Dane wejściowe 2 28 36 3" xfId="11192" xr:uid="{00000000-0005-0000-0000-0000A52B0000}"/>
    <cellStyle name="Dane wejściowe 2 28 37" xfId="11193" xr:uid="{00000000-0005-0000-0000-0000A62B0000}"/>
    <cellStyle name="Dane wejściowe 2 28 37 2" xfId="11194" xr:uid="{00000000-0005-0000-0000-0000A72B0000}"/>
    <cellStyle name="Dane wejściowe 2 28 37 3" xfId="11195" xr:uid="{00000000-0005-0000-0000-0000A82B0000}"/>
    <cellStyle name="Dane wejściowe 2 28 38" xfId="11196" xr:uid="{00000000-0005-0000-0000-0000A92B0000}"/>
    <cellStyle name="Dane wejściowe 2 28 38 2" xfId="11197" xr:uid="{00000000-0005-0000-0000-0000AA2B0000}"/>
    <cellStyle name="Dane wejściowe 2 28 38 3" xfId="11198" xr:uid="{00000000-0005-0000-0000-0000AB2B0000}"/>
    <cellStyle name="Dane wejściowe 2 28 39" xfId="11199" xr:uid="{00000000-0005-0000-0000-0000AC2B0000}"/>
    <cellStyle name="Dane wejściowe 2 28 39 2" xfId="11200" xr:uid="{00000000-0005-0000-0000-0000AD2B0000}"/>
    <cellStyle name="Dane wejściowe 2 28 39 3" xfId="11201" xr:uid="{00000000-0005-0000-0000-0000AE2B0000}"/>
    <cellStyle name="Dane wejściowe 2 28 4" xfId="11202" xr:uid="{00000000-0005-0000-0000-0000AF2B0000}"/>
    <cellStyle name="Dane wejściowe 2 28 4 2" xfId="11203" xr:uid="{00000000-0005-0000-0000-0000B02B0000}"/>
    <cellStyle name="Dane wejściowe 2 28 4 3" xfId="11204" xr:uid="{00000000-0005-0000-0000-0000B12B0000}"/>
    <cellStyle name="Dane wejściowe 2 28 4 4" xfId="11205" xr:uid="{00000000-0005-0000-0000-0000B22B0000}"/>
    <cellStyle name="Dane wejściowe 2 28 40" xfId="11206" xr:uid="{00000000-0005-0000-0000-0000B32B0000}"/>
    <cellStyle name="Dane wejściowe 2 28 40 2" xfId="11207" xr:uid="{00000000-0005-0000-0000-0000B42B0000}"/>
    <cellStyle name="Dane wejściowe 2 28 40 3" xfId="11208" xr:uid="{00000000-0005-0000-0000-0000B52B0000}"/>
    <cellStyle name="Dane wejściowe 2 28 41" xfId="11209" xr:uid="{00000000-0005-0000-0000-0000B62B0000}"/>
    <cellStyle name="Dane wejściowe 2 28 41 2" xfId="11210" xr:uid="{00000000-0005-0000-0000-0000B72B0000}"/>
    <cellStyle name="Dane wejściowe 2 28 41 3" xfId="11211" xr:uid="{00000000-0005-0000-0000-0000B82B0000}"/>
    <cellStyle name="Dane wejściowe 2 28 42" xfId="11212" xr:uid="{00000000-0005-0000-0000-0000B92B0000}"/>
    <cellStyle name="Dane wejściowe 2 28 42 2" xfId="11213" xr:uid="{00000000-0005-0000-0000-0000BA2B0000}"/>
    <cellStyle name="Dane wejściowe 2 28 42 3" xfId="11214" xr:uid="{00000000-0005-0000-0000-0000BB2B0000}"/>
    <cellStyle name="Dane wejściowe 2 28 43" xfId="11215" xr:uid="{00000000-0005-0000-0000-0000BC2B0000}"/>
    <cellStyle name="Dane wejściowe 2 28 43 2" xfId="11216" xr:uid="{00000000-0005-0000-0000-0000BD2B0000}"/>
    <cellStyle name="Dane wejściowe 2 28 43 3" xfId="11217" xr:uid="{00000000-0005-0000-0000-0000BE2B0000}"/>
    <cellStyle name="Dane wejściowe 2 28 44" xfId="11218" xr:uid="{00000000-0005-0000-0000-0000BF2B0000}"/>
    <cellStyle name="Dane wejściowe 2 28 44 2" xfId="11219" xr:uid="{00000000-0005-0000-0000-0000C02B0000}"/>
    <cellStyle name="Dane wejściowe 2 28 44 3" xfId="11220" xr:uid="{00000000-0005-0000-0000-0000C12B0000}"/>
    <cellStyle name="Dane wejściowe 2 28 45" xfId="11221" xr:uid="{00000000-0005-0000-0000-0000C22B0000}"/>
    <cellStyle name="Dane wejściowe 2 28 45 2" xfId="11222" xr:uid="{00000000-0005-0000-0000-0000C32B0000}"/>
    <cellStyle name="Dane wejściowe 2 28 45 3" xfId="11223" xr:uid="{00000000-0005-0000-0000-0000C42B0000}"/>
    <cellStyle name="Dane wejściowe 2 28 46" xfId="11224" xr:uid="{00000000-0005-0000-0000-0000C52B0000}"/>
    <cellStyle name="Dane wejściowe 2 28 46 2" xfId="11225" xr:uid="{00000000-0005-0000-0000-0000C62B0000}"/>
    <cellStyle name="Dane wejściowe 2 28 46 3" xfId="11226" xr:uid="{00000000-0005-0000-0000-0000C72B0000}"/>
    <cellStyle name="Dane wejściowe 2 28 47" xfId="11227" xr:uid="{00000000-0005-0000-0000-0000C82B0000}"/>
    <cellStyle name="Dane wejściowe 2 28 47 2" xfId="11228" xr:uid="{00000000-0005-0000-0000-0000C92B0000}"/>
    <cellStyle name="Dane wejściowe 2 28 47 3" xfId="11229" xr:uid="{00000000-0005-0000-0000-0000CA2B0000}"/>
    <cellStyle name="Dane wejściowe 2 28 48" xfId="11230" xr:uid="{00000000-0005-0000-0000-0000CB2B0000}"/>
    <cellStyle name="Dane wejściowe 2 28 48 2" xfId="11231" xr:uid="{00000000-0005-0000-0000-0000CC2B0000}"/>
    <cellStyle name="Dane wejściowe 2 28 48 3" xfId="11232" xr:uid="{00000000-0005-0000-0000-0000CD2B0000}"/>
    <cellStyle name="Dane wejściowe 2 28 49" xfId="11233" xr:uid="{00000000-0005-0000-0000-0000CE2B0000}"/>
    <cellStyle name="Dane wejściowe 2 28 49 2" xfId="11234" xr:uid="{00000000-0005-0000-0000-0000CF2B0000}"/>
    <cellStyle name="Dane wejściowe 2 28 49 3" xfId="11235" xr:uid="{00000000-0005-0000-0000-0000D02B0000}"/>
    <cellStyle name="Dane wejściowe 2 28 5" xfId="11236" xr:uid="{00000000-0005-0000-0000-0000D12B0000}"/>
    <cellStyle name="Dane wejściowe 2 28 5 2" xfId="11237" xr:uid="{00000000-0005-0000-0000-0000D22B0000}"/>
    <cellStyle name="Dane wejściowe 2 28 5 3" xfId="11238" xr:uid="{00000000-0005-0000-0000-0000D32B0000}"/>
    <cellStyle name="Dane wejściowe 2 28 5 4" xfId="11239" xr:uid="{00000000-0005-0000-0000-0000D42B0000}"/>
    <cellStyle name="Dane wejściowe 2 28 50" xfId="11240" xr:uid="{00000000-0005-0000-0000-0000D52B0000}"/>
    <cellStyle name="Dane wejściowe 2 28 50 2" xfId="11241" xr:uid="{00000000-0005-0000-0000-0000D62B0000}"/>
    <cellStyle name="Dane wejściowe 2 28 50 3" xfId="11242" xr:uid="{00000000-0005-0000-0000-0000D72B0000}"/>
    <cellStyle name="Dane wejściowe 2 28 51" xfId="11243" xr:uid="{00000000-0005-0000-0000-0000D82B0000}"/>
    <cellStyle name="Dane wejściowe 2 28 51 2" xfId="11244" xr:uid="{00000000-0005-0000-0000-0000D92B0000}"/>
    <cellStyle name="Dane wejściowe 2 28 51 3" xfId="11245" xr:uid="{00000000-0005-0000-0000-0000DA2B0000}"/>
    <cellStyle name="Dane wejściowe 2 28 52" xfId="11246" xr:uid="{00000000-0005-0000-0000-0000DB2B0000}"/>
    <cellStyle name="Dane wejściowe 2 28 52 2" xfId="11247" xr:uid="{00000000-0005-0000-0000-0000DC2B0000}"/>
    <cellStyle name="Dane wejściowe 2 28 52 3" xfId="11248" xr:uid="{00000000-0005-0000-0000-0000DD2B0000}"/>
    <cellStyle name="Dane wejściowe 2 28 53" xfId="11249" xr:uid="{00000000-0005-0000-0000-0000DE2B0000}"/>
    <cellStyle name="Dane wejściowe 2 28 53 2" xfId="11250" xr:uid="{00000000-0005-0000-0000-0000DF2B0000}"/>
    <cellStyle name="Dane wejściowe 2 28 53 3" xfId="11251" xr:uid="{00000000-0005-0000-0000-0000E02B0000}"/>
    <cellStyle name="Dane wejściowe 2 28 54" xfId="11252" xr:uid="{00000000-0005-0000-0000-0000E12B0000}"/>
    <cellStyle name="Dane wejściowe 2 28 54 2" xfId="11253" xr:uid="{00000000-0005-0000-0000-0000E22B0000}"/>
    <cellStyle name="Dane wejściowe 2 28 54 3" xfId="11254" xr:uid="{00000000-0005-0000-0000-0000E32B0000}"/>
    <cellStyle name="Dane wejściowe 2 28 55" xfId="11255" xr:uid="{00000000-0005-0000-0000-0000E42B0000}"/>
    <cellStyle name="Dane wejściowe 2 28 55 2" xfId="11256" xr:uid="{00000000-0005-0000-0000-0000E52B0000}"/>
    <cellStyle name="Dane wejściowe 2 28 55 3" xfId="11257" xr:uid="{00000000-0005-0000-0000-0000E62B0000}"/>
    <cellStyle name="Dane wejściowe 2 28 56" xfId="11258" xr:uid="{00000000-0005-0000-0000-0000E72B0000}"/>
    <cellStyle name="Dane wejściowe 2 28 56 2" xfId="11259" xr:uid="{00000000-0005-0000-0000-0000E82B0000}"/>
    <cellStyle name="Dane wejściowe 2 28 56 3" xfId="11260" xr:uid="{00000000-0005-0000-0000-0000E92B0000}"/>
    <cellStyle name="Dane wejściowe 2 28 57" xfId="11261" xr:uid="{00000000-0005-0000-0000-0000EA2B0000}"/>
    <cellStyle name="Dane wejściowe 2 28 58" xfId="11262" xr:uid="{00000000-0005-0000-0000-0000EB2B0000}"/>
    <cellStyle name="Dane wejściowe 2 28 6" xfId="11263" xr:uid="{00000000-0005-0000-0000-0000EC2B0000}"/>
    <cellStyle name="Dane wejściowe 2 28 6 2" xfId="11264" xr:uid="{00000000-0005-0000-0000-0000ED2B0000}"/>
    <cellStyle name="Dane wejściowe 2 28 6 3" xfId="11265" xr:uid="{00000000-0005-0000-0000-0000EE2B0000}"/>
    <cellStyle name="Dane wejściowe 2 28 6 4" xfId="11266" xr:uid="{00000000-0005-0000-0000-0000EF2B0000}"/>
    <cellStyle name="Dane wejściowe 2 28 7" xfId="11267" xr:uid="{00000000-0005-0000-0000-0000F02B0000}"/>
    <cellStyle name="Dane wejściowe 2 28 7 2" xfId="11268" xr:uid="{00000000-0005-0000-0000-0000F12B0000}"/>
    <cellStyle name="Dane wejściowe 2 28 7 3" xfId="11269" xr:uid="{00000000-0005-0000-0000-0000F22B0000}"/>
    <cellStyle name="Dane wejściowe 2 28 7 4" xfId="11270" xr:uid="{00000000-0005-0000-0000-0000F32B0000}"/>
    <cellStyle name="Dane wejściowe 2 28 8" xfId="11271" xr:uid="{00000000-0005-0000-0000-0000F42B0000}"/>
    <cellStyle name="Dane wejściowe 2 28 8 2" xfId="11272" xr:uid="{00000000-0005-0000-0000-0000F52B0000}"/>
    <cellStyle name="Dane wejściowe 2 28 8 3" xfId="11273" xr:uid="{00000000-0005-0000-0000-0000F62B0000}"/>
    <cellStyle name="Dane wejściowe 2 28 8 4" xfId="11274" xr:uid="{00000000-0005-0000-0000-0000F72B0000}"/>
    <cellStyle name="Dane wejściowe 2 28 9" xfId="11275" xr:uid="{00000000-0005-0000-0000-0000F82B0000}"/>
    <cellStyle name="Dane wejściowe 2 28 9 2" xfId="11276" xr:uid="{00000000-0005-0000-0000-0000F92B0000}"/>
    <cellStyle name="Dane wejściowe 2 28 9 3" xfId="11277" xr:uid="{00000000-0005-0000-0000-0000FA2B0000}"/>
    <cellStyle name="Dane wejściowe 2 28 9 4" xfId="11278" xr:uid="{00000000-0005-0000-0000-0000FB2B0000}"/>
    <cellStyle name="Dane wejściowe 2 29" xfId="11279" xr:uid="{00000000-0005-0000-0000-0000FC2B0000}"/>
    <cellStyle name="Dane wejściowe 2 29 2" xfId="11280" xr:uid="{00000000-0005-0000-0000-0000FD2B0000}"/>
    <cellStyle name="Dane wejściowe 2 29 3" xfId="11281" xr:uid="{00000000-0005-0000-0000-0000FE2B0000}"/>
    <cellStyle name="Dane wejściowe 2 29 4" xfId="11282" xr:uid="{00000000-0005-0000-0000-0000FF2B0000}"/>
    <cellStyle name="Dane wejściowe 2 3" xfId="11283" xr:uid="{00000000-0005-0000-0000-0000002C0000}"/>
    <cellStyle name="Dane wejściowe 2 3 10" xfId="11284" xr:uid="{00000000-0005-0000-0000-0000012C0000}"/>
    <cellStyle name="Dane wejściowe 2 3 10 2" xfId="11285" xr:uid="{00000000-0005-0000-0000-0000022C0000}"/>
    <cellStyle name="Dane wejściowe 2 3 10 3" xfId="11286" xr:uid="{00000000-0005-0000-0000-0000032C0000}"/>
    <cellStyle name="Dane wejściowe 2 3 10 4" xfId="11287" xr:uid="{00000000-0005-0000-0000-0000042C0000}"/>
    <cellStyle name="Dane wejściowe 2 3 11" xfId="11288" xr:uid="{00000000-0005-0000-0000-0000052C0000}"/>
    <cellStyle name="Dane wejściowe 2 3 11 2" xfId="11289" xr:uid="{00000000-0005-0000-0000-0000062C0000}"/>
    <cellStyle name="Dane wejściowe 2 3 11 3" xfId="11290" xr:uid="{00000000-0005-0000-0000-0000072C0000}"/>
    <cellStyle name="Dane wejściowe 2 3 11 4" xfId="11291" xr:uid="{00000000-0005-0000-0000-0000082C0000}"/>
    <cellStyle name="Dane wejściowe 2 3 12" xfId="11292" xr:uid="{00000000-0005-0000-0000-0000092C0000}"/>
    <cellStyle name="Dane wejściowe 2 3 12 2" xfId="11293" xr:uid="{00000000-0005-0000-0000-00000A2C0000}"/>
    <cellStyle name="Dane wejściowe 2 3 12 3" xfId="11294" xr:uid="{00000000-0005-0000-0000-00000B2C0000}"/>
    <cellStyle name="Dane wejściowe 2 3 12 4" xfId="11295" xr:uid="{00000000-0005-0000-0000-00000C2C0000}"/>
    <cellStyle name="Dane wejściowe 2 3 13" xfId="11296" xr:uid="{00000000-0005-0000-0000-00000D2C0000}"/>
    <cellStyle name="Dane wejściowe 2 3 13 2" xfId="11297" xr:uid="{00000000-0005-0000-0000-00000E2C0000}"/>
    <cellStyle name="Dane wejściowe 2 3 13 3" xfId="11298" xr:uid="{00000000-0005-0000-0000-00000F2C0000}"/>
    <cellStyle name="Dane wejściowe 2 3 13 4" xfId="11299" xr:uid="{00000000-0005-0000-0000-0000102C0000}"/>
    <cellStyle name="Dane wejściowe 2 3 14" xfId="11300" xr:uid="{00000000-0005-0000-0000-0000112C0000}"/>
    <cellStyle name="Dane wejściowe 2 3 14 2" xfId="11301" xr:uid="{00000000-0005-0000-0000-0000122C0000}"/>
    <cellStyle name="Dane wejściowe 2 3 14 3" xfId="11302" xr:uid="{00000000-0005-0000-0000-0000132C0000}"/>
    <cellStyle name="Dane wejściowe 2 3 14 4" xfId="11303" xr:uid="{00000000-0005-0000-0000-0000142C0000}"/>
    <cellStyle name="Dane wejściowe 2 3 15" xfId="11304" xr:uid="{00000000-0005-0000-0000-0000152C0000}"/>
    <cellStyle name="Dane wejściowe 2 3 15 2" xfId="11305" xr:uid="{00000000-0005-0000-0000-0000162C0000}"/>
    <cellStyle name="Dane wejściowe 2 3 15 3" xfId="11306" xr:uid="{00000000-0005-0000-0000-0000172C0000}"/>
    <cellStyle name="Dane wejściowe 2 3 15 4" xfId="11307" xr:uid="{00000000-0005-0000-0000-0000182C0000}"/>
    <cellStyle name="Dane wejściowe 2 3 16" xfId="11308" xr:uid="{00000000-0005-0000-0000-0000192C0000}"/>
    <cellStyle name="Dane wejściowe 2 3 16 2" xfId="11309" xr:uid="{00000000-0005-0000-0000-00001A2C0000}"/>
    <cellStyle name="Dane wejściowe 2 3 16 3" xfId="11310" xr:uid="{00000000-0005-0000-0000-00001B2C0000}"/>
    <cellStyle name="Dane wejściowe 2 3 16 4" xfId="11311" xr:uid="{00000000-0005-0000-0000-00001C2C0000}"/>
    <cellStyle name="Dane wejściowe 2 3 17" xfId="11312" xr:uid="{00000000-0005-0000-0000-00001D2C0000}"/>
    <cellStyle name="Dane wejściowe 2 3 17 2" xfId="11313" xr:uid="{00000000-0005-0000-0000-00001E2C0000}"/>
    <cellStyle name="Dane wejściowe 2 3 17 3" xfId="11314" xr:uid="{00000000-0005-0000-0000-00001F2C0000}"/>
    <cellStyle name="Dane wejściowe 2 3 17 4" xfId="11315" xr:uid="{00000000-0005-0000-0000-0000202C0000}"/>
    <cellStyle name="Dane wejściowe 2 3 18" xfId="11316" xr:uid="{00000000-0005-0000-0000-0000212C0000}"/>
    <cellStyle name="Dane wejściowe 2 3 18 2" xfId="11317" xr:uid="{00000000-0005-0000-0000-0000222C0000}"/>
    <cellStyle name="Dane wejściowe 2 3 18 3" xfId="11318" xr:uid="{00000000-0005-0000-0000-0000232C0000}"/>
    <cellStyle name="Dane wejściowe 2 3 18 4" xfId="11319" xr:uid="{00000000-0005-0000-0000-0000242C0000}"/>
    <cellStyle name="Dane wejściowe 2 3 19" xfId="11320" xr:uid="{00000000-0005-0000-0000-0000252C0000}"/>
    <cellStyle name="Dane wejściowe 2 3 19 2" xfId="11321" xr:uid="{00000000-0005-0000-0000-0000262C0000}"/>
    <cellStyle name="Dane wejściowe 2 3 19 3" xfId="11322" xr:uid="{00000000-0005-0000-0000-0000272C0000}"/>
    <cellStyle name="Dane wejściowe 2 3 19 4" xfId="11323" xr:uid="{00000000-0005-0000-0000-0000282C0000}"/>
    <cellStyle name="Dane wejściowe 2 3 2" xfId="11324" xr:uid="{00000000-0005-0000-0000-0000292C0000}"/>
    <cellStyle name="Dane wejściowe 2 3 2 2" xfId="11325" xr:uid="{00000000-0005-0000-0000-00002A2C0000}"/>
    <cellStyle name="Dane wejściowe 2 3 2 3" xfId="11326" xr:uid="{00000000-0005-0000-0000-00002B2C0000}"/>
    <cellStyle name="Dane wejściowe 2 3 2 4" xfId="11327" xr:uid="{00000000-0005-0000-0000-00002C2C0000}"/>
    <cellStyle name="Dane wejściowe 2 3 20" xfId="11328" xr:uid="{00000000-0005-0000-0000-00002D2C0000}"/>
    <cellStyle name="Dane wejściowe 2 3 20 2" xfId="11329" xr:uid="{00000000-0005-0000-0000-00002E2C0000}"/>
    <cellStyle name="Dane wejściowe 2 3 20 3" xfId="11330" xr:uid="{00000000-0005-0000-0000-00002F2C0000}"/>
    <cellStyle name="Dane wejściowe 2 3 20 4" xfId="11331" xr:uid="{00000000-0005-0000-0000-0000302C0000}"/>
    <cellStyle name="Dane wejściowe 2 3 21" xfId="11332" xr:uid="{00000000-0005-0000-0000-0000312C0000}"/>
    <cellStyle name="Dane wejściowe 2 3 21 2" xfId="11333" xr:uid="{00000000-0005-0000-0000-0000322C0000}"/>
    <cellStyle name="Dane wejściowe 2 3 21 3" xfId="11334" xr:uid="{00000000-0005-0000-0000-0000332C0000}"/>
    <cellStyle name="Dane wejściowe 2 3 22" xfId="11335" xr:uid="{00000000-0005-0000-0000-0000342C0000}"/>
    <cellStyle name="Dane wejściowe 2 3 22 2" xfId="11336" xr:uid="{00000000-0005-0000-0000-0000352C0000}"/>
    <cellStyle name="Dane wejściowe 2 3 22 3" xfId="11337" xr:uid="{00000000-0005-0000-0000-0000362C0000}"/>
    <cellStyle name="Dane wejściowe 2 3 23" xfId="11338" xr:uid="{00000000-0005-0000-0000-0000372C0000}"/>
    <cellStyle name="Dane wejściowe 2 3 23 2" xfId="11339" xr:uid="{00000000-0005-0000-0000-0000382C0000}"/>
    <cellStyle name="Dane wejściowe 2 3 23 3" xfId="11340" xr:uid="{00000000-0005-0000-0000-0000392C0000}"/>
    <cellStyle name="Dane wejściowe 2 3 24" xfId="11341" xr:uid="{00000000-0005-0000-0000-00003A2C0000}"/>
    <cellStyle name="Dane wejściowe 2 3 24 2" xfId="11342" xr:uid="{00000000-0005-0000-0000-00003B2C0000}"/>
    <cellStyle name="Dane wejściowe 2 3 24 3" xfId="11343" xr:uid="{00000000-0005-0000-0000-00003C2C0000}"/>
    <cellStyle name="Dane wejściowe 2 3 25" xfId="11344" xr:uid="{00000000-0005-0000-0000-00003D2C0000}"/>
    <cellStyle name="Dane wejściowe 2 3 25 2" xfId="11345" xr:uid="{00000000-0005-0000-0000-00003E2C0000}"/>
    <cellStyle name="Dane wejściowe 2 3 25 3" xfId="11346" xr:uid="{00000000-0005-0000-0000-00003F2C0000}"/>
    <cellStyle name="Dane wejściowe 2 3 26" xfId="11347" xr:uid="{00000000-0005-0000-0000-0000402C0000}"/>
    <cellStyle name="Dane wejściowe 2 3 26 2" xfId="11348" xr:uid="{00000000-0005-0000-0000-0000412C0000}"/>
    <cellStyle name="Dane wejściowe 2 3 26 3" xfId="11349" xr:uid="{00000000-0005-0000-0000-0000422C0000}"/>
    <cellStyle name="Dane wejściowe 2 3 27" xfId="11350" xr:uid="{00000000-0005-0000-0000-0000432C0000}"/>
    <cellStyle name="Dane wejściowe 2 3 27 2" xfId="11351" xr:uid="{00000000-0005-0000-0000-0000442C0000}"/>
    <cellStyle name="Dane wejściowe 2 3 27 3" xfId="11352" xr:uid="{00000000-0005-0000-0000-0000452C0000}"/>
    <cellStyle name="Dane wejściowe 2 3 28" xfId="11353" xr:uid="{00000000-0005-0000-0000-0000462C0000}"/>
    <cellStyle name="Dane wejściowe 2 3 28 2" xfId="11354" xr:uid="{00000000-0005-0000-0000-0000472C0000}"/>
    <cellStyle name="Dane wejściowe 2 3 28 3" xfId="11355" xr:uid="{00000000-0005-0000-0000-0000482C0000}"/>
    <cellStyle name="Dane wejściowe 2 3 29" xfId="11356" xr:uid="{00000000-0005-0000-0000-0000492C0000}"/>
    <cellStyle name="Dane wejściowe 2 3 29 2" xfId="11357" xr:uid="{00000000-0005-0000-0000-00004A2C0000}"/>
    <cellStyle name="Dane wejściowe 2 3 29 3" xfId="11358" xr:uid="{00000000-0005-0000-0000-00004B2C0000}"/>
    <cellStyle name="Dane wejściowe 2 3 3" xfId="11359" xr:uid="{00000000-0005-0000-0000-00004C2C0000}"/>
    <cellStyle name="Dane wejściowe 2 3 3 2" xfId="11360" xr:uid="{00000000-0005-0000-0000-00004D2C0000}"/>
    <cellStyle name="Dane wejściowe 2 3 3 3" xfId="11361" xr:uid="{00000000-0005-0000-0000-00004E2C0000}"/>
    <cellStyle name="Dane wejściowe 2 3 3 4" xfId="11362" xr:uid="{00000000-0005-0000-0000-00004F2C0000}"/>
    <cellStyle name="Dane wejściowe 2 3 30" xfId="11363" xr:uid="{00000000-0005-0000-0000-0000502C0000}"/>
    <cellStyle name="Dane wejściowe 2 3 30 2" xfId="11364" xr:uid="{00000000-0005-0000-0000-0000512C0000}"/>
    <cellStyle name="Dane wejściowe 2 3 30 3" xfId="11365" xr:uid="{00000000-0005-0000-0000-0000522C0000}"/>
    <cellStyle name="Dane wejściowe 2 3 31" xfId="11366" xr:uid="{00000000-0005-0000-0000-0000532C0000}"/>
    <cellStyle name="Dane wejściowe 2 3 31 2" xfId="11367" xr:uid="{00000000-0005-0000-0000-0000542C0000}"/>
    <cellStyle name="Dane wejściowe 2 3 31 3" xfId="11368" xr:uid="{00000000-0005-0000-0000-0000552C0000}"/>
    <cellStyle name="Dane wejściowe 2 3 32" xfId="11369" xr:uid="{00000000-0005-0000-0000-0000562C0000}"/>
    <cellStyle name="Dane wejściowe 2 3 32 2" xfId="11370" xr:uid="{00000000-0005-0000-0000-0000572C0000}"/>
    <cellStyle name="Dane wejściowe 2 3 32 3" xfId="11371" xr:uid="{00000000-0005-0000-0000-0000582C0000}"/>
    <cellStyle name="Dane wejściowe 2 3 33" xfId="11372" xr:uid="{00000000-0005-0000-0000-0000592C0000}"/>
    <cellStyle name="Dane wejściowe 2 3 33 2" xfId="11373" xr:uid="{00000000-0005-0000-0000-00005A2C0000}"/>
    <cellStyle name="Dane wejściowe 2 3 33 3" xfId="11374" xr:uid="{00000000-0005-0000-0000-00005B2C0000}"/>
    <cellStyle name="Dane wejściowe 2 3 34" xfId="11375" xr:uid="{00000000-0005-0000-0000-00005C2C0000}"/>
    <cellStyle name="Dane wejściowe 2 3 34 2" xfId="11376" xr:uid="{00000000-0005-0000-0000-00005D2C0000}"/>
    <cellStyle name="Dane wejściowe 2 3 34 3" xfId="11377" xr:uid="{00000000-0005-0000-0000-00005E2C0000}"/>
    <cellStyle name="Dane wejściowe 2 3 35" xfId="11378" xr:uid="{00000000-0005-0000-0000-00005F2C0000}"/>
    <cellStyle name="Dane wejściowe 2 3 35 2" xfId="11379" xr:uid="{00000000-0005-0000-0000-0000602C0000}"/>
    <cellStyle name="Dane wejściowe 2 3 35 3" xfId="11380" xr:uid="{00000000-0005-0000-0000-0000612C0000}"/>
    <cellStyle name="Dane wejściowe 2 3 36" xfId="11381" xr:uid="{00000000-0005-0000-0000-0000622C0000}"/>
    <cellStyle name="Dane wejściowe 2 3 36 2" xfId="11382" xr:uid="{00000000-0005-0000-0000-0000632C0000}"/>
    <cellStyle name="Dane wejściowe 2 3 36 3" xfId="11383" xr:uid="{00000000-0005-0000-0000-0000642C0000}"/>
    <cellStyle name="Dane wejściowe 2 3 37" xfId="11384" xr:uid="{00000000-0005-0000-0000-0000652C0000}"/>
    <cellStyle name="Dane wejściowe 2 3 37 2" xfId="11385" xr:uid="{00000000-0005-0000-0000-0000662C0000}"/>
    <cellStyle name="Dane wejściowe 2 3 37 3" xfId="11386" xr:uid="{00000000-0005-0000-0000-0000672C0000}"/>
    <cellStyle name="Dane wejściowe 2 3 38" xfId="11387" xr:uid="{00000000-0005-0000-0000-0000682C0000}"/>
    <cellStyle name="Dane wejściowe 2 3 38 2" xfId="11388" xr:uid="{00000000-0005-0000-0000-0000692C0000}"/>
    <cellStyle name="Dane wejściowe 2 3 38 3" xfId="11389" xr:uid="{00000000-0005-0000-0000-00006A2C0000}"/>
    <cellStyle name="Dane wejściowe 2 3 39" xfId="11390" xr:uid="{00000000-0005-0000-0000-00006B2C0000}"/>
    <cellStyle name="Dane wejściowe 2 3 39 2" xfId="11391" xr:uid="{00000000-0005-0000-0000-00006C2C0000}"/>
    <cellStyle name="Dane wejściowe 2 3 39 3" xfId="11392" xr:uid="{00000000-0005-0000-0000-00006D2C0000}"/>
    <cellStyle name="Dane wejściowe 2 3 4" xfId="11393" xr:uid="{00000000-0005-0000-0000-00006E2C0000}"/>
    <cellStyle name="Dane wejściowe 2 3 4 2" xfId="11394" xr:uid="{00000000-0005-0000-0000-00006F2C0000}"/>
    <cellStyle name="Dane wejściowe 2 3 4 3" xfId="11395" xr:uid="{00000000-0005-0000-0000-0000702C0000}"/>
    <cellStyle name="Dane wejściowe 2 3 4 4" xfId="11396" xr:uid="{00000000-0005-0000-0000-0000712C0000}"/>
    <cellStyle name="Dane wejściowe 2 3 40" xfId="11397" xr:uid="{00000000-0005-0000-0000-0000722C0000}"/>
    <cellStyle name="Dane wejściowe 2 3 40 2" xfId="11398" xr:uid="{00000000-0005-0000-0000-0000732C0000}"/>
    <cellStyle name="Dane wejściowe 2 3 40 3" xfId="11399" xr:uid="{00000000-0005-0000-0000-0000742C0000}"/>
    <cellStyle name="Dane wejściowe 2 3 41" xfId="11400" xr:uid="{00000000-0005-0000-0000-0000752C0000}"/>
    <cellStyle name="Dane wejściowe 2 3 41 2" xfId="11401" xr:uid="{00000000-0005-0000-0000-0000762C0000}"/>
    <cellStyle name="Dane wejściowe 2 3 41 3" xfId="11402" xr:uid="{00000000-0005-0000-0000-0000772C0000}"/>
    <cellStyle name="Dane wejściowe 2 3 42" xfId="11403" xr:uid="{00000000-0005-0000-0000-0000782C0000}"/>
    <cellStyle name="Dane wejściowe 2 3 42 2" xfId="11404" xr:uid="{00000000-0005-0000-0000-0000792C0000}"/>
    <cellStyle name="Dane wejściowe 2 3 42 3" xfId="11405" xr:uid="{00000000-0005-0000-0000-00007A2C0000}"/>
    <cellStyle name="Dane wejściowe 2 3 43" xfId="11406" xr:uid="{00000000-0005-0000-0000-00007B2C0000}"/>
    <cellStyle name="Dane wejściowe 2 3 43 2" xfId="11407" xr:uid="{00000000-0005-0000-0000-00007C2C0000}"/>
    <cellStyle name="Dane wejściowe 2 3 43 3" xfId="11408" xr:uid="{00000000-0005-0000-0000-00007D2C0000}"/>
    <cellStyle name="Dane wejściowe 2 3 44" xfId="11409" xr:uid="{00000000-0005-0000-0000-00007E2C0000}"/>
    <cellStyle name="Dane wejściowe 2 3 44 2" xfId="11410" xr:uid="{00000000-0005-0000-0000-00007F2C0000}"/>
    <cellStyle name="Dane wejściowe 2 3 44 3" xfId="11411" xr:uid="{00000000-0005-0000-0000-0000802C0000}"/>
    <cellStyle name="Dane wejściowe 2 3 45" xfId="11412" xr:uid="{00000000-0005-0000-0000-0000812C0000}"/>
    <cellStyle name="Dane wejściowe 2 3 45 2" xfId="11413" xr:uid="{00000000-0005-0000-0000-0000822C0000}"/>
    <cellStyle name="Dane wejściowe 2 3 45 3" xfId="11414" xr:uid="{00000000-0005-0000-0000-0000832C0000}"/>
    <cellStyle name="Dane wejściowe 2 3 46" xfId="11415" xr:uid="{00000000-0005-0000-0000-0000842C0000}"/>
    <cellStyle name="Dane wejściowe 2 3 46 2" xfId="11416" xr:uid="{00000000-0005-0000-0000-0000852C0000}"/>
    <cellStyle name="Dane wejściowe 2 3 46 3" xfId="11417" xr:uid="{00000000-0005-0000-0000-0000862C0000}"/>
    <cellStyle name="Dane wejściowe 2 3 47" xfId="11418" xr:uid="{00000000-0005-0000-0000-0000872C0000}"/>
    <cellStyle name="Dane wejściowe 2 3 47 2" xfId="11419" xr:uid="{00000000-0005-0000-0000-0000882C0000}"/>
    <cellStyle name="Dane wejściowe 2 3 47 3" xfId="11420" xr:uid="{00000000-0005-0000-0000-0000892C0000}"/>
    <cellStyle name="Dane wejściowe 2 3 48" xfId="11421" xr:uid="{00000000-0005-0000-0000-00008A2C0000}"/>
    <cellStyle name="Dane wejściowe 2 3 48 2" xfId="11422" xr:uid="{00000000-0005-0000-0000-00008B2C0000}"/>
    <cellStyle name="Dane wejściowe 2 3 48 3" xfId="11423" xr:uid="{00000000-0005-0000-0000-00008C2C0000}"/>
    <cellStyle name="Dane wejściowe 2 3 49" xfId="11424" xr:uid="{00000000-0005-0000-0000-00008D2C0000}"/>
    <cellStyle name="Dane wejściowe 2 3 49 2" xfId="11425" xr:uid="{00000000-0005-0000-0000-00008E2C0000}"/>
    <cellStyle name="Dane wejściowe 2 3 49 3" xfId="11426" xr:uid="{00000000-0005-0000-0000-00008F2C0000}"/>
    <cellStyle name="Dane wejściowe 2 3 5" xfId="11427" xr:uid="{00000000-0005-0000-0000-0000902C0000}"/>
    <cellStyle name="Dane wejściowe 2 3 5 2" xfId="11428" xr:uid="{00000000-0005-0000-0000-0000912C0000}"/>
    <cellStyle name="Dane wejściowe 2 3 5 3" xfId="11429" xr:uid="{00000000-0005-0000-0000-0000922C0000}"/>
    <cellStyle name="Dane wejściowe 2 3 5 4" xfId="11430" xr:uid="{00000000-0005-0000-0000-0000932C0000}"/>
    <cellStyle name="Dane wejściowe 2 3 50" xfId="11431" xr:uid="{00000000-0005-0000-0000-0000942C0000}"/>
    <cellStyle name="Dane wejściowe 2 3 50 2" xfId="11432" xr:uid="{00000000-0005-0000-0000-0000952C0000}"/>
    <cellStyle name="Dane wejściowe 2 3 50 3" xfId="11433" xr:uid="{00000000-0005-0000-0000-0000962C0000}"/>
    <cellStyle name="Dane wejściowe 2 3 51" xfId="11434" xr:uid="{00000000-0005-0000-0000-0000972C0000}"/>
    <cellStyle name="Dane wejściowe 2 3 51 2" xfId="11435" xr:uid="{00000000-0005-0000-0000-0000982C0000}"/>
    <cellStyle name="Dane wejściowe 2 3 51 3" xfId="11436" xr:uid="{00000000-0005-0000-0000-0000992C0000}"/>
    <cellStyle name="Dane wejściowe 2 3 52" xfId="11437" xr:uid="{00000000-0005-0000-0000-00009A2C0000}"/>
    <cellStyle name="Dane wejściowe 2 3 52 2" xfId="11438" xr:uid="{00000000-0005-0000-0000-00009B2C0000}"/>
    <cellStyle name="Dane wejściowe 2 3 52 3" xfId="11439" xr:uid="{00000000-0005-0000-0000-00009C2C0000}"/>
    <cellStyle name="Dane wejściowe 2 3 53" xfId="11440" xr:uid="{00000000-0005-0000-0000-00009D2C0000}"/>
    <cellStyle name="Dane wejściowe 2 3 53 2" xfId="11441" xr:uid="{00000000-0005-0000-0000-00009E2C0000}"/>
    <cellStyle name="Dane wejściowe 2 3 53 3" xfId="11442" xr:uid="{00000000-0005-0000-0000-00009F2C0000}"/>
    <cellStyle name="Dane wejściowe 2 3 54" xfId="11443" xr:uid="{00000000-0005-0000-0000-0000A02C0000}"/>
    <cellStyle name="Dane wejściowe 2 3 54 2" xfId="11444" xr:uid="{00000000-0005-0000-0000-0000A12C0000}"/>
    <cellStyle name="Dane wejściowe 2 3 54 3" xfId="11445" xr:uid="{00000000-0005-0000-0000-0000A22C0000}"/>
    <cellStyle name="Dane wejściowe 2 3 55" xfId="11446" xr:uid="{00000000-0005-0000-0000-0000A32C0000}"/>
    <cellStyle name="Dane wejściowe 2 3 55 2" xfId="11447" xr:uid="{00000000-0005-0000-0000-0000A42C0000}"/>
    <cellStyle name="Dane wejściowe 2 3 55 3" xfId="11448" xr:uid="{00000000-0005-0000-0000-0000A52C0000}"/>
    <cellStyle name="Dane wejściowe 2 3 56" xfId="11449" xr:uid="{00000000-0005-0000-0000-0000A62C0000}"/>
    <cellStyle name="Dane wejściowe 2 3 56 2" xfId="11450" xr:uid="{00000000-0005-0000-0000-0000A72C0000}"/>
    <cellStyle name="Dane wejściowe 2 3 56 3" xfId="11451" xr:uid="{00000000-0005-0000-0000-0000A82C0000}"/>
    <cellStyle name="Dane wejściowe 2 3 57" xfId="11452" xr:uid="{00000000-0005-0000-0000-0000A92C0000}"/>
    <cellStyle name="Dane wejściowe 2 3 58" xfId="11453" xr:uid="{00000000-0005-0000-0000-0000AA2C0000}"/>
    <cellStyle name="Dane wejściowe 2 3 6" xfId="11454" xr:uid="{00000000-0005-0000-0000-0000AB2C0000}"/>
    <cellStyle name="Dane wejściowe 2 3 6 2" xfId="11455" xr:uid="{00000000-0005-0000-0000-0000AC2C0000}"/>
    <cellStyle name="Dane wejściowe 2 3 6 3" xfId="11456" xr:uid="{00000000-0005-0000-0000-0000AD2C0000}"/>
    <cellStyle name="Dane wejściowe 2 3 6 4" xfId="11457" xr:uid="{00000000-0005-0000-0000-0000AE2C0000}"/>
    <cellStyle name="Dane wejściowe 2 3 7" xfId="11458" xr:uid="{00000000-0005-0000-0000-0000AF2C0000}"/>
    <cellStyle name="Dane wejściowe 2 3 7 2" xfId="11459" xr:uid="{00000000-0005-0000-0000-0000B02C0000}"/>
    <cellStyle name="Dane wejściowe 2 3 7 3" xfId="11460" xr:uid="{00000000-0005-0000-0000-0000B12C0000}"/>
    <cellStyle name="Dane wejściowe 2 3 7 4" xfId="11461" xr:uid="{00000000-0005-0000-0000-0000B22C0000}"/>
    <cellStyle name="Dane wejściowe 2 3 8" xfId="11462" xr:uid="{00000000-0005-0000-0000-0000B32C0000}"/>
    <cellStyle name="Dane wejściowe 2 3 8 2" xfId="11463" xr:uid="{00000000-0005-0000-0000-0000B42C0000}"/>
    <cellStyle name="Dane wejściowe 2 3 8 3" xfId="11464" xr:uid="{00000000-0005-0000-0000-0000B52C0000}"/>
    <cellStyle name="Dane wejściowe 2 3 8 4" xfId="11465" xr:uid="{00000000-0005-0000-0000-0000B62C0000}"/>
    <cellStyle name="Dane wejściowe 2 3 9" xfId="11466" xr:uid="{00000000-0005-0000-0000-0000B72C0000}"/>
    <cellStyle name="Dane wejściowe 2 3 9 2" xfId="11467" xr:uid="{00000000-0005-0000-0000-0000B82C0000}"/>
    <cellStyle name="Dane wejściowe 2 3 9 3" xfId="11468" xr:uid="{00000000-0005-0000-0000-0000B92C0000}"/>
    <cellStyle name="Dane wejściowe 2 3 9 4" xfId="11469" xr:uid="{00000000-0005-0000-0000-0000BA2C0000}"/>
    <cellStyle name="Dane wejściowe 2 30" xfId="11470" xr:uid="{00000000-0005-0000-0000-0000BB2C0000}"/>
    <cellStyle name="Dane wejściowe 2 30 2" xfId="11471" xr:uid="{00000000-0005-0000-0000-0000BC2C0000}"/>
    <cellStyle name="Dane wejściowe 2 30 3" xfId="11472" xr:uid="{00000000-0005-0000-0000-0000BD2C0000}"/>
    <cellStyle name="Dane wejściowe 2 30 4" xfId="11473" xr:uid="{00000000-0005-0000-0000-0000BE2C0000}"/>
    <cellStyle name="Dane wejściowe 2 31" xfId="11474" xr:uid="{00000000-0005-0000-0000-0000BF2C0000}"/>
    <cellStyle name="Dane wejściowe 2 31 2" xfId="11475" xr:uid="{00000000-0005-0000-0000-0000C02C0000}"/>
    <cellStyle name="Dane wejściowe 2 31 3" xfId="11476" xr:uid="{00000000-0005-0000-0000-0000C12C0000}"/>
    <cellStyle name="Dane wejściowe 2 31 4" xfId="11477" xr:uid="{00000000-0005-0000-0000-0000C22C0000}"/>
    <cellStyle name="Dane wejściowe 2 32" xfId="11478" xr:uid="{00000000-0005-0000-0000-0000C32C0000}"/>
    <cellStyle name="Dane wejściowe 2 32 2" xfId="11479" xr:uid="{00000000-0005-0000-0000-0000C42C0000}"/>
    <cellStyle name="Dane wejściowe 2 32 3" xfId="11480" xr:uid="{00000000-0005-0000-0000-0000C52C0000}"/>
    <cellStyle name="Dane wejściowe 2 32 4" xfId="11481" xr:uid="{00000000-0005-0000-0000-0000C62C0000}"/>
    <cellStyle name="Dane wejściowe 2 33" xfId="11482" xr:uid="{00000000-0005-0000-0000-0000C72C0000}"/>
    <cellStyle name="Dane wejściowe 2 33 2" xfId="11483" xr:uid="{00000000-0005-0000-0000-0000C82C0000}"/>
    <cellStyle name="Dane wejściowe 2 33 3" xfId="11484" xr:uid="{00000000-0005-0000-0000-0000C92C0000}"/>
    <cellStyle name="Dane wejściowe 2 33 4" xfId="11485" xr:uid="{00000000-0005-0000-0000-0000CA2C0000}"/>
    <cellStyle name="Dane wejściowe 2 34" xfId="11486" xr:uid="{00000000-0005-0000-0000-0000CB2C0000}"/>
    <cellStyle name="Dane wejściowe 2 34 2" xfId="11487" xr:uid="{00000000-0005-0000-0000-0000CC2C0000}"/>
    <cellStyle name="Dane wejściowe 2 34 3" xfId="11488" xr:uid="{00000000-0005-0000-0000-0000CD2C0000}"/>
    <cellStyle name="Dane wejściowe 2 34 4" xfId="11489" xr:uid="{00000000-0005-0000-0000-0000CE2C0000}"/>
    <cellStyle name="Dane wejściowe 2 35" xfId="11490" xr:uid="{00000000-0005-0000-0000-0000CF2C0000}"/>
    <cellStyle name="Dane wejściowe 2 35 2" xfId="11491" xr:uid="{00000000-0005-0000-0000-0000D02C0000}"/>
    <cellStyle name="Dane wejściowe 2 35 3" xfId="11492" xr:uid="{00000000-0005-0000-0000-0000D12C0000}"/>
    <cellStyle name="Dane wejściowe 2 35 4" xfId="11493" xr:uid="{00000000-0005-0000-0000-0000D22C0000}"/>
    <cellStyle name="Dane wejściowe 2 36" xfId="11494" xr:uid="{00000000-0005-0000-0000-0000D32C0000}"/>
    <cellStyle name="Dane wejściowe 2 36 2" xfId="11495" xr:uid="{00000000-0005-0000-0000-0000D42C0000}"/>
    <cellStyle name="Dane wejściowe 2 36 3" xfId="11496" xr:uid="{00000000-0005-0000-0000-0000D52C0000}"/>
    <cellStyle name="Dane wejściowe 2 36 4" xfId="11497" xr:uid="{00000000-0005-0000-0000-0000D62C0000}"/>
    <cellStyle name="Dane wejściowe 2 37" xfId="11498" xr:uid="{00000000-0005-0000-0000-0000D72C0000}"/>
    <cellStyle name="Dane wejściowe 2 37 2" xfId="11499" xr:uid="{00000000-0005-0000-0000-0000D82C0000}"/>
    <cellStyle name="Dane wejściowe 2 37 3" xfId="11500" xr:uid="{00000000-0005-0000-0000-0000D92C0000}"/>
    <cellStyle name="Dane wejściowe 2 37 4" xfId="11501" xr:uid="{00000000-0005-0000-0000-0000DA2C0000}"/>
    <cellStyle name="Dane wejściowe 2 38" xfId="11502" xr:uid="{00000000-0005-0000-0000-0000DB2C0000}"/>
    <cellStyle name="Dane wejściowe 2 38 2" xfId="11503" xr:uid="{00000000-0005-0000-0000-0000DC2C0000}"/>
    <cellStyle name="Dane wejściowe 2 38 3" xfId="11504" xr:uid="{00000000-0005-0000-0000-0000DD2C0000}"/>
    <cellStyle name="Dane wejściowe 2 38 4" xfId="11505" xr:uid="{00000000-0005-0000-0000-0000DE2C0000}"/>
    <cellStyle name="Dane wejściowe 2 39" xfId="11506" xr:uid="{00000000-0005-0000-0000-0000DF2C0000}"/>
    <cellStyle name="Dane wejściowe 2 39 2" xfId="11507" xr:uid="{00000000-0005-0000-0000-0000E02C0000}"/>
    <cellStyle name="Dane wejściowe 2 39 3" xfId="11508" xr:uid="{00000000-0005-0000-0000-0000E12C0000}"/>
    <cellStyle name="Dane wejściowe 2 39 4" xfId="11509" xr:uid="{00000000-0005-0000-0000-0000E22C0000}"/>
    <cellStyle name="Dane wejściowe 2 4" xfId="11510" xr:uid="{00000000-0005-0000-0000-0000E32C0000}"/>
    <cellStyle name="Dane wejściowe 2 4 10" xfId="11511" xr:uid="{00000000-0005-0000-0000-0000E42C0000}"/>
    <cellStyle name="Dane wejściowe 2 4 10 2" xfId="11512" xr:uid="{00000000-0005-0000-0000-0000E52C0000}"/>
    <cellStyle name="Dane wejściowe 2 4 10 3" xfId="11513" xr:uid="{00000000-0005-0000-0000-0000E62C0000}"/>
    <cellStyle name="Dane wejściowe 2 4 10 4" xfId="11514" xr:uid="{00000000-0005-0000-0000-0000E72C0000}"/>
    <cellStyle name="Dane wejściowe 2 4 11" xfId="11515" xr:uid="{00000000-0005-0000-0000-0000E82C0000}"/>
    <cellStyle name="Dane wejściowe 2 4 11 2" xfId="11516" xr:uid="{00000000-0005-0000-0000-0000E92C0000}"/>
    <cellStyle name="Dane wejściowe 2 4 11 3" xfId="11517" xr:uid="{00000000-0005-0000-0000-0000EA2C0000}"/>
    <cellStyle name="Dane wejściowe 2 4 11 4" xfId="11518" xr:uid="{00000000-0005-0000-0000-0000EB2C0000}"/>
    <cellStyle name="Dane wejściowe 2 4 12" xfId="11519" xr:uid="{00000000-0005-0000-0000-0000EC2C0000}"/>
    <cellStyle name="Dane wejściowe 2 4 12 2" xfId="11520" xr:uid="{00000000-0005-0000-0000-0000ED2C0000}"/>
    <cellStyle name="Dane wejściowe 2 4 12 3" xfId="11521" xr:uid="{00000000-0005-0000-0000-0000EE2C0000}"/>
    <cellStyle name="Dane wejściowe 2 4 12 4" xfId="11522" xr:uid="{00000000-0005-0000-0000-0000EF2C0000}"/>
    <cellStyle name="Dane wejściowe 2 4 13" xfId="11523" xr:uid="{00000000-0005-0000-0000-0000F02C0000}"/>
    <cellStyle name="Dane wejściowe 2 4 13 2" xfId="11524" xr:uid="{00000000-0005-0000-0000-0000F12C0000}"/>
    <cellStyle name="Dane wejściowe 2 4 13 3" xfId="11525" xr:uid="{00000000-0005-0000-0000-0000F22C0000}"/>
    <cellStyle name="Dane wejściowe 2 4 13 4" xfId="11526" xr:uid="{00000000-0005-0000-0000-0000F32C0000}"/>
    <cellStyle name="Dane wejściowe 2 4 14" xfId="11527" xr:uid="{00000000-0005-0000-0000-0000F42C0000}"/>
    <cellStyle name="Dane wejściowe 2 4 14 2" xfId="11528" xr:uid="{00000000-0005-0000-0000-0000F52C0000}"/>
    <cellStyle name="Dane wejściowe 2 4 14 3" xfId="11529" xr:uid="{00000000-0005-0000-0000-0000F62C0000}"/>
    <cellStyle name="Dane wejściowe 2 4 14 4" xfId="11530" xr:uid="{00000000-0005-0000-0000-0000F72C0000}"/>
    <cellStyle name="Dane wejściowe 2 4 15" xfId="11531" xr:uid="{00000000-0005-0000-0000-0000F82C0000}"/>
    <cellStyle name="Dane wejściowe 2 4 15 2" xfId="11532" xr:uid="{00000000-0005-0000-0000-0000F92C0000}"/>
    <cellStyle name="Dane wejściowe 2 4 15 3" xfId="11533" xr:uid="{00000000-0005-0000-0000-0000FA2C0000}"/>
    <cellStyle name="Dane wejściowe 2 4 15 4" xfId="11534" xr:uid="{00000000-0005-0000-0000-0000FB2C0000}"/>
    <cellStyle name="Dane wejściowe 2 4 16" xfId="11535" xr:uid="{00000000-0005-0000-0000-0000FC2C0000}"/>
    <cellStyle name="Dane wejściowe 2 4 16 2" xfId="11536" xr:uid="{00000000-0005-0000-0000-0000FD2C0000}"/>
    <cellStyle name="Dane wejściowe 2 4 16 3" xfId="11537" xr:uid="{00000000-0005-0000-0000-0000FE2C0000}"/>
    <cellStyle name="Dane wejściowe 2 4 16 4" xfId="11538" xr:uid="{00000000-0005-0000-0000-0000FF2C0000}"/>
    <cellStyle name="Dane wejściowe 2 4 17" xfId="11539" xr:uid="{00000000-0005-0000-0000-0000002D0000}"/>
    <cellStyle name="Dane wejściowe 2 4 17 2" xfId="11540" xr:uid="{00000000-0005-0000-0000-0000012D0000}"/>
    <cellStyle name="Dane wejściowe 2 4 17 3" xfId="11541" xr:uid="{00000000-0005-0000-0000-0000022D0000}"/>
    <cellStyle name="Dane wejściowe 2 4 17 4" xfId="11542" xr:uid="{00000000-0005-0000-0000-0000032D0000}"/>
    <cellStyle name="Dane wejściowe 2 4 18" xfId="11543" xr:uid="{00000000-0005-0000-0000-0000042D0000}"/>
    <cellStyle name="Dane wejściowe 2 4 18 2" xfId="11544" xr:uid="{00000000-0005-0000-0000-0000052D0000}"/>
    <cellStyle name="Dane wejściowe 2 4 18 3" xfId="11545" xr:uid="{00000000-0005-0000-0000-0000062D0000}"/>
    <cellStyle name="Dane wejściowe 2 4 18 4" xfId="11546" xr:uid="{00000000-0005-0000-0000-0000072D0000}"/>
    <cellStyle name="Dane wejściowe 2 4 19" xfId="11547" xr:uid="{00000000-0005-0000-0000-0000082D0000}"/>
    <cellStyle name="Dane wejściowe 2 4 19 2" xfId="11548" xr:uid="{00000000-0005-0000-0000-0000092D0000}"/>
    <cellStyle name="Dane wejściowe 2 4 19 3" xfId="11549" xr:uid="{00000000-0005-0000-0000-00000A2D0000}"/>
    <cellStyle name="Dane wejściowe 2 4 19 4" xfId="11550" xr:uid="{00000000-0005-0000-0000-00000B2D0000}"/>
    <cellStyle name="Dane wejściowe 2 4 2" xfId="11551" xr:uid="{00000000-0005-0000-0000-00000C2D0000}"/>
    <cellStyle name="Dane wejściowe 2 4 2 2" xfId="11552" xr:uid="{00000000-0005-0000-0000-00000D2D0000}"/>
    <cellStyle name="Dane wejściowe 2 4 2 3" xfId="11553" xr:uid="{00000000-0005-0000-0000-00000E2D0000}"/>
    <cellStyle name="Dane wejściowe 2 4 2 4" xfId="11554" xr:uid="{00000000-0005-0000-0000-00000F2D0000}"/>
    <cellStyle name="Dane wejściowe 2 4 20" xfId="11555" xr:uid="{00000000-0005-0000-0000-0000102D0000}"/>
    <cellStyle name="Dane wejściowe 2 4 20 2" xfId="11556" xr:uid="{00000000-0005-0000-0000-0000112D0000}"/>
    <cellStyle name="Dane wejściowe 2 4 20 3" xfId="11557" xr:uid="{00000000-0005-0000-0000-0000122D0000}"/>
    <cellStyle name="Dane wejściowe 2 4 20 4" xfId="11558" xr:uid="{00000000-0005-0000-0000-0000132D0000}"/>
    <cellStyle name="Dane wejściowe 2 4 21" xfId="11559" xr:uid="{00000000-0005-0000-0000-0000142D0000}"/>
    <cellStyle name="Dane wejściowe 2 4 21 2" xfId="11560" xr:uid="{00000000-0005-0000-0000-0000152D0000}"/>
    <cellStyle name="Dane wejściowe 2 4 21 3" xfId="11561" xr:uid="{00000000-0005-0000-0000-0000162D0000}"/>
    <cellStyle name="Dane wejściowe 2 4 22" xfId="11562" xr:uid="{00000000-0005-0000-0000-0000172D0000}"/>
    <cellStyle name="Dane wejściowe 2 4 22 2" xfId="11563" xr:uid="{00000000-0005-0000-0000-0000182D0000}"/>
    <cellStyle name="Dane wejściowe 2 4 22 3" xfId="11564" xr:uid="{00000000-0005-0000-0000-0000192D0000}"/>
    <cellStyle name="Dane wejściowe 2 4 23" xfId="11565" xr:uid="{00000000-0005-0000-0000-00001A2D0000}"/>
    <cellStyle name="Dane wejściowe 2 4 23 2" xfId="11566" xr:uid="{00000000-0005-0000-0000-00001B2D0000}"/>
    <cellStyle name="Dane wejściowe 2 4 23 3" xfId="11567" xr:uid="{00000000-0005-0000-0000-00001C2D0000}"/>
    <cellStyle name="Dane wejściowe 2 4 24" xfId="11568" xr:uid="{00000000-0005-0000-0000-00001D2D0000}"/>
    <cellStyle name="Dane wejściowe 2 4 24 2" xfId="11569" xr:uid="{00000000-0005-0000-0000-00001E2D0000}"/>
    <cellStyle name="Dane wejściowe 2 4 24 3" xfId="11570" xr:uid="{00000000-0005-0000-0000-00001F2D0000}"/>
    <cellStyle name="Dane wejściowe 2 4 25" xfId="11571" xr:uid="{00000000-0005-0000-0000-0000202D0000}"/>
    <cellStyle name="Dane wejściowe 2 4 25 2" xfId="11572" xr:uid="{00000000-0005-0000-0000-0000212D0000}"/>
    <cellStyle name="Dane wejściowe 2 4 25 3" xfId="11573" xr:uid="{00000000-0005-0000-0000-0000222D0000}"/>
    <cellStyle name="Dane wejściowe 2 4 26" xfId="11574" xr:uid="{00000000-0005-0000-0000-0000232D0000}"/>
    <cellStyle name="Dane wejściowe 2 4 26 2" xfId="11575" xr:uid="{00000000-0005-0000-0000-0000242D0000}"/>
    <cellStyle name="Dane wejściowe 2 4 26 3" xfId="11576" xr:uid="{00000000-0005-0000-0000-0000252D0000}"/>
    <cellStyle name="Dane wejściowe 2 4 27" xfId="11577" xr:uid="{00000000-0005-0000-0000-0000262D0000}"/>
    <cellStyle name="Dane wejściowe 2 4 27 2" xfId="11578" xr:uid="{00000000-0005-0000-0000-0000272D0000}"/>
    <cellStyle name="Dane wejściowe 2 4 27 3" xfId="11579" xr:uid="{00000000-0005-0000-0000-0000282D0000}"/>
    <cellStyle name="Dane wejściowe 2 4 28" xfId="11580" xr:uid="{00000000-0005-0000-0000-0000292D0000}"/>
    <cellStyle name="Dane wejściowe 2 4 28 2" xfId="11581" xr:uid="{00000000-0005-0000-0000-00002A2D0000}"/>
    <cellStyle name="Dane wejściowe 2 4 28 3" xfId="11582" xr:uid="{00000000-0005-0000-0000-00002B2D0000}"/>
    <cellStyle name="Dane wejściowe 2 4 29" xfId="11583" xr:uid="{00000000-0005-0000-0000-00002C2D0000}"/>
    <cellStyle name="Dane wejściowe 2 4 29 2" xfId="11584" xr:uid="{00000000-0005-0000-0000-00002D2D0000}"/>
    <cellStyle name="Dane wejściowe 2 4 29 3" xfId="11585" xr:uid="{00000000-0005-0000-0000-00002E2D0000}"/>
    <cellStyle name="Dane wejściowe 2 4 3" xfId="11586" xr:uid="{00000000-0005-0000-0000-00002F2D0000}"/>
    <cellStyle name="Dane wejściowe 2 4 3 2" xfId="11587" xr:uid="{00000000-0005-0000-0000-0000302D0000}"/>
    <cellStyle name="Dane wejściowe 2 4 3 3" xfId="11588" xr:uid="{00000000-0005-0000-0000-0000312D0000}"/>
    <cellStyle name="Dane wejściowe 2 4 3 4" xfId="11589" xr:uid="{00000000-0005-0000-0000-0000322D0000}"/>
    <cellStyle name="Dane wejściowe 2 4 30" xfId="11590" xr:uid="{00000000-0005-0000-0000-0000332D0000}"/>
    <cellStyle name="Dane wejściowe 2 4 30 2" xfId="11591" xr:uid="{00000000-0005-0000-0000-0000342D0000}"/>
    <cellStyle name="Dane wejściowe 2 4 30 3" xfId="11592" xr:uid="{00000000-0005-0000-0000-0000352D0000}"/>
    <cellStyle name="Dane wejściowe 2 4 31" xfId="11593" xr:uid="{00000000-0005-0000-0000-0000362D0000}"/>
    <cellStyle name="Dane wejściowe 2 4 31 2" xfId="11594" xr:uid="{00000000-0005-0000-0000-0000372D0000}"/>
    <cellStyle name="Dane wejściowe 2 4 31 3" xfId="11595" xr:uid="{00000000-0005-0000-0000-0000382D0000}"/>
    <cellStyle name="Dane wejściowe 2 4 32" xfId="11596" xr:uid="{00000000-0005-0000-0000-0000392D0000}"/>
    <cellStyle name="Dane wejściowe 2 4 32 2" xfId="11597" xr:uid="{00000000-0005-0000-0000-00003A2D0000}"/>
    <cellStyle name="Dane wejściowe 2 4 32 3" xfId="11598" xr:uid="{00000000-0005-0000-0000-00003B2D0000}"/>
    <cellStyle name="Dane wejściowe 2 4 33" xfId="11599" xr:uid="{00000000-0005-0000-0000-00003C2D0000}"/>
    <cellStyle name="Dane wejściowe 2 4 33 2" xfId="11600" xr:uid="{00000000-0005-0000-0000-00003D2D0000}"/>
    <cellStyle name="Dane wejściowe 2 4 33 3" xfId="11601" xr:uid="{00000000-0005-0000-0000-00003E2D0000}"/>
    <cellStyle name="Dane wejściowe 2 4 34" xfId="11602" xr:uid="{00000000-0005-0000-0000-00003F2D0000}"/>
    <cellStyle name="Dane wejściowe 2 4 34 2" xfId="11603" xr:uid="{00000000-0005-0000-0000-0000402D0000}"/>
    <cellStyle name="Dane wejściowe 2 4 34 3" xfId="11604" xr:uid="{00000000-0005-0000-0000-0000412D0000}"/>
    <cellStyle name="Dane wejściowe 2 4 35" xfId="11605" xr:uid="{00000000-0005-0000-0000-0000422D0000}"/>
    <cellStyle name="Dane wejściowe 2 4 35 2" xfId="11606" xr:uid="{00000000-0005-0000-0000-0000432D0000}"/>
    <cellStyle name="Dane wejściowe 2 4 35 3" xfId="11607" xr:uid="{00000000-0005-0000-0000-0000442D0000}"/>
    <cellStyle name="Dane wejściowe 2 4 36" xfId="11608" xr:uid="{00000000-0005-0000-0000-0000452D0000}"/>
    <cellStyle name="Dane wejściowe 2 4 36 2" xfId="11609" xr:uid="{00000000-0005-0000-0000-0000462D0000}"/>
    <cellStyle name="Dane wejściowe 2 4 36 3" xfId="11610" xr:uid="{00000000-0005-0000-0000-0000472D0000}"/>
    <cellStyle name="Dane wejściowe 2 4 37" xfId="11611" xr:uid="{00000000-0005-0000-0000-0000482D0000}"/>
    <cellStyle name="Dane wejściowe 2 4 37 2" xfId="11612" xr:uid="{00000000-0005-0000-0000-0000492D0000}"/>
    <cellStyle name="Dane wejściowe 2 4 37 3" xfId="11613" xr:uid="{00000000-0005-0000-0000-00004A2D0000}"/>
    <cellStyle name="Dane wejściowe 2 4 38" xfId="11614" xr:uid="{00000000-0005-0000-0000-00004B2D0000}"/>
    <cellStyle name="Dane wejściowe 2 4 38 2" xfId="11615" xr:uid="{00000000-0005-0000-0000-00004C2D0000}"/>
    <cellStyle name="Dane wejściowe 2 4 38 3" xfId="11616" xr:uid="{00000000-0005-0000-0000-00004D2D0000}"/>
    <cellStyle name="Dane wejściowe 2 4 39" xfId="11617" xr:uid="{00000000-0005-0000-0000-00004E2D0000}"/>
    <cellStyle name="Dane wejściowe 2 4 39 2" xfId="11618" xr:uid="{00000000-0005-0000-0000-00004F2D0000}"/>
    <cellStyle name="Dane wejściowe 2 4 39 3" xfId="11619" xr:uid="{00000000-0005-0000-0000-0000502D0000}"/>
    <cellStyle name="Dane wejściowe 2 4 4" xfId="11620" xr:uid="{00000000-0005-0000-0000-0000512D0000}"/>
    <cellStyle name="Dane wejściowe 2 4 4 2" xfId="11621" xr:uid="{00000000-0005-0000-0000-0000522D0000}"/>
    <cellStyle name="Dane wejściowe 2 4 4 3" xfId="11622" xr:uid="{00000000-0005-0000-0000-0000532D0000}"/>
    <cellStyle name="Dane wejściowe 2 4 4 4" xfId="11623" xr:uid="{00000000-0005-0000-0000-0000542D0000}"/>
    <cellStyle name="Dane wejściowe 2 4 40" xfId="11624" xr:uid="{00000000-0005-0000-0000-0000552D0000}"/>
    <cellStyle name="Dane wejściowe 2 4 40 2" xfId="11625" xr:uid="{00000000-0005-0000-0000-0000562D0000}"/>
    <cellStyle name="Dane wejściowe 2 4 40 3" xfId="11626" xr:uid="{00000000-0005-0000-0000-0000572D0000}"/>
    <cellStyle name="Dane wejściowe 2 4 41" xfId="11627" xr:uid="{00000000-0005-0000-0000-0000582D0000}"/>
    <cellStyle name="Dane wejściowe 2 4 41 2" xfId="11628" xr:uid="{00000000-0005-0000-0000-0000592D0000}"/>
    <cellStyle name="Dane wejściowe 2 4 41 3" xfId="11629" xr:uid="{00000000-0005-0000-0000-00005A2D0000}"/>
    <cellStyle name="Dane wejściowe 2 4 42" xfId="11630" xr:uid="{00000000-0005-0000-0000-00005B2D0000}"/>
    <cellStyle name="Dane wejściowe 2 4 42 2" xfId="11631" xr:uid="{00000000-0005-0000-0000-00005C2D0000}"/>
    <cellStyle name="Dane wejściowe 2 4 42 3" xfId="11632" xr:uid="{00000000-0005-0000-0000-00005D2D0000}"/>
    <cellStyle name="Dane wejściowe 2 4 43" xfId="11633" xr:uid="{00000000-0005-0000-0000-00005E2D0000}"/>
    <cellStyle name="Dane wejściowe 2 4 43 2" xfId="11634" xr:uid="{00000000-0005-0000-0000-00005F2D0000}"/>
    <cellStyle name="Dane wejściowe 2 4 43 3" xfId="11635" xr:uid="{00000000-0005-0000-0000-0000602D0000}"/>
    <cellStyle name="Dane wejściowe 2 4 44" xfId="11636" xr:uid="{00000000-0005-0000-0000-0000612D0000}"/>
    <cellStyle name="Dane wejściowe 2 4 44 2" xfId="11637" xr:uid="{00000000-0005-0000-0000-0000622D0000}"/>
    <cellStyle name="Dane wejściowe 2 4 44 3" xfId="11638" xr:uid="{00000000-0005-0000-0000-0000632D0000}"/>
    <cellStyle name="Dane wejściowe 2 4 45" xfId="11639" xr:uid="{00000000-0005-0000-0000-0000642D0000}"/>
    <cellStyle name="Dane wejściowe 2 4 45 2" xfId="11640" xr:uid="{00000000-0005-0000-0000-0000652D0000}"/>
    <cellStyle name="Dane wejściowe 2 4 45 3" xfId="11641" xr:uid="{00000000-0005-0000-0000-0000662D0000}"/>
    <cellStyle name="Dane wejściowe 2 4 46" xfId="11642" xr:uid="{00000000-0005-0000-0000-0000672D0000}"/>
    <cellStyle name="Dane wejściowe 2 4 46 2" xfId="11643" xr:uid="{00000000-0005-0000-0000-0000682D0000}"/>
    <cellStyle name="Dane wejściowe 2 4 46 3" xfId="11644" xr:uid="{00000000-0005-0000-0000-0000692D0000}"/>
    <cellStyle name="Dane wejściowe 2 4 47" xfId="11645" xr:uid="{00000000-0005-0000-0000-00006A2D0000}"/>
    <cellStyle name="Dane wejściowe 2 4 47 2" xfId="11646" xr:uid="{00000000-0005-0000-0000-00006B2D0000}"/>
    <cellStyle name="Dane wejściowe 2 4 47 3" xfId="11647" xr:uid="{00000000-0005-0000-0000-00006C2D0000}"/>
    <cellStyle name="Dane wejściowe 2 4 48" xfId="11648" xr:uid="{00000000-0005-0000-0000-00006D2D0000}"/>
    <cellStyle name="Dane wejściowe 2 4 48 2" xfId="11649" xr:uid="{00000000-0005-0000-0000-00006E2D0000}"/>
    <cellStyle name="Dane wejściowe 2 4 48 3" xfId="11650" xr:uid="{00000000-0005-0000-0000-00006F2D0000}"/>
    <cellStyle name="Dane wejściowe 2 4 49" xfId="11651" xr:uid="{00000000-0005-0000-0000-0000702D0000}"/>
    <cellStyle name="Dane wejściowe 2 4 49 2" xfId="11652" xr:uid="{00000000-0005-0000-0000-0000712D0000}"/>
    <cellStyle name="Dane wejściowe 2 4 49 3" xfId="11653" xr:uid="{00000000-0005-0000-0000-0000722D0000}"/>
    <cellStyle name="Dane wejściowe 2 4 5" xfId="11654" xr:uid="{00000000-0005-0000-0000-0000732D0000}"/>
    <cellStyle name="Dane wejściowe 2 4 5 2" xfId="11655" xr:uid="{00000000-0005-0000-0000-0000742D0000}"/>
    <cellStyle name="Dane wejściowe 2 4 5 3" xfId="11656" xr:uid="{00000000-0005-0000-0000-0000752D0000}"/>
    <cellStyle name="Dane wejściowe 2 4 5 4" xfId="11657" xr:uid="{00000000-0005-0000-0000-0000762D0000}"/>
    <cellStyle name="Dane wejściowe 2 4 50" xfId="11658" xr:uid="{00000000-0005-0000-0000-0000772D0000}"/>
    <cellStyle name="Dane wejściowe 2 4 50 2" xfId="11659" xr:uid="{00000000-0005-0000-0000-0000782D0000}"/>
    <cellStyle name="Dane wejściowe 2 4 50 3" xfId="11660" xr:uid="{00000000-0005-0000-0000-0000792D0000}"/>
    <cellStyle name="Dane wejściowe 2 4 51" xfId="11661" xr:uid="{00000000-0005-0000-0000-00007A2D0000}"/>
    <cellStyle name="Dane wejściowe 2 4 51 2" xfId="11662" xr:uid="{00000000-0005-0000-0000-00007B2D0000}"/>
    <cellStyle name="Dane wejściowe 2 4 51 3" xfId="11663" xr:uid="{00000000-0005-0000-0000-00007C2D0000}"/>
    <cellStyle name="Dane wejściowe 2 4 52" xfId="11664" xr:uid="{00000000-0005-0000-0000-00007D2D0000}"/>
    <cellStyle name="Dane wejściowe 2 4 52 2" xfId="11665" xr:uid="{00000000-0005-0000-0000-00007E2D0000}"/>
    <cellStyle name="Dane wejściowe 2 4 52 3" xfId="11666" xr:uid="{00000000-0005-0000-0000-00007F2D0000}"/>
    <cellStyle name="Dane wejściowe 2 4 53" xfId="11667" xr:uid="{00000000-0005-0000-0000-0000802D0000}"/>
    <cellStyle name="Dane wejściowe 2 4 53 2" xfId="11668" xr:uid="{00000000-0005-0000-0000-0000812D0000}"/>
    <cellStyle name="Dane wejściowe 2 4 53 3" xfId="11669" xr:uid="{00000000-0005-0000-0000-0000822D0000}"/>
    <cellStyle name="Dane wejściowe 2 4 54" xfId="11670" xr:uid="{00000000-0005-0000-0000-0000832D0000}"/>
    <cellStyle name="Dane wejściowe 2 4 54 2" xfId="11671" xr:uid="{00000000-0005-0000-0000-0000842D0000}"/>
    <cellStyle name="Dane wejściowe 2 4 54 3" xfId="11672" xr:uid="{00000000-0005-0000-0000-0000852D0000}"/>
    <cellStyle name="Dane wejściowe 2 4 55" xfId="11673" xr:uid="{00000000-0005-0000-0000-0000862D0000}"/>
    <cellStyle name="Dane wejściowe 2 4 55 2" xfId="11674" xr:uid="{00000000-0005-0000-0000-0000872D0000}"/>
    <cellStyle name="Dane wejściowe 2 4 55 3" xfId="11675" xr:uid="{00000000-0005-0000-0000-0000882D0000}"/>
    <cellStyle name="Dane wejściowe 2 4 56" xfId="11676" xr:uid="{00000000-0005-0000-0000-0000892D0000}"/>
    <cellStyle name="Dane wejściowe 2 4 56 2" xfId="11677" xr:uid="{00000000-0005-0000-0000-00008A2D0000}"/>
    <cellStyle name="Dane wejściowe 2 4 56 3" xfId="11678" xr:uid="{00000000-0005-0000-0000-00008B2D0000}"/>
    <cellStyle name="Dane wejściowe 2 4 57" xfId="11679" xr:uid="{00000000-0005-0000-0000-00008C2D0000}"/>
    <cellStyle name="Dane wejściowe 2 4 58" xfId="11680" xr:uid="{00000000-0005-0000-0000-00008D2D0000}"/>
    <cellStyle name="Dane wejściowe 2 4 6" xfId="11681" xr:uid="{00000000-0005-0000-0000-00008E2D0000}"/>
    <cellStyle name="Dane wejściowe 2 4 6 2" xfId="11682" xr:uid="{00000000-0005-0000-0000-00008F2D0000}"/>
    <cellStyle name="Dane wejściowe 2 4 6 3" xfId="11683" xr:uid="{00000000-0005-0000-0000-0000902D0000}"/>
    <cellStyle name="Dane wejściowe 2 4 6 4" xfId="11684" xr:uid="{00000000-0005-0000-0000-0000912D0000}"/>
    <cellStyle name="Dane wejściowe 2 4 7" xfId="11685" xr:uid="{00000000-0005-0000-0000-0000922D0000}"/>
    <cellStyle name="Dane wejściowe 2 4 7 2" xfId="11686" xr:uid="{00000000-0005-0000-0000-0000932D0000}"/>
    <cellStyle name="Dane wejściowe 2 4 7 3" xfId="11687" xr:uid="{00000000-0005-0000-0000-0000942D0000}"/>
    <cellStyle name="Dane wejściowe 2 4 7 4" xfId="11688" xr:uid="{00000000-0005-0000-0000-0000952D0000}"/>
    <cellStyle name="Dane wejściowe 2 4 8" xfId="11689" xr:uid="{00000000-0005-0000-0000-0000962D0000}"/>
    <cellStyle name="Dane wejściowe 2 4 8 2" xfId="11690" xr:uid="{00000000-0005-0000-0000-0000972D0000}"/>
    <cellStyle name="Dane wejściowe 2 4 8 3" xfId="11691" xr:uid="{00000000-0005-0000-0000-0000982D0000}"/>
    <cellStyle name="Dane wejściowe 2 4 8 4" xfId="11692" xr:uid="{00000000-0005-0000-0000-0000992D0000}"/>
    <cellStyle name="Dane wejściowe 2 4 9" xfId="11693" xr:uid="{00000000-0005-0000-0000-00009A2D0000}"/>
    <cellStyle name="Dane wejściowe 2 4 9 2" xfId="11694" xr:uid="{00000000-0005-0000-0000-00009B2D0000}"/>
    <cellStyle name="Dane wejściowe 2 4 9 3" xfId="11695" xr:uid="{00000000-0005-0000-0000-00009C2D0000}"/>
    <cellStyle name="Dane wejściowe 2 4 9 4" xfId="11696" xr:uid="{00000000-0005-0000-0000-00009D2D0000}"/>
    <cellStyle name="Dane wejściowe 2 40" xfId="11697" xr:uid="{00000000-0005-0000-0000-00009E2D0000}"/>
    <cellStyle name="Dane wejściowe 2 40 2" xfId="11698" xr:uid="{00000000-0005-0000-0000-00009F2D0000}"/>
    <cellStyle name="Dane wejściowe 2 40 3" xfId="11699" xr:uid="{00000000-0005-0000-0000-0000A02D0000}"/>
    <cellStyle name="Dane wejściowe 2 40 4" xfId="11700" xr:uid="{00000000-0005-0000-0000-0000A12D0000}"/>
    <cellStyle name="Dane wejściowe 2 41" xfId="11701" xr:uid="{00000000-0005-0000-0000-0000A22D0000}"/>
    <cellStyle name="Dane wejściowe 2 41 2" xfId="11702" xr:uid="{00000000-0005-0000-0000-0000A32D0000}"/>
    <cellStyle name="Dane wejściowe 2 41 3" xfId="11703" xr:uid="{00000000-0005-0000-0000-0000A42D0000}"/>
    <cellStyle name="Dane wejściowe 2 41 4" xfId="11704" xr:uid="{00000000-0005-0000-0000-0000A52D0000}"/>
    <cellStyle name="Dane wejściowe 2 42" xfId="11705" xr:uid="{00000000-0005-0000-0000-0000A62D0000}"/>
    <cellStyle name="Dane wejściowe 2 42 2" xfId="11706" xr:uid="{00000000-0005-0000-0000-0000A72D0000}"/>
    <cellStyle name="Dane wejściowe 2 42 3" xfId="11707" xr:uid="{00000000-0005-0000-0000-0000A82D0000}"/>
    <cellStyle name="Dane wejściowe 2 42 4" xfId="11708" xr:uid="{00000000-0005-0000-0000-0000A92D0000}"/>
    <cellStyle name="Dane wejściowe 2 43" xfId="11709" xr:uid="{00000000-0005-0000-0000-0000AA2D0000}"/>
    <cellStyle name="Dane wejściowe 2 43 2" xfId="11710" xr:uid="{00000000-0005-0000-0000-0000AB2D0000}"/>
    <cellStyle name="Dane wejściowe 2 43 3" xfId="11711" xr:uid="{00000000-0005-0000-0000-0000AC2D0000}"/>
    <cellStyle name="Dane wejściowe 2 43 4" xfId="11712" xr:uid="{00000000-0005-0000-0000-0000AD2D0000}"/>
    <cellStyle name="Dane wejściowe 2 44" xfId="11713" xr:uid="{00000000-0005-0000-0000-0000AE2D0000}"/>
    <cellStyle name="Dane wejściowe 2 44 2" xfId="11714" xr:uid="{00000000-0005-0000-0000-0000AF2D0000}"/>
    <cellStyle name="Dane wejściowe 2 44 3" xfId="11715" xr:uid="{00000000-0005-0000-0000-0000B02D0000}"/>
    <cellStyle name="Dane wejściowe 2 44 4" xfId="11716" xr:uid="{00000000-0005-0000-0000-0000B12D0000}"/>
    <cellStyle name="Dane wejściowe 2 45" xfId="11717" xr:uid="{00000000-0005-0000-0000-0000B22D0000}"/>
    <cellStyle name="Dane wejściowe 2 45 2" xfId="11718" xr:uid="{00000000-0005-0000-0000-0000B32D0000}"/>
    <cellStyle name="Dane wejściowe 2 45 3" xfId="11719" xr:uid="{00000000-0005-0000-0000-0000B42D0000}"/>
    <cellStyle name="Dane wejściowe 2 45 4" xfId="11720" xr:uid="{00000000-0005-0000-0000-0000B52D0000}"/>
    <cellStyle name="Dane wejściowe 2 46" xfId="11721" xr:uid="{00000000-0005-0000-0000-0000B62D0000}"/>
    <cellStyle name="Dane wejściowe 2 46 2" xfId="11722" xr:uid="{00000000-0005-0000-0000-0000B72D0000}"/>
    <cellStyle name="Dane wejściowe 2 46 3" xfId="11723" xr:uid="{00000000-0005-0000-0000-0000B82D0000}"/>
    <cellStyle name="Dane wejściowe 2 46 4" xfId="11724" xr:uid="{00000000-0005-0000-0000-0000B92D0000}"/>
    <cellStyle name="Dane wejściowe 2 47" xfId="11725" xr:uid="{00000000-0005-0000-0000-0000BA2D0000}"/>
    <cellStyle name="Dane wejściowe 2 47 2" xfId="11726" xr:uid="{00000000-0005-0000-0000-0000BB2D0000}"/>
    <cellStyle name="Dane wejściowe 2 47 3" xfId="11727" xr:uid="{00000000-0005-0000-0000-0000BC2D0000}"/>
    <cellStyle name="Dane wejściowe 2 47 4" xfId="11728" xr:uid="{00000000-0005-0000-0000-0000BD2D0000}"/>
    <cellStyle name="Dane wejściowe 2 48" xfId="11729" xr:uid="{00000000-0005-0000-0000-0000BE2D0000}"/>
    <cellStyle name="Dane wejściowe 2 48 2" xfId="11730" xr:uid="{00000000-0005-0000-0000-0000BF2D0000}"/>
    <cellStyle name="Dane wejściowe 2 48 3" xfId="11731" xr:uid="{00000000-0005-0000-0000-0000C02D0000}"/>
    <cellStyle name="Dane wejściowe 2 49" xfId="11732" xr:uid="{00000000-0005-0000-0000-0000C12D0000}"/>
    <cellStyle name="Dane wejściowe 2 49 2" xfId="11733" xr:uid="{00000000-0005-0000-0000-0000C22D0000}"/>
    <cellStyle name="Dane wejściowe 2 49 3" xfId="11734" xr:uid="{00000000-0005-0000-0000-0000C32D0000}"/>
    <cellStyle name="Dane wejściowe 2 5" xfId="11735" xr:uid="{00000000-0005-0000-0000-0000C42D0000}"/>
    <cellStyle name="Dane wejściowe 2 5 10" xfId="11736" xr:uid="{00000000-0005-0000-0000-0000C52D0000}"/>
    <cellStyle name="Dane wejściowe 2 5 10 2" xfId="11737" xr:uid="{00000000-0005-0000-0000-0000C62D0000}"/>
    <cellStyle name="Dane wejściowe 2 5 10 3" xfId="11738" xr:uid="{00000000-0005-0000-0000-0000C72D0000}"/>
    <cellStyle name="Dane wejściowe 2 5 10 4" xfId="11739" xr:uid="{00000000-0005-0000-0000-0000C82D0000}"/>
    <cellStyle name="Dane wejściowe 2 5 11" xfId="11740" xr:uid="{00000000-0005-0000-0000-0000C92D0000}"/>
    <cellStyle name="Dane wejściowe 2 5 11 2" xfId="11741" xr:uid="{00000000-0005-0000-0000-0000CA2D0000}"/>
    <cellStyle name="Dane wejściowe 2 5 11 3" xfId="11742" xr:uid="{00000000-0005-0000-0000-0000CB2D0000}"/>
    <cellStyle name="Dane wejściowe 2 5 11 4" xfId="11743" xr:uid="{00000000-0005-0000-0000-0000CC2D0000}"/>
    <cellStyle name="Dane wejściowe 2 5 12" xfId="11744" xr:uid="{00000000-0005-0000-0000-0000CD2D0000}"/>
    <cellStyle name="Dane wejściowe 2 5 12 2" xfId="11745" xr:uid="{00000000-0005-0000-0000-0000CE2D0000}"/>
    <cellStyle name="Dane wejściowe 2 5 12 3" xfId="11746" xr:uid="{00000000-0005-0000-0000-0000CF2D0000}"/>
    <cellStyle name="Dane wejściowe 2 5 12 4" xfId="11747" xr:uid="{00000000-0005-0000-0000-0000D02D0000}"/>
    <cellStyle name="Dane wejściowe 2 5 13" xfId="11748" xr:uid="{00000000-0005-0000-0000-0000D12D0000}"/>
    <cellStyle name="Dane wejściowe 2 5 13 2" xfId="11749" xr:uid="{00000000-0005-0000-0000-0000D22D0000}"/>
    <cellStyle name="Dane wejściowe 2 5 13 3" xfId="11750" xr:uid="{00000000-0005-0000-0000-0000D32D0000}"/>
    <cellStyle name="Dane wejściowe 2 5 13 4" xfId="11751" xr:uid="{00000000-0005-0000-0000-0000D42D0000}"/>
    <cellStyle name="Dane wejściowe 2 5 14" xfId="11752" xr:uid="{00000000-0005-0000-0000-0000D52D0000}"/>
    <cellStyle name="Dane wejściowe 2 5 14 2" xfId="11753" xr:uid="{00000000-0005-0000-0000-0000D62D0000}"/>
    <cellStyle name="Dane wejściowe 2 5 14 3" xfId="11754" xr:uid="{00000000-0005-0000-0000-0000D72D0000}"/>
    <cellStyle name="Dane wejściowe 2 5 14 4" xfId="11755" xr:uid="{00000000-0005-0000-0000-0000D82D0000}"/>
    <cellStyle name="Dane wejściowe 2 5 15" xfId="11756" xr:uid="{00000000-0005-0000-0000-0000D92D0000}"/>
    <cellStyle name="Dane wejściowe 2 5 15 2" xfId="11757" xr:uid="{00000000-0005-0000-0000-0000DA2D0000}"/>
    <cellStyle name="Dane wejściowe 2 5 15 3" xfId="11758" xr:uid="{00000000-0005-0000-0000-0000DB2D0000}"/>
    <cellStyle name="Dane wejściowe 2 5 15 4" xfId="11759" xr:uid="{00000000-0005-0000-0000-0000DC2D0000}"/>
    <cellStyle name="Dane wejściowe 2 5 16" xfId="11760" xr:uid="{00000000-0005-0000-0000-0000DD2D0000}"/>
    <cellStyle name="Dane wejściowe 2 5 16 2" xfId="11761" xr:uid="{00000000-0005-0000-0000-0000DE2D0000}"/>
    <cellStyle name="Dane wejściowe 2 5 16 3" xfId="11762" xr:uid="{00000000-0005-0000-0000-0000DF2D0000}"/>
    <cellStyle name="Dane wejściowe 2 5 16 4" xfId="11763" xr:uid="{00000000-0005-0000-0000-0000E02D0000}"/>
    <cellStyle name="Dane wejściowe 2 5 17" xfId="11764" xr:uid="{00000000-0005-0000-0000-0000E12D0000}"/>
    <cellStyle name="Dane wejściowe 2 5 17 2" xfId="11765" xr:uid="{00000000-0005-0000-0000-0000E22D0000}"/>
    <cellStyle name="Dane wejściowe 2 5 17 3" xfId="11766" xr:uid="{00000000-0005-0000-0000-0000E32D0000}"/>
    <cellStyle name="Dane wejściowe 2 5 17 4" xfId="11767" xr:uid="{00000000-0005-0000-0000-0000E42D0000}"/>
    <cellStyle name="Dane wejściowe 2 5 18" xfId="11768" xr:uid="{00000000-0005-0000-0000-0000E52D0000}"/>
    <cellStyle name="Dane wejściowe 2 5 18 2" xfId="11769" xr:uid="{00000000-0005-0000-0000-0000E62D0000}"/>
    <cellStyle name="Dane wejściowe 2 5 18 3" xfId="11770" xr:uid="{00000000-0005-0000-0000-0000E72D0000}"/>
    <cellStyle name="Dane wejściowe 2 5 18 4" xfId="11771" xr:uid="{00000000-0005-0000-0000-0000E82D0000}"/>
    <cellStyle name="Dane wejściowe 2 5 19" xfId="11772" xr:uid="{00000000-0005-0000-0000-0000E92D0000}"/>
    <cellStyle name="Dane wejściowe 2 5 19 2" xfId="11773" xr:uid="{00000000-0005-0000-0000-0000EA2D0000}"/>
    <cellStyle name="Dane wejściowe 2 5 19 3" xfId="11774" xr:uid="{00000000-0005-0000-0000-0000EB2D0000}"/>
    <cellStyle name="Dane wejściowe 2 5 19 4" xfId="11775" xr:uid="{00000000-0005-0000-0000-0000EC2D0000}"/>
    <cellStyle name="Dane wejściowe 2 5 2" xfId="11776" xr:uid="{00000000-0005-0000-0000-0000ED2D0000}"/>
    <cellStyle name="Dane wejściowe 2 5 2 2" xfId="11777" xr:uid="{00000000-0005-0000-0000-0000EE2D0000}"/>
    <cellStyle name="Dane wejściowe 2 5 2 3" xfId="11778" xr:uid="{00000000-0005-0000-0000-0000EF2D0000}"/>
    <cellStyle name="Dane wejściowe 2 5 2 4" xfId="11779" xr:uid="{00000000-0005-0000-0000-0000F02D0000}"/>
    <cellStyle name="Dane wejściowe 2 5 20" xfId="11780" xr:uid="{00000000-0005-0000-0000-0000F12D0000}"/>
    <cellStyle name="Dane wejściowe 2 5 20 2" xfId="11781" xr:uid="{00000000-0005-0000-0000-0000F22D0000}"/>
    <cellStyle name="Dane wejściowe 2 5 20 3" xfId="11782" xr:uid="{00000000-0005-0000-0000-0000F32D0000}"/>
    <cellStyle name="Dane wejściowe 2 5 20 4" xfId="11783" xr:uid="{00000000-0005-0000-0000-0000F42D0000}"/>
    <cellStyle name="Dane wejściowe 2 5 21" xfId="11784" xr:uid="{00000000-0005-0000-0000-0000F52D0000}"/>
    <cellStyle name="Dane wejściowe 2 5 21 2" xfId="11785" xr:uid="{00000000-0005-0000-0000-0000F62D0000}"/>
    <cellStyle name="Dane wejściowe 2 5 21 3" xfId="11786" xr:uid="{00000000-0005-0000-0000-0000F72D0000}"/>
    <cellStyle name="Dane wejściowe 2 5 22" xfId="11787" xr:uid="{00000000-0005-0000-0000-0000F82D0000}"/>
    <cellStyle name="Dane wejściowe 2 5 22 2" xfId="11788" xr:uid="{00000000-0005-0000-0000-0000F92D0000}"/>
    <cellStyle name="Dane wejściowe 2 5 22 3" xfId="11789" xr:uid="{00000000-0005-0000-0000-0000FA2D0000}"/>
    <cellStyle name="Dane wejściowe 2 5 23" xfId="11790" xr:uid="{00000000-0005-0000-0000-0000FB2D0000}"/>
    <cellStyle name="Dane wejściowe 2 5 23 2" xfId="11791" xr:uid="{00000000-0005-0000-0000-0000FC2D0000}"/>
    <cellStyle name="Dane wejściowe 2 5 23 3" xfId="11792" xr:uid="{00000000-0005-0000-0000-0000FD2D0000}"/>
    <cellStyle name="Dane wejściowe 2 5 24" xfId="11793" xr:uid="{00000000-0005-0000-0000-0000FE2D0000}"/>
    <cellStyle name="Dane wejściowe 2 5 24 2" xfId="11794" xr:uid="{00000000-0005-0000-0000-0000FF2D0000}"/>
    <cellStyle name="Dane wejściowe 2 5 24 3" xfId="11795" xr:uid="{00000000-0005-0000-0000-0000002E0000}"/>
    <cellStyle name="Dane wejściowe 2 5 25" xfId="11796" xr:uid="{00000000-0005-0000-0000-0000012E0000}"/>
    <cellStyle name="Dane wejściowe 2 5 25 2" xfId="11797" xr:uid="{00000000-0005-0000-0000-0000022E0000}"/>
    <cellStyle name="Dane wejściowe 2 5 25 3" xfId="11798" xr:uid="{00000000-0005-0000-0000-0000032E0000}"/>
    <cellStyle name="Dane wejściowe 2 5 26" xfId="11799" xr:uid="{00000000-0005-0000-0000-0000042E0000}"/>
    <cellStyle name="Dane wejściowe 2 5 26 2" xfId="11800" xr:uid="{00000000-0005-0000-0000-0000052E0000}"/>
    <cellStyle name="Dane wejściowe 2 5 26 3" xfId="11801" xr:uid="{00000000-0005-0000-0000-0000062E0000}"/>
    <cellStyle name="Dane wejściowe 2 5 27" xfId="11802" xr:uid="{00000000-0005-0000-0000-0000072E0000}"/>
    <cellStyle name="Dane wejściowe 2 5 27 2" xfId="11803" xr:uid="{00000000-0005-0000-0000-0000082E0000}"/>
    <cellStyle name="Dane wejściowe 2 5 27 3" xfId="11804" xr:uid="{00000000-0005-0000-0000-0000092E0000}"/>
    <cellStyle name="Dane wejściowe 2 5 28" xfId="11805" xr:uid="{00000000-0005-0000-0000-00000A2E0000}"/>
    <cellStyle name="Dane wejściowe 2 5 28 2" xfId="11806" xr:uid="{00000000-0005-0000-0000-00000B2E0000}"/>
    <cellStyle name="Dane wejściowe 2 5 28 3" xfId="11807" xr:uid="{00000000-0005-0000-0000-00000C2E0000}"/>
    <cellStyle name="Dane wejściowe 2 5 29" xfId="11808" xr:uid="{00000000-0005-0000-0000-00000D2E0000}"/>
    <cellStyle name="Dane wejściowe 2 5 29 2" xfId="11809" xr:uid="{00000000-0005-0000-0000-00000E2E0000}"/>
    <cellStyle name="Dane wejściowe 2 5 29 3" xfId="11810" xr:uid="{00000000-0005-0000-0000-00000F2E0000}"/>
    <cellStyle name="Dane wejściowe 2 5 3" xfId="11811" xr:uid="{00000000-0005-0000-0000-0000102E0000}"/>
    <cellStyle name="Dane wejściowe 2 5 3 2" xfId="11812" xr:uid="{00000000-0005-0000-0000-0000112E0000}"/>
    <cellStyle name="Dane wejściowe 2 5 3 3" xfId="11813" xr:uid="{00000000-0005-0000-0000-0000122E0000}"/>
    <cellStyle name="Dane wejściowe 2 5 3 4" xfId="11814" xr:uid="{00000000-0005-0000-0000-0000132E0000}"/>
    <cellStyle name="Dane wejściowe 2 5 30" xfId="11815" xr:uid="{00000000-0005-0000-0000-0000142E0000}"/>
    <cellStyle name="Dane wejściowe 2 5 30 2" xfId="11816" xr:uid="{00000000-0005-0000-0000-0000152E0000}"/>
    <cellStyle name="Dane wejściowe 2 5 30 3" xfId="11817" xr:uid="{00000000-0005-0000-0000-0000162E0000}"/>
    <cellStyle name="Dane wejściowe 2 5 31" xfId="11818" xr:uid="{00000000-0005-0000-0000-0000172E0000}"/>
    <cellStyle name="Dane wejściowe 2 5 31 2" xfId="11819" xr:uid="{00000000-0005-0000-0000-0000182E0000}"/>
    <cellStyle name="Dane wejściowe 2 5 31 3" xfId="11820" xr:uid="{00000000-0005-0000-0000-0000192E0000}"/>
    <cellStyle name="Dane wejściowe 2 5 32" xfId="11821" xr:uid="{00000000-0005-0000-0000-00001A2E0000}"/>
    <cellStyle name="Dane wejściowe 2 5 32 2" xfId="11822" xr:uid="{00000000-0005-0000-0000-00001B2E0000}"/>
    <cellStyle name="Dane wejściowe 2 5 32 3" xfId="11823" xr:uid="{00000000-0005-0000-0000-00001C2E0000}"/>
    <cellStyle name="Dane wejściowe 2 5 33" xfId="11824" xr:uid="{00000000-0005-0000-0000-00001D2E0000}"/>
    <cellStyle name="Dane wejściowe 2 5 33 2" xfId="11825" xr:uid="{00000000-0005-0000-0000-00001E2E0000}"/>
    <cellStyle name="Dane wejściowe 2 5 33 3" xfId="11826" xr:uid="{00000000-0005-0000-0000-00001F2E0000}"/>
    <cellStyle name="Dane wejściowe 2 5 34" xfId="11827" xr:uid="{00000000-0005-0000-0000-0000202E0000}"/>
    <cellStyle name="Dane wejściowe 2 5 34 2" xfId="11828" xr:uid="{00000000-0005-0000-0000-0000212E0000}"/>
    <cellStyle name="Dane wejściowe 2 5 34 3" xfId="11829" xr:uid="{00000000-0005-0000-0000-0000222E0000}"/>
    <cellStyle name="Dane wejściowe 2 5 35" xfId="11830" xr:uid="{00000000-0005-0000-0000-0000232E0000}"/>
    <cellStyle name="Dane wejściowe 2 5 35 2" xfId="11831" xr:uid="{00000000-0005-0000-0000-0000242E0000}"/>
    <cellStyle name="Dane wejściowe 2 5 35 3" xfId="11832" xr:uid="{00000000-0005-0000-0000-0000252E0000}"/>
    <cellStyle name="Dane wejściowe 2 5 36" xfId="11833" xr:uid="{00000000-0005-0000-0000-0000262E0000}"/>
    <cellStyle name="Dane wejściowe 2 5 36 2" xfId="11834" xr:uid="{00000000-0005-0000-0000-0000272E0000}"/>
    <cellStyle name="Dane wejściowe 2 5 36 3" xfId="11835" xr:uid="{00000000-0005-0000-0000-0000282E0000}"/>
    <cellStyle name="Dane wejściowe 2 5 37" xfId="11836" xr:uid="{00000000-0005-0000-0000-0000292E0000}"/>
    <cellStyle name="Dane wejściowe 2 5 37 2" xfId="11837" xr:uid="{00000000-0005-0000-0000-00002A2E0000}"/>
    <cellStyle name="Dane wejściowe 2 5 37 3" xfId="11838" xr:uid="{00000000-0005-0000-0000-00002B2E0000}"/>
    <cellStyle name="Dane wejściowe 2 5 38" xfId="11839" xr:uid="{00000000-0005-0000-0000-00002C2E0000}"/>
    <cellStyle name="Dane wejściowe 2 5 38 2" xfId="11840" xr:uid="{00000000-0005-0000-0000-00002D2E0000}"/>
    <cellStyle name="Dane wejściowe 2 5 38 3" xfId="11841" xr:uid="{00000000-0005-0000-0000-00002E2E0000}"/>
    <cellStyle name="Dane wejściowe 2 5 39" xfId="11842" xr:uid="{00000000-0005-0000-0000-00002F2E0000}"/>
    <cellStyle name="Dane wejściowe 2 5 39 2" xfId="11843" xr:uid="{00000000-0005-0000-0000-0000302E0000}"/>
    <cellStyle name="Dane wejściowe 2 5 39 3" xfId="11844" xr:uid="{00000000-0005-0000-0000-0000312E0000}"/>
    <cellStyle name="Dane wejściowe 2 5 4" xfId="11845" xr:uid="{00000000-0005-0000-0000-0000322E0000}"/>
    <cellStyle name="Dane wejściowe 2 5 4 2" xfId="11846" xr:uid="{00000000-0005-0000-0000-0000332E0000}"/>
    <cellStyle name="Dane wejściowe 2 5 4 3" xfId="11847" xr:uid="{00000000-0005-0000-0000-0000342E0000}"/>
    <cellStyle name="Dane wejściowe 2 5 4 4" xfId="11848" xr:uid="{00000000-0005-0000-0000-0000352E0000}"/>
    <cellStyle name="Dane wejściowe 2 5 40" xfId="11849" xr:uid="{00000000-0005-0000-0000-0000362E0000}"/>
    <cellStyle name="Dane wejściowe 2 5 40 2" xfId="11850" xr:uid="{00000000-0005-0000-0000-0000372E0000}"/>
    <cellStyle name="Dane wejściowe 2 5 40 3" xfId="11851" xr:uid="{00000000-0005-0000-0000-0000382E0000}"/>
    <cellStyle name="Dane wejściowe 2 5 41" xfId="11852" xr:uid="{00000000-0005-0000-0000-0000392E0000}"/>
    <cellStyle name="Dane wejściowe 2 5 41 2" xfId="11853" xr:uid="{00000000-0005-0000-0000-00003A2E0000}"/>
    <cellStyle name="Dane wejściowe 2 5 41 3" xfId="11854" xr:uid="{00000000-0005-0000-0000-00003B2E0000}"/>
    <cellStyle name="Dane wejściowe 2 5 42" xfId="11855" xr:uid="{00000000-0005-0000-0000-00003C2E0000}"/>
    <cellStyle name="Dane wejściowe 2 5 42 2" xfId="11856" xr:uid="{00000000-0005-0000-0000-00003D2E0000}"/>
    <cellStyle name="Dane wejściowe 2 5 42 3" xfId="11857" xr:uid="{00000000-0005-0000-0000-00003E2E0000}"/>
    <cellStyle name="Dane wejściowe 2 5 43" xfId="11858" xr:uid="{00000000-0005-0000-0000-00003F2E0000}"/>
    <cellStyle name="Dane wejściowe 2 5 43 2" xfId="11859" xr:uid="{00000000-0005-0000-0000-0000402E0000}"/>
    <cellStyle name="Dane wejściowe 2 5 43 3" xfId="11860" xr:uid="{00000000-0005-0000-0000-0000412E0000}"/>
    <cellStyle name="Dane wejściowe 2 5 44" xfId="11861" xr:uid="{00000000-0005-0000-0000-0000422E0000}"/>
    <cellStyle name="Dane wejściowe 2 5 44 2" xfId="11862" xr:uid="{00000000-0005-0000-0000-0000432E0000}"/>
    <cellStyle name="Dane wejściowe 2 5 44 3" xfId="11863" xr:uid="{00000000-0005-0000-0000-0000442E0000}"/>
    <cellStyle name="Dane wejściowe 2 5 45" xfId="11864" xr:uid="{00000000-0005-0000-0000-0000452E0000}"/>
    <cellStyle name="Dane wejściowe 2 5 45 2" xfId="11865" xr:uid="{00000000-0005-0000-0000-0000462E0000}"/>
    <cellStyle name="Dane wejściowe 2 5 45 3" xfId="11866" xr:uid="{00000000-0005-0000-0000-0000472E0000}"/>
    <cellStyle name="Dane wejściowe 2 5 46" xfId="11867" xr:uid="{00000000-0005-0000-0000-0000482E0000}"/>
    <cellStyle name="Dane wejściowe 2 5 46 2" xfId="11868" xr:uid="{00000000-0005-0000-0000-0000492E0000}"/>
    <cellStyle name="Dane wejściowe 2 5 46 3" xfId="11869" xr:uid="{00000000-0005-0000-0000-00004A2E0000}"/>
    <cellStyle name="Dane wejściowe 2 5 47" xfId="11870" xr:uid="{00000000-0005-0000-0000-00004B2E0000}"/>
    <cellStyle name="Dane wejściowe 2 5 47 2" xfId="11871" xr:uid="{00000000-0005-0000-0000-00004C2E0000}"/>
    <cellStyle name="Dane wejściowe 2 5 47 3" xfId="11872" xr:uid="{00000000-0005-0000-0000-00004D2E0000}"/>
    <cellStyle name="Dane wejściowe 2 5 48" xfId="11873" xr:uid="{00000000-0005-0000-0000-00004E2E0000}"/>
    <cellStyle name="Dane wejściowe 2 5 48 2" xfId="11874" xr:uid="{00000000-0005-0000-0000-00004F2E0000}"/>
    <cellStyle name="Dane wejściowe 2 5 48 3" xfId="11875" xr:uid="{00000000-0005-0000-0000-0000502E0000}"/>
    <cellStyle name="Dane wejściowe 2 5 49" xfId="11876" xr:uid="{00000000-0005-0000-0000-0000512E0000}"/>
    <cellStyle name="Dane wejściowe 2 5 49 2" xfId="11877" xr:uid="{00000000-0005-0000-0000-0000522E0000}"/>
    <cellStyle name="Dane wejściowe 2 5 49 3" xfId="11878" xr:uid="{00000000-0005-0000-0000-0000532E0000}"/>
    <cellStyle name="Dane wejściowe 2 5 5" xfId="11879" xr:uid="{00000000-0005-0000-0000-0000542E0000}"/>
    <cellStyle name="Dane wejściowe 2 5 5 2" xfId="11880" xr:uid="{00000000-0005-0000-0000-0000552E0000}"/>
    <cellStyle name="Dane wejściowe 2 5 5 3" xfId="11881" xr:uid="{00000000-0005-0000-0000-0000562E0000}"/>
    <cellStyle name="Dane wejściowe 2 5 5 4" xfId="11882" xr:uid="{00000000-0005-0000-0000-0000572E0000}"/>
    <cellStyle name="Dane wejściowe 2 5 50" xfId="11883" xr:uid="{00000000-0005-0000-0000-0000582E0000}"/>
    <cellStyle name="Dane wejściowe 2 5 50 2" xfId="11884" xr:uid="{00000000-0005-0000-0000-0000592E0000}"/>
    <cellStyle name="Dane wejściowe 2 5 50 3" xfId="11885" xr:uid="{00000000-0005-0000-0000-00005A2E0000}"/>
    <cellStyle name="Dane wejściowe 2 5 51" xfId="11886" xr:uid="{00000000-0005-0000-0000-00005B2E0000}"/>
    <cellStyle name="Dane wejściowe 2 5 51 2" xfId="11887" xr:uid="{00000000-0005-0000-0000-00005C2E0000}"/>
    <cellStyle name="Dane wejściowe 2 5 51 3" xfId="11888" xr:uid="{00000000-0005-0000-0000-00005D2E0000}"/>
    <cellStyle name="Dane wejściowe 2 5 52" xfId="11889" xr:uid="{00000000-0005-0000-0000-00005E2E0000}"/>
    <cellStyle name="Dane wejściowe 2 5 52 2" xfId="11890" xr:uid="{00000000-0005-0000-0000-00005F2E0000}"/>
    <cellStyle name="Dane wejściowe 2 5 52 3" xfId="11891" xr:uid="{00000000-0005-0000-0000-0000602E0000}"/>
    <cellStyle name="Dane wejściowe 2 5 53" xfId="11892" xr:uid="{00000000-0005-0000-0000-0000612E0000}"/>
    <cellStyle name="Dane wejściowe 2 5 53 2" xfId="11893" xr:uid="{00000000-0005-0000-0000-0000622E0000}"/>
    <cellStyle name="Dane wejściowe 2 5 53 3" xfId="11894" xr:uid="{00000000-0005-0000-0000-0000632E0000}"/>
    <cellStyle name="Dane wejściowe 2 5 54" xfId="11895" xr:uid="{00000000-0005-0000-0000-0000642E0000}"/>
    <cellStyle name="Dane wejściowe 2 5 54 2" xfId="11896" xr:uid="{00000000-0005-0000-0000-0000652E0000}"/>
    <cellStyle name="Dane wejściowe 2 5 54 3" xfId="11897" xr:uid="{00000000-0005-0000-0000-0000662E0000}"/>
    <cellStyle name="Dane wejściowe 2 5 55" xfId="11898" xr:uid="{00000000-0005-0000-0000-0000672E0000}"/>
    <cellStyle name="Dane wejściowe 2 5 55 2" xfId="11899" xr:uid="{00000000-0005-0000-0000-0000682E0000}"/>
    <cellStyle name="Dane wejściowe 2 5 55 3" xfId="11900" xr:uid="{00000000-0005-0000-0000-0000692E0000}"/>
    <cellStyle name="Dane wejściowe 2 5 56" xfId="11901" xr:uid="{00000000-0005-0000-0000-00006A2E0000}"/>
    <cellStyle name="Dane wejściowe 2 5 56 2" xfId="11902" xr:uid="{00000000-0005-0000-0000-00006B2E0000}"/>
    <cellStyle name="Dane wejściowe 2 5 56 3" xfId="11903" xr:uid="{00000000-0005-0000-0000-00006C2E0000}"/>
    <cellStyle name="Dane wejściowe 2 5 57" xfId="11904" xr:uid="{00000000-0005-0000-0000-00006D2E0000}"/>
    <cellStyle name="Dane wejściowe 2 5 58" xfId="11905" xr:uid="{00000000-0005-0000-0000-00006E2E0000}"/>
    <cellStyle name="Dane wejściowe 2 5 6" xfId="11906" xr:uid="{00000000-0005-0000-0000-00006F2E0000}"/>
    <cellStyle name="Dane wejściowe 2 5 6 2" xfId="11907" xr:uid="{00000000-0005-0000-0000-0000702E0000}"/>
    <cellStyle name="Dane wejściowe 2 5 6 3" xfId="11908" xr:uid="{00000000-0005-0000-0000-0000712E0000}"/>
    <cellStyle name="Dane wejściowe 2 5 6 4" xfId="11909" xr:uid="{00000000-0005-0000-0000-0000722E0000}"/>
    <cellStyle name="Dane wejściowe 2 5 7" xfId="11910" xr:uid="{00000000-0005-0000-0000-0000732E0000}"/>
    <cellStyle name="Dane wejściowe 2 5 7 2" xfId="11911" xr:uid="{00000000-0005-0000-0000-0000742E0000}"/>
    <cellStyle name="Dane wejściowe 2 5 7 3" xfId="11912" xr:uid="{00000000-0005-0000-0000-0000752E0000}"/>
    <cellStyle name="Dane wejściowe 2 5 7 4" xfId="11913" xr:uid="{00000000-0005-0000-0000-0000762E0000}"/>
    <cellStyle name="Dane wejściowe 2 5 8" xfId="11914" xr:uid="{00000000-0005-0000-0000-0000772E0000}"/>
    <cellStyle name="Dane wejściowe 2 5 8 2" xfId="11915" xr:uid="{00000000-0005-0000-0000-0000782E0000}"/>
    <cellStyle name="Dane wejściowe 2 5 8 3" xfId="11916" xr:uid="{00000000-0005-0000-0000-0000792E0000}"/>
    <cellStyle name="Dane wejściowe 2 5 8 4" xfId="11917" xr:uid="{00000000-0005-0000-0000-00007A2E0000}"/>
    <cellStyle name="Dane wejściowe 2 5 9" xfId="11918" xr:uid="{00000000-0005-0000-0000-00007B2E0000}"/>
    <cellStyle name="Dane wejściowe 2 5 9 2" xfId="11919" xr:uid="{00000000-0005-0000-0000-00007C2E0000}"/>
    <cellStyle name="Dane wejściowe 2 5 9 3" xfId="11920" xr:uid="{00000000-0005-0000-0000-00007D2E0000}"/>
    <cellStyle name="Dane wejściowe 2 5 9 4" xfId="11921" xr:uid="{00000000-0005-0000-0000-00007E2E0000}"/>
    <cellStyle name="Dane wejściowe 2 50" xfId="11922" xr:uid="{00000000-0005-0000-0000-00007F2E0000}"/>
    <cellStyle name="Dane wejściowe 2 50 2" xfId="11923" xr:uid="{00000000-0005-0000-0000-0000802E0000}"/>
    <cellStyle name="Dane wejściowe 2 50 3" xfId="11924" xr:uid="{00000000-0005-0000-0000-0000812E0000}"/>
    <cellStyle name="Dane wejściowe 2 51" xfId="11925" xr:uid="{00000000-0005-0000-0000-0000822E0000}"/>
    <cellStyle name="Dane wejściowe 2 51 2" xfId="11926" xr:uid="{00000000-0005-0000-0000-0000832E0000}"/>
    <cellStyle name="Dane wejściowe 2 51 3" xfId="11927" xr:uid="{00000000-0005-0000-0000-0000842E0000}"/>
    <cellStyle name="Dane wejściowe 2 52" xfId="11928" xr:uid="{00000000-0005-0000-0000-0000852E0000}"/>
    <cellStyle name="Dane wejściowe 2 52 2" xfId="11929" xr:uid="{00000000-0005-0000-0000-0000862E0000}"/>
    <cellStyle name="Dane wejściowe 2 52 3" xfId="11930" xr:uid="{00000000-0005-0000-0000-0000872E0000}"/>
    <cellStyle name="Dane wejściowe 2 53" xfId="11931" xr:uid="{00000000-0005-0000-0000-0000882E0000}"/>
    <cellStyle name="Dane wejściowe 2 53 2" xfId="11932" xr:uid="{00000000-0005-0000-0000-0000892E0000}"/>
    <cellStyle name="Dane wejściowe 2 53 3" xfId="11933" xr:uid="{00000000-0005-0000-0000-00008A2E0000}"/>
    <cellStyle name="Dane wejściowe 2 54" xfId="11934" xr:uid="{00000000-0005-0000-0000-00008B2E0000}"/>
    <cellStyle name="Dane wejściowe 2 54 2" xfId="11935" xr:uid="{00000000-0005-0000-0000-00008C2E0000}"/>
    <cellStyle name="Dane wejściowe 2 54 3" xfId="11936" xr:uid="{00000000-0005-0000-0000-00008D2E0000}"/>
    <cellStyle name="Dane wejściowe 2 55" xfId="11937" xr:uid="{00000000-0005-0000-0000-00008E2E0000}"/>
    <cellStyle name="Dane wejściowe 2 55 2" xfId="11938" xr:uid="{00000000-0005-0000-0000-00008F2E0000}"/>
    <cellStyle name="Dane wejściowe 2 55 3" xfId="11939" xr:uid="{00000000-0005-0000-0000-0000902E0000}"/>
    <cellStyle name="Dane wejściowe 2 56" xfId="11940" xr:uid="{00000000-0005-0000-0000-0000912E0000}"/>
    <cellStyle name="Dane wejściowe 2 56 2" xfId="11941" xr:uid="{00000000-0005-0000-0000-0000922E0000}"/>
    <cellStyle name="Dane wejściowe 2 56 3" xfId="11942" xr:uid="{00000000-0005-0000-0000-0000932E0000}"/>
    <cellStyle name="Dane wejściowe 2 57" xfId="11943" xr:uid="{00000000-0005-0000-0000-0000942E0000}"/>
    <cellStyle name="Dane wejściowe 2 57 2" xfId="11944" xr:uid="{00000000-0005-0000-0000-0000952E0000}"/>
    <cellStyle name="Dane wejściowe 2 57 3" xfId="11945" xr:uid="{00000000-0005-0000-0000-0000962E0000}"/>
    <cellStyle name="Dane wejściowe 2 58" xfId="11946" xr:uid="{00000000-0005-0000-0000-0000972E0000}"/>
    <cellStyle name="Dane wejściowe 2 58 2" xfId="11947" xr:uid="{00000000-0005-0000-0000-0000982E0000}"/>
    <cellStyle name="Dane wejściowe 2 58 3" xfId="11948" xr:uid="{00000000-0005-0000-0000-0000992E0000}"/>
    <cellStyle name="Dane wejściowe 2 59" xfId="11949" xr:uid="{00000000-0005-0000-0000-00009A2E0000}"/>
    <cellStyle name="Dane wejściowe 2 59 2" xfId="11950" xr:uid="{00000000-0005-0000-0000-00009B2E0000}"/>
    <cellStyle name="Dane wejściowe 2 59 3" xfId="11951" xr:uid="{00000000-0005-0000-0000-00009C2E0000}"/>
    <cellStyle name="Dane wejściowe 2 6" xfId="11952" xr:uid="{00000000-0005-0000-0000-00009D2E0000}"/>
    <cellStyle name="Dane wejściowe 2 6 10" xfId="11953" xr:uid="{00000000-0005-0000-0000-00009E2E0000}"/>
    <cellStyle name="Dane wejściowe 2 6 10 2" xfId="11954" xr:uid="{00000000-0005-0000-0000-00009F2E0000}"/>
    <cellStyle name="Dane wejściowe 2 6 10 3" xfId="11955" xr:uid="{00000000-0005-0000-0000-0000A02E0000}"/>
    <cellStyle name="Dane wejściowe 2 6 10 4" xfId="11956" xr:uid="{00000000-0005-0000-0000-0000A12E0000}"/>
    <cellStyle name="Dane wejściowe 2 6 11" xfId="11957" xr:uid="{00000000-0005-0000-0000-0000A22E0000}"/>
    <cellStyle name="Dane wejściowe 2 6 11 2" xfId="11958" xr:uid="{00000000-0005-0000-0000-0000A32E0000}"/>
    <cellStyle name="Dane wejściowe 2 6 11 3" xfId="11959" xr:uid="{00000000-0005-0000-0000-0000A42E0000}"/>
    <cellStyle name="Dane wejściowe 2 6 11 4" xfId="11960" xr:uid="{00000000-0005-0000-0000-0000A52E0000}"/>
    <cellStyle name="Dane wejściowe 2 6 12" xfId="11961" xr:uid="{00000000-0005-0000-0000-0000A62E0000}"/>
    <cellStyle name="Dane wejściowe 2 6 12 2" xfId="11962" xr:uid="{00000000-0005-0000-0000-0000A72E0000}"/>
    <cellStyle name="Dane wejściowe 2 6 12 3" xfId="11963" xr:uid="{00000000-0005-0000-0000-0000A82E0000}"/>
    <cellStyle name="Dane wejściowe 2 6 12 4" xfId="11964" xr:uid="{00000000-0005-0000-0000-0000A92E0000}"/>
    <cellStyle name="Dane wejściowe 2 6 13" xfId="11965" xr:uid="{00000000-0005-0000-0000-0000AA2E0000}"/>
    <cellStyle name="Dane wejściowe 2 6 13 2" xfId="11966" xr:uid="{00000000-0005-0000-0000-0000AB2E0000}"/>
    <cellStyle name="Dane wejściowe 2 6 13 3" xfId="11967" xr:uid="{00000000-0005-0000-0000-0000AC2E0000}"/>
    <cellStyle name="Dane wejściowe 2 6 13 4" xfId="11968" xr:uid="{00000000-0005-0000-0000-0000AD2E0000}"/>
    <cellStyle name="Dane wejściowe 2 6 14" xfId="11969" xr:uid="{00000000-0005-0000-0000-0000AE2E0000}"/>
    <cellStyle name="Dane wejściowe 2 6 14 2" xfId="11970" xr:uid="{00000000-0005-0000-0000-0000AF2E0000}"/>
    <cellStyle name="Dane wejściowe 2 6 14 3" xfId="11971" xr:uid="{00000000-0005-0000-0000-0000B02E0000}"/>
    <cellStyle name="Dane wejściowe 2 6 14 4" xfId="11972" xr:uid="{00000000-0005-0000-0000-0000B12E0000}"/>
    <cellStyle name="Dane wejściowe 2 6 15" xfId="11973" xr:uid="{00000000-0005-0000-0000-0000B22E0000}"/>
    <cellStyle name="Dane wejściowe 2 6 15 2" xfId="11974" xr:uid="{00000000-0005-0000-0000-0000B32E0000}"/>
    <cellStyle name="Dane wejściowe 2 6 15 3" xfId="11975" xr:uid="{00000000-0005-0000-0000-0000B42E0000}"/>
    <cellStyle name="Dane wejściowe 2 6 15 4" xfId="11976" xr:uid="{00000000-0005-0000-0000-0000B52E0000}"/>
    <cellStyle name="Dane wejściowe 2 6 16" xfId="11977" xr:uid="{00000000-0005-0000-0000-0000B62E0000}"/>
    <cellStyle name="Dane wejściowe 2 6 16 2" xfId="11978" xr:uid="{00000000-0005-0000-0000-0000B72E0000}"/>
    <cellStyle name="Dane wejściowe 2 6 16 3" xfId="11979" xr:uid="{00000000-0005-0000-0000-0000B82E0000}"/>
    <cellStyle name="Dane wejściowe 2 6 16 4" xfId="11980" xr:uid="{00000000-0005-0000-0000-0000B92E0000}"/>
    <cellStyle name="Dane wejściowe 2 6 17" xfId="11981" xr:uid="{00000000-0005-0000-0000-0000BA2E0000}"/>
    <cellStyle name="Dane wejściowe 2 6 17 2" xfId="11982" xr:uid="{00000000-0005-0000-0000-0000BB2E0000}"/>
    <cellStyle name="Dane wejściowe 2 6 17 3" xfId="11983" xr:uid="{00000000-0005-0000-0000-0000BC2E0000}"/>
    <cellStyle name="Dane wejściowe 2 6 17 4" xfId="11984" xr:uid="{00000000-0005-0000-0000-0000BD2E0000}"/>
    <cellStyle name="Dane wejściowe 2 6 18" xfId="11985" xr:uid="{00000000-0005-0000-0000-0000BE2E0000}"/>
    <cellStyle name="Dane wejściowe 2 6 18 2" xfId="11986" xr:uid="{00000000-0005-0000-0000-0000BF2E0000}"/>
    <cellStyle name="Dane wejściowe 2 6 18 3" xfId="11987" xr:uid="{00000000-0005-0000-0000-0000C02E0000}"/>
    <cellStyle name="Dane wejściowe 2 6 18 4" xfId="11988" xr:uid="{00000000-0005-0000-0000-0000C12E0000}"/>
    <cellStyle name="Dane wejściowe 2 6 19" xfId="11989" xr:uid="{00000000-0005-0000-0000-0000C22E0000}"/>
    <cellStyle name="Dane wejściowe 2 6 19 2" xfId="11990" xr:uid="{00000000-0005-0000-0000-0000C32E0000}"/>
    <cellStyle name="Dane wejściowe 2 6 19 3" xfId="11991" xr:uid="{00000000-0005-0000-0000-0000C42E0000}"/>
    <cellStyle name="Dane wejściowe 2 6 19 4" xfId="11992" xr:uid="{00000000-0005-0000-0000-0000C52E0000}"/>
    <cellStyle name="Dane wejściowe 2 6 2" xfId="11993" xr:uid="{00000000-0005-0000-0000-0000C62E0000}"/>
    <cellStyle name="Dane wejściowe 2 6 2 2" xfId="11994" xr:uid="{00000000-0005-0000-0000-0000C72E0000}"/>
    <cellStyle name="Dane wejściowe 2 6 2 3" xfId="11995" xr:uid="{00000000-0005-0000-0000-0000C82E0000}"/>
    <cellStyle name="Dane wejściowe 2 6 2 4" xfId="11996" xr:uid="{00000000-0005-0000-0000-0000C92E0000}"/>
    <cellStyle name="Dane wejściowe 2 6 20" xfId="11997" xr:uid="{00000000-0005-0000-0000-0000CA2E0000}"/>
    <cellStyle name="Dane wejściowe 2 6 20 2" xfId="11998" xr:uid="{00000000-0005-0000-0000-0000CB2E0000}"/>
    <cellStyle name="Dane wejściowe 2 6 20 3" xfId="11999" xr:uid="{00000000-0005-0000-0000-0000CC2E0000}"/>
    <cellStyle name="Dane wejściowe 2 6 20 4" xfId="12000" xr:uid="{00000000-0005-0000-0000-0000CD2E0000}"/>
    <cellStyle name="Dane wejściowe 2 6 21" xfId="12001" xr:uid="{00000000-0005-0000-0000-0000CE2E0000}"/>
    <cellStyle name="Dane wejściowe 2 6 21 2" xfId="12002" xr:uid="{00000000-0005-0000-0000-0000CF2E0000}"/>
    <cellStyle name="Dane wejściowe 2 6 21 3" xfId="12003" xr:uid="{00000000-0005-0000-0000-0000D02E0000}"/>
    <cellStyle name="Dane wejściowe 2 6 22" xfId="12004" xr:uid="{00000000-0005-0000-0000-0000D12E0000}"/>
    <cellStyle name="Dane wejściowe 2 6 22 2" xfId="12005" xr:uid="{00000000-0005-0000-0000-0000D22E0000}"/>
    <cellStyle name="Dane wejściowe 2 6 22 3" xfId="12006" xr:uid="{00000000-0005-0000-0000-0000D32E0000}"/>
    <cellStyle name="Dane wejściowe 2 6 23" xfId="12007" xr:uid="{00000000-0005-0000-0000-0000D42E0000}"/>
    <cellStyle name="Dane wejściowe 2 6 23 2" xfId="12008" xr:uid="{00000000-0005-0000-0000-0000D52E0000}"/>
    <cellStyle name="Dane wejściowe 2 6 23 3" xfId="12009" xr:uid="{00000000-0005-0000-0000-0000D62E0000}"/>
    <cellStyle name="Dane wejściowe 2 6 24" xfId="12010" xr:uid="{00000000-0005-0000-0000-0000D72E0000}"/>
    <cellStyle name="Dane wejściowe 2 6 24 2" xfId="12011" xr:uid="{00000000-0005-0000-0000-0000D82E0000}"/>
    <cellStyle name="Dane wejściowe 2 6 24 3" xfId="12012" xr:uid="{00000000-0005-0000-0000-0000D92E0000}"/>
    <cellStyle name="Dane wejściowe 2 6 25" xfId="12013" xr:uid="{00000000-0005-0000-0000-0000DA2E0000}"/>
    <cellStyle name="Dane wejściowe 2 6 25 2" xfId="12014" xr:uid="{00000000-0005-0000-0000-0000DB2E0000}"/>
    <cellStyle name="Dane wejściowe 2 6 25 3" xfId="12015" xr:uid="{00000000-0005-0000-0000-0000DC2E0000}"/>
    <cellStyle name="Dane wejściowe 2 6 26" xfId="12016" xr:uid="{00000000-0005-0000-0000-0000DD2E0000}"/>
    <cellStyle name="Dane wejściowe 2 6 26 2" xfId="12017" xr:uid="{00000000-0005-0000-0000-0000DE2E0000}"/>
    <cellStyle name="Dane wejściowe 2 6 26 3" xfId="12018" xr:uid="{00000000-0005-0000-0000-0000DF2E0000}"/>
    <cellStyle name="Dane wejściowe 2 6 27" xfId="12019" xr:uid="{00000000-0005-0000-0000-0000E02E0000}"/>
    <cellStyle name="Dane wejściowe 2 6 27 2" xfId="12020" xr:uid="{00000000-0005-0000-0000-0000E12E0000}"/>
    <cellStyle name="Dane wejściowe 2 6 27 3" xfId="12021" xr:uid="{00000000-0005-0000-0000-0000E22E0000}"/>
    <cellStyle name="Dane wejściowe 2 6 28" xfId="12022" xr:uid="{00000000-0005-0000-0000-0000E32E0000}"/>
    <cellStyle name="Dane wejściowe 2 6 28 2" xfId="12023" xr:uid="{00000000-0005-0000-0000-0000E42E0000}"/>
    <cellStyle name="Dane wejściowe 2 6 28 3" xfId="12024" xr:uid="{00000000-0005-0000-0000-0000E52E0000}"/>
    <cellStyle name="Dane wejściowe 2 6 29" xfId="12025" xr:uid="{00000000-0005-0000-0000-0000E62E0000}"/>
    <cellStyle name="Dane wejściowe 2 6 29 2" xfId="12026" xr:uid="{00000000-0005-0000-0000-0000E72E0000}"/>
    <cellStyle name="Dane wejściowe 2 6 29 3" xfId="12027" xr:uid="{00000000-0005-0000-0000-0000E82E0000}"/>
    <cellStyle name="Dane wejściowe 2 6 3" xfId="12028" xr:uid="{00000000-0005-0000-0000-0000E92E0000}"/>
    <cellStyle name="Dane wejściowe 2 6 3 2" xfId="12029" xr:uid="{00000000-0005-0000-0000-0000EA2E0000}"/>
    <cellStyle name="Dane wejściowe 2 6 3 3" xfId="12030" xr:uid="{00000000-0005-0000-0000-0000EB2E0000}"/>
    <cellStyle name="Dane wejściowe 2 6 3 4" xfId="12031" xr:uid="{00000000-0005-0000-0000-0000EC2E0000}"/>
    <cellStyle name="Dane wejściowe 2 6 30" xfId="12032" xr:uid="{00000000-0005-0000-0000-0000ED2E0000}"/>
    <cellStyle name="Dane wejściowe 2 6 30 2" xfId="12033" xr:uid="{00000000-0005-0000-0000-0000EE2E0000}"/>
    <cellStyle name="Dane wejściowe 2 6 30 3" xfId="12034" xr:uid="{00000000-0005-0000-0000-0000EF2E0000}"/>
    <cellStyle name="Dane wejściowe 2 6 31" xfId="12035" xr:uid="{00000000-0005-0000-0000-0000F02E0000}"/>
    <cellStyle name="Dane wejściowe 2 6 31 2" xfId="12036" xr:uid="{00000000-0005-0000-0000-0000F12E0000}"/>
    <cellStyle name="Dane wejściowe 2 6 31 3" xfId="12037" xr:uid="{00000000-0005-0000-0000-0000F22E0000}"/>
    <cellStyle name="Dane wejściowe 2 6 32" xfId="12038" xr:uid="{00000000-0005-0000-0000-0000F32E0000}"/>
    <cellStyle name="Dane wejściowe 2 6 32 2" xfId="12039" xr:uid="{00000000-0005-0000-0000-0000F42E0000}"/>
    <cellStyle name="Dane wejściowe 2 6 32 3" xfId="12040" xr:uid="{00000000-0005-0000-0000-0000F52E0000}"/>
    <cellStyle name="Dane wejściowe 2 6 33" xfId="12041" xr:uid="{00000000-0005-0000-0000-0000F62E0000}"/>
    <cellStyle name="Dane wejściowe 2 6 33 2" xfId="12042" xr:uid="{00000000-0005-0000-0000-0000F72E0000}"/>
    <cellStyle name="Dane wejściowe 2 6 33 3" xfId="12043" xr:uid="{00000000-0005-0000-0000-0000F82E0000}"/>
    <cellStyle name="Dane wejściowe 2 6 34" xfId="12044" xr:uid="{00000000-0005-0000-0000-0000F92E0000}"/>
    <cellStyle name="Dane wejściowe 2 6 34 2" xfId="12045" xr:uid="{00000000-0005-0000-0000-0000FA2E0000}"/>
    <cellStyle name="Dane wejściowe 2 6 34 3" xfId="12046" xr:uid="{00000000-0005-0000-0000-0000FB2E0000}"/>
    <cellStyle name="Dane wejściowe 2 6 35" xfId="12047" xr:uid="{00000000-0005-0000-0000-0000FC2E0000}"/>
    <cellStyle name="Dane wejściowe 2 6 35 2" xfId="12048" xr:uid="{00000000-0005-0000-0000-0000FD2E0000}"/>
    <cellStyle name="Dane wejściowe 2 6 35 3" xfId="12049" xr:uid="{00000000-0005-0000-0000-0000FE2E0000}"/>
    <cellStyle name="Dane wejściowe 2 6 36" xfId="12050" xr:uid="{00000000-0005-0000-0000-0000FF2E0000}"/>
    <cellStyle name="Dane wejściowe 2 6 36 2" xfId="12051" xr:uid="{00000000-0005-0000-0000-0000002F0000}"/>
    <cellStyle name="Dane wejściowe 2 6 36 3" xfId="12052" xr:uid="{00000000-0005-0000-0000-0000012F0000}"/>
    <cellStyle name="Dane wejściowe 2 6 37" xfId="12053" xr:uid="{00000000-0005-0000-0000-0000022F0000}"/>
    <cellStyle name="Dane wejściowe 2 6 37 2" xfId="12054" xr:uid="{00000000-0005-0000-0000-0000032F0000}"/>
    <cellStyle name="Dane wejściowe 2 6 37 3" xfId="12055" xr:uid="{00000000-0005-0000-0000-0000042F0000}"/>
    <cellStyle name="Dane wejściowe 2 6 38" xfId="12056" xr:uid="{00000000-0005-0000-0000-0000052F0000}"/>
    <cellStyle name="Dane wejściowe 2 6 38 2" xfId="12057" xr:uid="{00000000-0005-0000-0000-0000062F0000}"/>
    <cellStyle name="Dane wejściowe 2 6 38 3" xfId="12058" xr:uid="{00000000-0005-0000-0000-0000072F0000}"/>
    <cellStyle name="Dane wejściowe 2 6 39" xfId="12059" xr:uid="{00000000-0005-0000-0000-0000082F0000}"/>
    <cellStyle name="Dane wejściowe 2 6 39 2" xfId="12060" xr:uid="{00000000-0005-0000-0000-0000092F0000}"/>
    <cellStyle name="Dane wejściowe 2 6 39 3" xfId="12061" xr:uid="{00000000-0005-0000-0000-00000A2F0000}"/>
    <cellStyle name="Dane wejściowe 2 6 4" xfId="12062" xr:uid="{00000000-0005-0000-0000-00000B2F0000}"/>
    <cellStyle name="Dane wejściowe 2 6 4 2" xfId="12063" xr:uid="{00000000-0005-0000-0000-00000C2F0000}"/>
    <cellStyle name="Dane wejściowe 2 6 4 3" xfId="12064" xr:uid="{00000000-0005-0000-0000-00000D2F0000}"/>
    <cellStyle name="Dane wejściowe 2 6 4 4" xfId="12065" xr:uid="{00000000-0005-0000-0000-00000E2F0000}"/>
    <cellStyle name="Dane wejściowe 2 6 40" xfId="12066" xr:uid="{00000000-0005-0000-0000-00000F2F0000}"/>
    <cellStyle name="Dane wejściowe 2 6 40 2" xfId="12067" xr:uid="{00000000-0005-0000-0000-0000102F0000}"/>
    <cellStyle name="Dane wejściowe 2 6 40 3" xfId="12068" xr:uid="{00000000-0005-0000-0000-0000112F0000}"/>
    <cellStyle name="Dane wejściowe 2 6 41" xfId="12069" xr:uid="{00000000-0005-0000-0000-0000122F0000}"/>
    <cellStyle name="Dane wejściowe 2 6 41 2" xfId="12070" xr:uid="{00000000-0005-0000-0000-0000132F0000}"/>
    <cellStyle name="Dane wejściowe 2 6 41 3" xfId="12071" xr:uid="{00000000-0005-0000-0000-0000142F0000}"/>
    <cellStyle name="Dane wejściowe 2 6 42" xfId="12072" xr:uid="{00000000-0005-0000-0000-0000152F0000}"/>
    <cellStyle name="Dane wejściowe 2 6 42 2" xfId="12073" xr:uid="{00000000-0005-0000-0000-0000162F0000}"/>
    <cellStyle name="Dane wejściowe 2 6 42 3" xfId="12074" xr:uid="{00000000-0005-0000-0000-0000172F0000}"/>
    <cellStyle name="Dane wejściowe 2 6 43" xfId="12075" xr:uid="{00000000-0005-0000-0000-0000182F0000}"/>
    <cellStyle name="Dane wejściowe 2 6 43 2" xfId="12076" xr:uid="{00000000-0005-0000-0000-0000192F0000}"/>
    <cellStyle name="Dane wejściowe 2 6 43 3" xfId="12077" xr:uid="{00000000-0005-0000-0000-00001A2F0000}"/>
    <cellStyle name="Dane wejściowe 2 6 44" xfId="12078" xr:uid="{00000000-0005-0000-0000-00001B2F0000}"/>
    <cellStyle name="Dane wejściowe 2 6 44 2" xfId="12079" xr:uid="{00000000-0005-0000-0000-00001C2F0000}"/>
    <cellStyle name="Dane wejściowe 2 6 44 3" xfId="12080" xr:uid="{00000000-0005-0000-0000-00001D2F0000}"/>
    <cellStyle name="Dane wejściowe 2 6 45" xfId="12081" xr:uid="{00000000-0005-0000-0000-00001E2F0000}"/>
    <cellStyle name="Dane wejściowe 2 6 45 2" xfId="12082" xr:uid="{00000000-0005-0000-0000-00001F2F0000}"/>
    <cellStyle name="Dane wejściowe 2 6 45 3" xfId="12083" xr:uid="{00000000-0005-0000-0000-0000202F0000}"/>
    <cellStyle name="Dane wejściowe 2 6 46" xfId="12084" xr:uid="{00000000-0005-0000-0000-0000212F0000}"/>
    <cellStyle name="Dane wejściowe 2 6 46 2" xfId="12085" xr:uid="{00000000-0005-0000-0000-0000222F0000}"/>
    <cellStyle name="Dane wejściowe 2 6 46 3" xfId="12086" xr:uid="{00000000-0005-0000-0000-0000232F0000}"/>
    <cellStyle name="Dane wejściowe 2 6 47" xfId="12087" xr:uid="{00000000-0005-0000-0000-0000242F0000}"/>
    <cellStyle name="Dane wejściowe 2 6 47 2" xfId="12088" xr:uid="{00000000-0005-0000-0000-0000252F0000}"/>
    <cellStyle name="Dane wejściowe 2 6 47 3" xfId="12089" xr:uid="{00000000-0005-0000-0000-0000262F0000}"/>
    <cellStyle name="Dane wejściowe 2 6 48" xfId="12090" xr:uid="{00000000-0005-0000-0000-0000272F0000}"/>
    <cellStyle name="Dane wejściowe 2 6 48 2" xfId="12091" xr:uid="{00000000-0005-0000-0000-0000282F0000}"/>
    <cellStyle name="Dane wejściowe 2 6 48 3" xfId="12092" xr:uid="{00000000-0005-0000-0000-0000292F0000}"/>
    <cellStyle name="Dane wejściowe 2 6 49" xfId="12093" xr:uid="{00000000-0005-0000-0000-00002A2F0000}"/>
    <cellStyle name="Dane wejściowe 2 6 49 2" xfId="12094" xr:uid="{00000000-0005-0000-0000-00002B2F0000}"/>
    <cellStyle name="Dane wejściowe 2 6 49 3" xfId="12095" xr:uid="{00000000-0005-0000-0000-00002C2F0000}"/>
    <cellStyle name="Dane wejściowe 2 6 5" xfId="12096" xr:uid="{00000000-0005-0000-0000-00002D2F0000}"/>
    <cellStyle name="Dane wejściowe 2 6 5 2" xfId="12097" xr:uid="{00000000-0005-0000-0000-00002E2F0000}"/>
    <cellStyle name="Dane wejściowe 2 6 5 3" xfId="12098" xr:uid="{00000000-0005-0000-0000-00002F2F0000}"/>
    <cellStyle name="Dane wejściowe 2 6 5 4" xfId="12099" xr:uid="{00000000-0005-0000-0000-0000302F0000}"/>
    <cellStyle name="Dane wejściowe 2 6 50" xfId="12100" xr:uid="{00000000-0005-0000-0000-0000312F0000}"/>
    <cellStyle name="Dane wejściowe 2 6 50 2" xfId="12101" xr:uid="{00000000-0005-0000-0000-0000322F0000}"/>
    <cellStyle name="Dane wejściowe 2 6 50 3" xfId="12102" xr:uid="{00000000-0005-0000-0000-0000332F0000}"/>
    <cellStyle name="Dane wejściowe 2 6 51" xfId="12103" xr:uid="{00000000-0005-0000-0000-0000342F0000}"/>
    <cellStyle name="Dane wejściowe 2 6 51 2" xfId="12104" xr:uid="{00000000-0005-0000-0000-0000352F0000}"/>
    <cellStyle name="Dane wejściowe 2 6 51 3" xfId="12105" xr:uid="{00000000-0005-0000-0000-0000362F0000}"/>
    <cellStyle name="Dane wejściowe 2 6 52" xfId="12106" xr:uid="{00000000-0005-0000-0000-0000372F0000}"/>
    <cellStyle name="Dane wejściowe 2 6 52 2" xfId="12107" xr:uid="{00000000-0005-0000-0000-0000382F0000}"/>
    <cellStyle name="Dane wejściowe 2 6 52 3" xfId="12108" xr:uid="{00000000-0005-0000-0000-0000392F0000}"/>
    <cellStyle name="Dane wejściowe 2 6 53" xfId="12109" xr:uid="{00000000-0005-0000-0000-00003A2F0000}"/>
    <cellStyle name="Dane wejściowe 2 6 53 2" xfId="12110" xr:uid="{00000000-0005-0000-0000-00003B2F0000}"/>
    <cellStyle name="Dane wejściowe 2 6 53 3" xfId="12111" xr:uid="{00000000-0005-0000-0000-00003C2F0000}"/>
    <cellStyle name="Dane wejściowe 2 6 54" xfId="12112" xr:uid="{00000000-0005-0000-0000-00003D2F0000}"/>
    <cellStyle name="Dane wejściowe 2 6 54 2" xfId="12113" xr:uid="{00000000-0005-0000-0000-00003E2F0000}"/>
    <cellStyle name="Dane wejściowe 2 6 54 3" xfId="12114" xr:uid="{00000000-0005-0000-0000-00003F2F0000}"/>
    <cellStyle name="Dane wejściowe 2 6 55" xfId="12115" xr:uid="{00000000-0005-0000-0000-0000402F0000}"/>
    <cellStyle name="Dane wejściowe 2 6 55 2" xfId="12116" xr:uid="{00000000-0005-0000-0000-0000412F0000}"/>
    <cellStyle name="Dane wejściowe 2 6 55 3" xfId="12117" xr:uid="{00000000-0005-0000-0000-0000422F0000}"/>
    <cellStyle name="Dane wejściowe 2 6 56" xfId="12118" xr:uid="{00000000-0005-0000-0000-0000432F0000}"/>
    <cellStyle name="Dane wejściowe 2 6 56 2" xfId="12119" xr:uid="{00000000-0005-0000-0000-0000442F0000}"/>
    <cellStyle name="Dane wejściowe 2 6 56 3" xfId="12120" xr:uid="{00000000-0005-0000-0000-0000452F0000}"/>
    <cellStyle name="Dane wejściowe 2 6 57" xfId="12121" xr:uid="{00000000-0005-0000-0000-0000462F0000}"/>
    <cellStyle name="Dane wejściowe 2 6 58" xfId="12122" xr:uid="{00000000-0005-0000-0000-0000472F0000}"/>
    <cellStyle name="Dane wejściowe 2 6 6" xfId="12123" xr:uid="{00000000-0005-0000-0000-0000482F0000}"/>
    <cellStyle name="Dane wejściowe 2 6 6 2" xfId="12124" xr:uid="{00000000-0005-0000-0000-0000492F0000}"/>
    <cellStyle name="Dane wejściowe 2 6 6 3" xfId="12125" xr:uid="{00000000-0005-0000-0000-00004A2F0000}"/>
    <cellStyle name="Dane wejściowe 2 6 6 4" xfId="12126" xr:uid="{00000000-0005-0000-0000-00004B2F0000}"/>
    <cellStyle name="Dane wejściowe 2 6 7" xfId="12127" xr:uid="{00000000-0005-0000-0000-00004C2F0000}"/>
    <cellStyle name="Dane wejściowe 2 6 7 2" xfId="12128" xr:uid="{00000000-0005-0000-0000-00004D2F0000}"/>
    <cellStyle name="Dane wejściowe 2 6 7 3" xfId="12129" xr:uid="{00000000-0005-0000-0000-00004E2F0000}"/>
    <cellStyle name="Dane wejściowe 2 6 7 4" xfId="12130" xr:uid="{00000000-0005-0000-0000-00004F2F0000}"/>
    <cellStyle name="Dane wejściowe 2 6 8" xfId="12131" xr:uid="{00000000-0005-0000-0000-0000502F0000}"/>
    <cellStyle name="Dane wejściowe 2 6 8 2" xfId="12132" xr:uid="{00000000-0005-0000-0000-0000512F0000}"/>
    <cellStyle name="Dane wejściowe 2 6 8 3" xfId="12133" xr:uid="{00000000-0005-0000-0000-0000522F0000}"/>
    <cellStyle name="Dane wejściowe 2 6 8 4" xfId="12134" xr:uid="{00000000-0005-0000-0000-0000532F0000}"/>
    <cellStyle name="Dane wejściowe 2 6 9" xfId="12135" xr:uid="{00000000-0005-0000-0000-0000542F0000}"/>
    <cellStyle name="Dane wejściowe 2 6 9 2" xfId="12136" xr:uid="{00000000-0005-0000-0000-0000552F0000}"/>
    <cellStyle name="Dane wejściowe 2 6 9 3" xfId="12137" xr:uid="{00000000-0005-0000-0000-0000562F0000}"/>
    <cellStyle name="Dane wejściowe 2 6 9 4" xfId="12138" xr:uid="{00000000-0005-0000-0000-0000572F0000}"/>
    <cellStyle name="Dane wejściowe 2 60" xfId="12139" xr:uid="{00000000-0005-0000-0000-0000582F0000}"/>
    <cellStyle name="Dane wejściowe 2 60 2" xfId="12140" xr:uid="{00000000-0005-0000-0000-0000592F0000}"/>
    <cellStyle name="Dane wejściowe 2 60 3" xfId="12141" xr:uid="{00000000-0005-0000-0000-00005A2F0000}"/>
    <cellStyle name="Dane wejściowe 2 61" xfId="12142" xr:uid="{00000000-0005-0000-0000-00005B2F0000}"/>
    <cellStyle name="Dane wejściowe 2 61 2" xfId="12143" xr:uid="{00000000-0005-0000-0000-00005C2F0000}"/>
    <cellStyle name="Dane wejściowe 2 61 3" xfId="12144" xr:uid="{00000000-0005-0000-0000-00005D2F0000}"/>
    <cellStyle name="Dane wejściowe 2 62" xfId="12145" xr:uid="{00000000-0005-0000-0000-00005E2F0000}"/>
    <cellStyle name="Dane wejściowe 2 62 2" xfId="12146" xr:uid="{00000000-0005-0000-0000-00005F2F0000}"/>
    <cellStyle name="Dane wejściowe 2 62 3" xfId="12147" xr:uid="{00000000-0005-0000-0000-0000602F0000}"/>
    <cellStyle name="Dane wejściowe 2 63" xfId="12148" xr:uid="{00000000-0005-0000-0000-0000612F0000}"/>
    <cellStyle name="Dane wejściowe 2 63 2" xfId="12149" xr:uid="{00000000-0005-0000-0000-0000622F0000}"/>
    <cellStyle name="Dane wejściowe 2 63 3" xfId="12150" xr:uid="{00000000-0005-0000-0000-0000632F0000}"/>
    <cellStyle name="Dane wejściowe 2 64" xfId="12151" xr:uid="{00000000-0005-0000-0000-0000642F0000}"/>
    <cellStyle name="Dane wejściowe 2 64 2" xfId="12152" xr:uid="{00000000-0005-0000-0000-0000652F0000}"/>
    <cellStyle name="Dane wejściowe 2 64 3" xfId="12153" xr:uid="{00000000-0005-0000-0000-0000662F0000}"/>
    <cellStyle name="Dane wejściowe 2 65" xfId="12154" xr:uid="{00000000-0005-0000-0000-0000672F0000}"/>
    <cellStyle name="Dane wejściowe 2 65 2" xfId="12155" xr:uid="{00000000-0005-0000-0000-0000682F0000}"/>
    <cellStyle name="Dane wejściowe 2 65 3" xfId="12156" xr:uid="{00000000-0005-0000-0000-0000692F0000}"/>
    <cellStyle name="Dane wejściowe 2 66" xfId="12157" xr:uid="{00000000-0005-0000-0000-00006A2F0000}"/>
    <cellStyle name="Dane wejściowe 2 66 2" xfId="12158" xr:uid="{00000000-0005-0000-0000-00006B2F0000}"/>
    <cellStyle name="Dane wejściowe 2 66 3" xfId="12159" xr:uid="{00000000-0005-0000-0000-00006C2F0000}"/>
    <cellStyle name="Dane wejściowe 2 67" xfId="12160" xr:uid="{00000000-0005-0000-0000-00006D2F0000}"/>
    <cellStyle name="Dane wejściowe 2 67 2" xfId="12161" xr:uid="{00000000-0005-0000-0000-00006E2F0000}"/>
    <cellStyle name="Dane wejściowe 2 67 3" xfId="12162" xr:uid="{00000000-0005-0000-0000-00006F2F0000}"/>
    <cellStyle name="Dane wejściowe 2 68" xfId="12163" xr:uid="{00000000-0005-0000-0000-0000702F0000}"/>
    <cellStyle name="Dane wejściowe 2 68 2" xfId="12164" xr:uid="{00000000-0005-0000-0000-0000712F0000}"/>
    <cellStyle name="Dane wejściowe 2 68 3" xfId="12165" xr:uid="{00000000-0005-0000-0000-0000722F0000}"/>
    <cellStyle name="Dane wejściowe 2 69" xfId="12166" xr:uid="{00000000-0005-0000-0000-0000732F0000}"/>
    <cellStyle name="Dane wejściowe 2 69 2" xfId="12167" xr:uid="{00000000-0005-0000-0000-0000742F0000}"/>
    <cellStyle name="Dane wejściowe 2 69 3" xfId="12168" xr:uid="{00000000-0005-0000-0000-0000752F0000}"/>
    <cellStyle name="Dane wejściowe 2 7" xfId="12169" xr:uid="{00000000-0005-0000-0000-0000762F0000}"/>
    <cellStyle name="Dane wejściowe 2 7 10" xfId="12170" xr:uid="{00000000-0005-0000-0000-0000772F0000}"/>
    <cellStyle name="Dane wejściowe 2 7 10 2" xfId="12171" xr:uid="{00000000-0005-0000-0000-0000782F0000}"/>
    <cellStyle name="Dane wejściowe 2 7 10 3" xfId="12172" xr:uid="{00000000-0005-0000-0000-0000792F0000}"/>
    <cellStyle name="Dane wejściowe 2 7 10 4" xfId="12173" xr:uid="{00000000-0005-0000-0000-00007A2F0000}"/>
    <cellStyle name="Dane wejściowe 2 7 11" xfId="12174" xr:uid="{00000000-0005-0000-0000-00007B2F0000}"/>
    <cellStyle name="Dane wejściowe 2 7 11 2" xfId="12175" xr:uid="{00000000-0005-0000-0000-00007C2F0000}"/>
    <cellStyle name="Dane wejściowe 2 7 11 3" xfId="12176" xr:uid="{00000000-0005-0000-0000-00007D2F0000}"/>
    <cellStyle name="Dane wejściowe 2 7 11 4" xfId="12177" xr:uid="{00000000-0005-0000-0000-00007E2F0000}"/>
    <cellStyle name="Dane wejściowe 2 7 12" xfId="12178" xr:uid="{00000000-0005-0000-0000-00007F2F0000}"/>
    <cellStyle name="Dane wejściowe 2 7 12 2" xfId="12179" xr:uid="{00000000-0005-0000-0000-0000802F0000}"/>
    <cellStyle name="Dane wejściowe 2 7 12 3" xfId="12180" xr:uid="{00000000-0005-0000-0000-0000812F0000}"/>
    <cellStyle name="Dane wejściowe 2 7 12 4" xfId="12181" xr:uid="{00000000-0005-0000-0000-0000822F0000}"/>
    <cellStyle name="Dane wejściowe 2 7 13" xfId="12182" xr:uid="{00000000-0005-0000-0000-0000832F0000}"/>
    <cellStyle name="Dane wejściowe 2 7 13 2" xfId="12183" xr:uid="{00000000-0005-0000-0000-0000842F0000}"/>
    <cellStyle name="Dane wejściowe 2 7 13 3" xfId="12184" xr:uid="{00000000-0005-0000-0000-0000852F0000}"/>
    <cellStyle name="Dane wejściowe 2 7 13 4" xfId="12185" xr:uid="{00000000-0005-0000-0000-0000862F0000}"/>
    <cellStyle name="Dane wejściowe 2 7 14" xfId="12186" xr:uid="{00000000-0005-0000-0000-0000872F0000}"/>
    <cellStyle name="Dane wejściowe 2 7 14 2" xfId="12187" xr:uid="{00000000-0005-0000-0000-0000882F0000}"/>
    <cellStyle name="Dane wejściowe 2 7 14 3" xfId="12188" xr:uid="{00000000-0005-0000-0000-0000892F0000}"/>
    <cellStyle name="Dane wejściowe 2 7 14 4" xfId="12189" xr:uid="{00000000-0005-0000-0000-00008A2F0000}"/>
    <cellStyle name="Dane wejściowe 2 7 15" xfId="12190" xr:uid="{00000000-0005-0000-0000-00008B2F0000}"/>
    <cellStyle name="Dane wejściowe 2 7 15 2" xfId="12191" xr:uid="{00000000-0005-0000-0000-00008C2F0000}"/>
    <cellStyle name="Dane wejściowe 2 7 15 3" xfId="12192" xr:uid="{00000000-0005-0000-0000-00008D2F0000}"/>
    <cellStyle name="Dane wejściowe 2 7 15 4" xfId="12193" xr:uid="{00000000-0005-0000-0000-00008E2F0000}"/>
    <cellStyle name="Dane wejściowe 2 7 16" xfId="12194" xr:uid="{00000000-0005-0000-0000-00008F2F0000}"/>
    <cellStyle name="Dane wejściowe 2 7 16 2" xfId="12195" xr:uid="{00000000-0005-0000-0000-0000902F0000}"/>
    <cellStyle name="Dane wejściowe 2 7 16 3" xfId="12196" xr:uid="{00000000-0005-0000-0000-0000912F0000}"/>
    <cellStyle name="Dane wejściowe 2 7 16 4" xfId="12197" xr:uid="{00000000-0005-0000-0000-0000922F0000}"/>
    <cellStyle name="Dane wejściowe 2 7 17" xfId="12198" xr:uid="{00000000-0005-0000-0000-0000932F0000}"/>
    <cellStyle name="Dane wejściowe 2 7 17 2" xfId="12199" xr:uid="{00000000-0005-0000-0000-0000942F0000}"/>
    <cellStyle name="Dane wejściowe 2 7 17 3" xfId="12200" xr:uid="{00000000-0005-0000-0000-0000952F0000}"/>
    <cellStyle name="Dane wejściowe 2 7 17 4" xfId="12201" xr:uid="{00000000-0005-0000-0000-0000962F0000}"/>
    <cellStyle name="Dane wejściowe 2 7 18" xfId="12202" xr:uid="{00000000-0005-0000-0000-0000972F0000}"/>
    <cellStyle name="Dane wejściowe 2 7 18 2" xfId="12203" xr:uid="{00000000-0005-0000-0000-0000982F0000}"/>
    <cellStyle name="Dane wejściowe 2 7 18 3" xfId="12204" xr:uid="{00000000-0005-0000-0000-0000992F0000}"/>
    <cellStyle name="Dane wejściowe 2 7 18 4" xfId="12205" xr:uid="{00000000-0005-0000-0000-00009A2F0000}"/>
    <cellStyle name="Dane wejściowe 2 7 19" xfId="12206" xr:uid="{00000000-0005-0000-0000-00009B2F0000}"/>
    <cellStyle name="Dane wejściowe 2 7 19 2" xfId="12207" xr:uid="{00000000-0005-0000-0000-00009C2F0000}"/>
    <cellStyle name="Dane wejściowe 2 7 19 3" xfId="12208" xr:uid="{00000000-0005-0000-0000-00009D2F0000}"/>
    <cellStyle name="Dane wejściowe 2 7 19 4" xfId="12209" xr:uid="{00000000-0005-0000-0000-00009E2F0000}"/>
    <cellStyle name="Dane wejściowe 2 7 2" xfId="12210" xr:uid="{00000000-0005-0000-0000-00009F2F0000}"/>
    <cellStyle name="Dane wejściowe 2 7 2 2" xfId="12211" xr:uid="{00000000-0005-0000-0000-0000A02F0000}"/>
    <cellStyle name="Dane wejściowe 2 7 2 3" xfId="12212" xr:uid="{00000000-0005-0000-0000-0000A12F0000}"/>
    <cellStyle name="Dane wejściowe 2 7 2 4" xfId="12213" xr:uid="{00000000-0005-0000-0000-0000A22F0000}"/>
    <cellStyle name="Dane wejściowe 2 7 20" xfId="12214" xr:uid="{00000000-0005-0000-0000-0000A32F0000}"/>
    <cellStyle name="Dane wejściowe 2 7 20 2" xfId="12215" xr:uid="{00000000-0005-0000-0000-0000A42F0000}"/>
    <cellStyle name="Dane wejściowe 2 7 20 3" xfId="12216" xr:uid="{00000000-0005-0000-0000-0000A52F0000}"/>
    <cellStyle name="Dane wejściowe 2 7 20 4" xfId="12217" xr:uid="{00000000-0005-0000-0000-0000A62F0000}"/>
    <cellStyle name="Dane wejściowe 2 7 21" xfId="12218" xr:uid="{00000000-0005-0000-0000-0000A72F0000}"/>
    <cellStyle name="Dane wejściowe 2 7 21 2" xfId="12219" xr:uid="{00000000-0005-0000-0000-0000A82F0000}"/>
    <cellStyle name="Dane wejściowe 2 7 21 3" xfId="12220" xr:uid="{00000000-0005-0000-0000-0000A92F0000}"/>
    <cellStyle name="Dane wejściowe 2 7 22" xfId="12221" xr:uid="{00000000-0005-0000-0000-0000AA2F0000}"/>
    <cellStyle name="Dane wejściowe 2 7 22 2" xfId="12222" xr:uid="{00000000-0005-0000-0000-0000AB2F0000}"/>
    <cellStyle name="Dane wejściowe 2 7 22 3" xfId="12223" xr:uid="{00000000-0005-0000-0000-0000AC2F0000}"/>
    <cellStyle name="Dane wejściowe 2 7 23" xfId="12224" xr:uid="{00000000-0005-0000-0000-0000AD2F0000}"/>
    <cellStyle name="Dane wejściowe 2 7 23 2" xfId="12225" xr:uid="{00000000-0005-0000-0000-0000AE2F0000}"/>
    <cellStyle name="Dane wejściowe 2 7 23 3" xfId="12226" xr:uid="{00000000-0005-0000-0000-0000AF2F0000}"/>
    <cellStyle name="Dane wejściowe 2 7 24" xfId="12227" xr:uid="{00000000-0005-0000-0000-0000B02F0000}"/>
    <cellStyle name="Dane wejściowe 2 7 24 2" xfId="12228" xr:uid="{00000000-0005-0000-0000-0000B12F0000}"/>
    <cellStyle name="Dane wejściowe 2 7 24 3" xfId="12229" xr:uid="{00000000-0005-0000-0000-0000B22F0000}"/>
    <cellStyle name="Dane wejściowe 2 7 25" xfId="12230" xr:uid="{00000000-0005-0000-0000-0000B32F0000}"/>
    <cellStyle name="Dane wejściowe 2 7 25 2" xfId="12231" xr:uid="{00000000-0005-0000-0000-0000B42F0000}"/>
    <cellStyle name="Dane wejściowe 2 7 25 3" xfId="12232" xr:uid="{00000000-0005-0000-0000-0000B52F0000}"/>
    <cellStyle name="Dane wejściowe 2 7 26" xfId="12233" xr:uid="{00000000-0005-0000-0000-0000B62F0000}"/>
    <cellStyle name="Dane wejściowe 2 7 26 2" xfId="12234" xr:uid="{00000000-0005-0000-0000-0000B72F0000}"/>
    <cellStyle name="Dane wejściowe 2 7 26 3" xfId="12235" xr:uid="{00000000-0005-0000-0000-0000B82F0000}"/>
    <cellStyle name="Dane wejściowe 2 7 27" xfId="12236" xr:uid="{00000000-0005-0000-0000-0000B92F0000}"/>
    <cellStyle name="Dane wejściowe 2 7 27 2" xfId="12237" xr:uid="{00000000-0005-0000-0000-0000BA2F0000}"/>
    <cellStyle name="Dane wejściowe 2 7 27 3" xfId="12238" xr:uid="{00000000-0005-0000-0000-0000BB2F0000}"/>
    <cellStyle name="Dane wejściowe 2 7 28" xfId="12239" xr:uid="{00000000-0005-0000-0000-0000BC2F0000}"/>
    <cellStyle name="Dane wejściowe 2 7 28 2" xfId="12240" xr:uid="{00000000-0005-0000-0000-0000BD2F0000}"/>
    <cellStyle name="Dane wejściowe 2 7 28 3" xfId="12241" xr:uid="{00000000-0005-0000-0000-0000BE2F0000}"/>
    <cellStyle name="Dane wejściowe 2 7 29" xfId="12242" xr:uid="{00000000-0005-0000-0000-0000BF2F0000}"/>
    <cellStyle name="Dane wejściowe 2 7 29 2" xfId="12243" xr:uid="{00000000-0005-0000-0000-0000C02F0000}"/>
    <cellStyle name="Dane wejściowe 2 7 29 3" xfId="12244" xr:uid="{00000000-0005-0000-0000-0000C12F0000}"/>
    <cellStyle name="Dane wejściowe 2 7 3" xfId="12245" xr:uid="{00000000-0005-0000-0000-0000C22F0000}"/>
    <cellStyle name="Dane wejściowe 2 7 3 2" xfId="12246" xr:uid="{00000000-0005-0000-0000-0000C32F0000}"/>
    <cellStyle name="Dane wejściowe 2 7 3 3" xfId="12247" xr:uid="{00000000-0005-0000-0000-0000C42F0000}"/>
    <cellStyle name="Dane wejściowe 2 7 3 4" xfId="12248" xr:uid="{00000000-0005-0000-0000-0000C52F0000}"/>
    <cellStyle name="Dane wejściowe 2 7 30" xfId="12249" xr:uid="{00000000-0005-0000-0000-0000C62F0000}"/>
    <cellStyle name="Dane wejściowe 2 7 30 2" xfId="12250" xr:uid="{00000000-0005-0000-0000-0000C72F0000}"/>
    <cellStyle name="Dane wejściowe 2 7 30 3" xfId="12251" xr:uid="{00000000-0005-0000-0000-0000C82F0000}"/>
    <cellStyle name="Dane wejściowe 2 7 31" xfId="12252" xr:uid="{00000000-0005-0000-0000-0000C92F0000}"/>
    <cellStyle name="Dane wejściowe 2 7 31 2" xfId="12253" xr:uid="{00000000-0005-0000-0000-0000CA2F0000}"/>
    <cellStyle name="Dane wejściowe 2 7 31 3" xfId="12254" xr:uid="{00000000-0005-0000-0000-0000CB2F0000}"/>
    <cellStyle name="Dane wejściowe 2 7 32" xfId="12255" xr:uid="{00000000-0005-0000-0000-0000CC2F0000}"/>
    <cellStyle name="Dane wejściowe 2 7 32 2" xfId="12256" xr:uid="{00000000-0005-0000-0000-0000CD2F0000}"/>
    <cellStyle name="Dane wejściowe 2 7 32 3" xfId="12257" xr:uid="{00000000-0005-0000-0000-0000CE2F0000}"/>
    <cellStyle name="Dane wejściowe 2 7 33" xfId="12258" xr:uid="{00000000-0005-0000-0000-0000CF2F0000}"/>
    <cellStyle name="Dane wejściowe 2 7 33 2" xfId="12259" xr:uid="{00000000-0005-0000-0000-0000D02F0000}"/>
    <cellStyle name="Dane wejściowe 2 7 33 3" xfId="12260" xr:uid="{00000000-0005-0000-0000-0000D12F0000}"/>
    <cellStyle name="Dane wejściowe 2 7 34" xfId="12261" xr:uid="{00000000-0005-0000-0000-0000D22F0000}"/>
    <cellStyle name="Dane wejściowe 2 7 34 2" xfId="12262" xr:uid="{00000000-0005-0000-0000-0000D32F0000}"/>
    <cellStyle name="Dane wejściowe 2 7 34 3" xfId="12263" xr:uid="{00000000-0005-0000-0000-0000D42F0000}"/>
    <cellStyle name="Dane wejściowe 2 7 35" xfId="12264" xr:uid="{00000000-0005-0000-0000-0000D52F0000}"/>
    <cellStyle name="Dane wejściowe 2 7 35 2" xfId="12265" xr:uid="{00000000-0005-0000-0000-0000D62F0000}"/>
    <cellStyle name="Dane wejściowe 2 7 35 3" xfId="12266" xr:uid="{00000000-0005-0000-0000-0000D72F0000}"/>
    <cellStyle name="Dane wejściowe 2 7 36" xfId="12267" xr:uid="{00000000-0005-0000-0000-0000D82F0000}"/>
    <cellStyle name="Dane wejściowe 2 7 36 2" xfId="12268" xr:uid="{00000000-0005-0000-0000-0000D92F0000}"/>
    <cellStyle name="Dane wejściowe 2 7 36 3" xfId="12269" xr:uid="{00000000-0005-0000-0000-0000DA2F0000}"/>
    <cellStyle name="Dane wejściowe 2 7 37" xfId="12270" xr:uid="{00000000-0005-0000-0000-0000DB2F0000}"/>
    <cellStyle name="Dane wejściowe 2 7 37 2" xfId="12271" xr:uid="{00000000-0005-0000-0000-0000DC2F0000}"/>
    <cellStyle name="Dane wejściowe 2 7 37 3" xfId="12272" xr:uid="{00000000-0005-0000-0000-0000DD2F0000}"/>
    <cellStyle name="Dane wejściowe 2 7 38" xfId="12273" xr:uid="{00000000-0005-0000-0000-0000DE2F0000}"/>
    <cellStyle name="Dane wejściowe 2 7 38 2" xfId="12274" xr:uid="{00000000-0005-0000-0000-0000DF2F0000}"/>
    <cellStyle name="Dane wejściowe 2 7 38 3" xfId="12275" xr:uid="{00000000-0005-0000-0000-0000E02F0000}"/>
    <cellStyle name="Dane wejściowe 2 7 39" xfId="12276" xr:uid="{00000000-0005-0000-0000-0000E12F0000}"/>
    <cellStyle name="Dane wejściowe 2 7 39 2" xfId="12277" xr:uid="{00000000-0005-0000-0000-0000E22F0000}"/>
    <cellStyle name="Dane wejściowe 2 7 39 3" xfId="12278" xr:uid="{00000000-0005-0000-0000-0000E32F0000}"/>
    <cellStyle name="Dane wejściowe 2 7 4" xfId="12279" xr:uid="{00000000-0005-0000-0000-0000E42F0000}"/>
    <cellStyle name="Dane wejściowe 2 7 4 2" xfId="12280" xr:uid="{00000000-0005-0000-0000-0000E52F0000}"/>
    <cellStyle name="Dane wejściowe 2 7 4 3" xfId="12281" xr:uid="{00000000-0005-0000-0000-0000E62F0000}"/>
    <cellStyle name="Dane wejściowe 2 7 4 4" xfId="12282" xr:uid="{00000000-0005-0000-0000-0000E72F0000}"/>
    <cellStyle name="Dane wejściowe 2 7 40" xfId="12283" xr:uid="{00000000-0005-0000-0000-0000E82F0000}"/>
    <cellStyle name="Dane wejściowe 2 7 40 2" xfId="12284" xr:uid="{00000000-0005-0000-0000-0000E92F0000}"/>
    <cellStyle name="Dane wejściowe 2 7 40 3" xfId="12285" xr:uid="{00000000-0005-0000-0000-0000EA2F0000}"/>
    <cellStyle name="Dane wejściowe 2 7 41" xfId="12286" xr:uid="{00000000-0005-0000-0000-0000EB2F0000}"/>
    <cellStyle name="Dane wejściowe 2 7 41 2" xfId="12287" xr:uid="{00000000-0005-0000-0000-0000EC2F0000}"/>
    <cellStyle name="Dane wejściowe 2 7 41 3" xfId="12288" xr:uid="{00000000-0005-0000-0000-0000ED2F0000}"/>
    <cellStyle name="Dane wejściowe 2 7 42" xfId="12289" xr:uid="{00000000-0005-0000-0000-0000EE2F0000}"/>
    <cellStyle name="Dane wejściowe 2 7 42 2" xfId="12290" xr:uid="{00000000-0005-0000-0000-0000EF2F0000}"/>
    <cellStyle name="Dane wejściowe 2 7 42 3" xfId="12291" xr:uid="{00000000-0005-0000-0000-0000F02F0000}"/>
    <cellStyle name="Dane wejściowe 2 7 43" xfId="12292" xr:uid="{00000000-0005-0000-0000-0000F12F0000}"/>
    <cellStyle name="Dane wejściowe 2 7 43 2" xfId="12293" xr:uid="{00000000-0005-0000-0000-0000F22F0000}"/>
    <cellStyle name="Dane wejściowe 2 7 43 3" xfId="12294" xr:uid="{00000000-0005-0000-0000-0000F32F0000}"/>
    <cellStyle name="Dane wejściowe 2 7 44" xfId="12295" xr:uid="{00000000-0005-0000-0000-0000F42F0000}"/>
    <cellStyle name="Dane wejściowe 2 7 44 2" xfId="12296" xr:uid="{00000000-0005-0000-0000-0000F52F0000}"/>
    <cellStyle name="Dane wejściowe 2 7 44 3" xfId="12297" xr:uid="{00000000-0005-0000-0000-0000F62F0000}"/>
    <cellStyle name="Dane wejściowe 2 7 45" xfId="12298" xr:uid="{00000000-0005-0000-0000-0000F72F0000}"/>
    <cellStyle name="Dane wejściowe 2 7 45 2" xfId="12299" xr:uid="{00000000-0005-0000-0000-0000F82F0000}"/>
    <cellStyle name="Dane wejściowe 2 7 45 3" xfId="12300" xr:uid="{00000000-0005-0000-0000-0000F92F0000}"/>
    <cellStyle name="Dane wejściowe 2 7 46" xfId="12301" xr:uid="{00000000-0005-0000-0000-0000FA2F0000}"/>
    <cellStyle name="Dane wejściowe 2 7 46 2" xfId="12302" xr:uid="{00000000-0005-0000-0000-0000FB2F0000}"/>
    <cellStyle name="Dane wejściowe 2 7 46 3" xfId="12303" xr:uid="{00000000-0005-0000-0000-0000FC2F0000}"/>
    <cellStyle name="Dane wejściowe 2 7 47" xfId="12304" xr:uid="{00000000-0005-0000-0000-0000FD2F0000}"/>
    <cellStyle name="Dane wejściowe 2 7 47 2" xfId="12305" xr:uid="{00000000-0005-0000-0000-0000FE2F0000}"/>
    <cellStyle name="Dane wejściowe 2 7 47 3" xfId="12306" xr:uid="{00000000-0005-0000-0000-0000FF2F0000}"/>
    <cellStyle name="Dane wejściowe 2 7 48" xfId="12307" xr:uid="{00000000-0005-0000-0000-000000300000}"/>
    <cellStyle name="Dane wejściowe 2 7 48 2" xfId="12308" xr:uid="{00000000-0005-0000-0000-000001300000}"/>
    <cellStyle name="Dane wejściowe 2 7 48 3" xfId="12309" xr:uid="{00000000-0005-0000-0000-000002300000}"/>
    <cellStyle name="Dane wejściowe 2 7 49" xfId="12310" xr:uid="{00000000-0005-0000-0000-000003300000}"/>
    <cellStyle name="Dane wejściowe 2 7 49 2" xfId="12311" xr:uid="{00000000-0005-0000-0000-000004300000}"/>
    <cellStyle name="Dane wejściowe 2 7 49 3" xfId="12312" xr:uid="{00000000-0005-0000-0000-000005300000}"/>
    <cellStyle name="Dane wejściowe 2 7 5" xfId="12313" xr:uid="{00000000-0005-0000-0000-000006300000}"/>
    <cellStyle name="Dane wejściowe 2 7 5 2" xfId="12314" xr:uid="{00000000-0005-0000-0000-000007300000}"/>
    <cellStyle name="Dane wejściowe 2 7 5 3" xfId="12315" xr:uid="{00000000-0005-0000-0000-000008300000}"/>
    <cellStyle name="Dane wejściowe 2 7 5 4" xfId="12316" xr:uid="{00000000-0005-0000-0000-000009300000}"/>
    <cellStyle name="Dane wejściowe 2 7 50" xfId="12317" xr:uid="{00000000-0005-0000-0000-00000A300000}"/>
    <cellStyle name="Dane wejściowe 2 7 50 2" xfId="12318" xr:uid="{00000000-0005-0000-0000-00000B300000}"/>
    <cellStyle name="Dane wejściowe 2 7 50 3" xfId="12319" xr:uid="{00000000-0005-0000-0000-00000C300000}"/>
    <cellStyle name="Dane wejściowe 2 7 51" xfId="12320" xr:uid="{00000000-0005-0000-0000-00000D300000}"/>
    <cellStyle name="Dane wejściowe 2 7 51 2" xfId="12321" xr:uid="{00000000-0005-0000-0000-00000E300000}"/>
    <cellStyle name="Dane wejściowe 2 7 51 3" xfId="12322" xr:uid="{00000000-0005-0000-0000-00000F300000}"/>
    <cellStyle name="Dane wejściowe 2 7 52" xfId="12323" xr:uid="{00000000-0005-0000-0000-000010300000}"/>
    <cellStyle name="Dane wejściowe 2 7 52 2" xfId="12324" xr:uid="{00000000-0005-0000-0000-000011300000}"/>
    <cellStyle name="Dane wejściowe 2 7 52 3" xfId="12325" xr:uid="{00000000-0005-0000-0000-000012300000}"/>
    <cellStyle name="Dane wejściowe 2 7 53" xfId="12326" xr:uid="{00000000-0005-0000-0000-000013300000}"/>
    <cellStyle name="Dane wejściowe 2 7 53 2" xfId="12327" xr:uid="{00000000-0005-0000-0000-000014300000}"/>
    <cellStyle name="Dane wejściowe 2 7 53 3" xfId="12328" xr:uid="{00000000-0005-0000-0000-000015300000}"/>
    <cellStyle name="Dane wejściowe 2 7 54" xfId="12329" xr:uid="{00000000-0005-0000-0000-000016300000}"/>
    <cellStyle name="Dane wejściowe 2 7 54 2" xfId="12330" xr:uid="{00000000-0005-0000-0000-000017300000}"/>
    <cellStyle name="Dane wejściowe 2 7 54 3" xfId="12331" xr:uid="{00000000-0005-0000-0000-000018300000}"/>
    <cellStyle name="Dane wejściowe 2 7 55" xfId="12332" xr:uid="{00000000-0005-0000-0000-000019300000}"/>
    <cellStyle name="Dane wejściowe 2 7 55 2" xfId="12333" xr:uid="{00000000-0005-0000-0000-00001A300000}"/>
    <cellStyle name="Dane wejściowe 2 7 55 3" xfId="12334" xr:uid="{00000000-0005-0000-0000-00001B300000}"/>
    <cellStyle name="Dane wejściowe 2 7 56" xfId="12335" xr:uid="{00000000-0005-0000-0000-00001C300000}"/>
    <cellStyle name="Dane wejściowe 2 7 56 2" xfId="12336" xr:uid="{00000000-0005-0000-0000-00001D300000}"/>
    <cellStyle name="Dane wejściowe 2 7 56 3" xfId="12337" xr:uid="{00000000-0005-0000-0000-00001E300000}"/>
    <cellStyle name="Dane wejściowe 2 7 57" xfId="12338" xr:uid="{00000000-0005-0000-0000-00001F300000}"/>
    <cellStyle name="Dane wejściowe 2 7 58" xfId="12339" xr:uid="{00000000-0005-0000-0000-000020300000}"/>
    <cellStyle name="Dane wejściowe 2 7 6" xfId="12340" xr:uid="{00000000-0005-0000-0000-000021300000}"/>
    <cellStyle name="Dane wejściowe 2 7 6 2" xfId="12341" xr:uid="{00000000-0005-0000-0000-000022300000}"/>
    <cellStyle name="Dane wejściowe 2 7 6 3" xfId="12342" xr:uid="{00000000-0005-0000-0000-000023300000}"/>
    <cellStyle name="Dane wejściowe 2 7 6 4" xfId="12343" xr:uid="{00000000-0005-0000-0000-000024300000}"/>
    <cellStyle name="Dane wejściowe 2 7 7" xfId="12344" xr:uid="{00000000-0005-0000-0000-000025300000}"/>
    <cellStyle name="Dane wejściowe 2 7 7 2" xfId="12345" xr:uid="{00000000-0005-0000-0000-000026300000}"/>
    <cellStyle name="Dane wejściowe 2 7 7 3" xfId="12346" xr:uid="{00000000-0005-0000-0000-000027300000}"/>
    <cellStyle name="Dane wejściowe 2 7 7 4" xfId="12347" xr:uid="{00000000-0005-0000-0000-000028300000}"/>
    <cellStyle name="Dane wejściowe 2 7 8" xfId="12348" xr:uid="{00000000-0005-0000-0000-000029300000}"/>
    <cellStyle name="Dane wejściowe 2 7 8 2" xfId="12349" xr:uid="{00000000-0005-0000-0000-00002A300000}"/>
    <cellStyle name="Dane wejściowe 2 7 8 3" xfId="12350" xr:uid="{00000000-0005-0000-0000-00002B300000}"/>
    <cellStyle name="Dane wejściowe 2 7 8 4" xfId="12351" xr:uid="{00000000-0005-0000-0000-00002C300000}"/>
    <cellStyle name="Dane wejściowe 2 7 9" xfId="12352" xr:uid="{00000000-0005-0000-0000-00002D300000}"/>
    <cellStyle name="Dane wejściowe 2 7 9 2" xfId="12353" xr:uid="{00000000-0005-0000-0000-00002E300000}"/>
    <cellStyle name="Dane wejściowe 2 7 9 3" xfId="12354" xr:uid="{00000000-0005-0000-0000-00002F300000}"/>
    <cellStyle name="Dane wejściowe 2 7 9 4" xfId="12355" xr:uid="{00000000-0005-0000-0000-000030300000}"/>
    <cellStyle name="Dane wejściowe 2 70" xfId="12356" xr:uid="{00000000-0005-0000-0000-000031300000}"/>
    <cellStyle name="Dane wejściowe 2 70 2" xfId="12357" xr:uid="{00000000-0005-0000-0000-000032300000}"/>
    <cellStyle name="Dane wejściowe 2 70 3" xfId="12358" xr:uid="{00000000-0005-0000-0000-000033300000}"/>
    <cellStyle name="Dane wejściowe 2 71" xfId="12359" xr:uid="{00000000-0005-0000-0000-000034300000}"/>
    <cellStyle name="Dane wejściowe 2 71 2" xfId="12360" xr:uid="{00000000-0005-0000-0000-000035300000}"/>
    <cellStyle name="Dane wejściowe 2 71 3" xfId="12361" xr:uid="{00000000-0005-0000-0000-000036300000}"/>
    <cellStyle name="Dane wejściowe 2 72" xfId="12362" xr:uid="{00000000-0005-0000-0000-000037300000}"/>
    <cellStyle name="Dane wejściowe 2 72 2" xfId="12363" xr:uid="{00000000-0005-0000-0000-000038300000}"/>
    <cellStyle name="Dane wejściowe 2 72 3" xfId="12364" xr:uid="{00000000-0005-0000-0000-000039300000}"/>
    <cellStyle name="Dane wejściowe 2 73" xfId="12365" xr:uid="{00000000-0005-0000-0000-00003A300000}"/>
    <cellStyle name="Dane wejściowe 2 73 2" xfId="12366" xr:uid="{00000000-0005-0000-0000-00003B300000}"/>
    <cellStyle name="Dane wejściowe 2 73 3" xfId="12367" xr:uid="{00000000-0005-0000-0000-00003C300000}"/>
    <cellStyle name="Dane wejściowe 2 74" xfId="12368" xr:uid="{00000000-0005-0000-0000-00003D300000}"/>
    <cellStyle name="Dane wejściowe 2 74 2" xfId="12369" xr:uid="{00000000-0005-0000-0000-00003E300000}"/>
    <cellStyle name="Dane wejściowe 2 74 3" xfId="12370" xr:uid="{00000000-0005-0000-0000-00003F300000}"/>
    <cellStyle name="Dane wejściowe 2 75" xfId="12371" xr:uid="{00000000-0005-0000-0000-000040300000}"/>
    <cellStyle name="Dane wejściowe 2 75 2" xfId="12372" xr:uid="{00000000-0005-0000-0000-000041300000}"/>
    <cellStyle name="Dane wejściowe 2 75 3" xfId="12373" xr:uid="{00000000-0005-0000-0000-000042300000}"/>
    <cellStyle name="Dane wejściowe 2 76" xfId="12374" xr:uid="{00000000-0005-0000-0000-000043300000}"/>
    <cellStyle name="Dane wejściowe 2 76 2" xfId="12375" xr:uid="{00000000-0005-0000-0000-000044300000}"/>
    <cellStyle name="Dane wejściowe 2 76 3" xfId="12376" xr:uid="{00000000-0005-0000-0000-000045300000}"/>
    <cellStyle name="Dane wejściowe 2 77" xfId="12377" xr:uid="{00000000-0005-0000-0000-000046300000}"/>
    <cellStyle name="Dane wejściowe 2 77 2" xfId="12378" xr:uid="{00000000-0005-0000-0000-000047300000}"/>
    <cellStyle name="Dane wejściowe 2 77 3" xfId="12379" xr:uid="{00000000-0005-0000-0000-000048300000}"/>
    <cellStyle name="Dane wejściowe 2 78" xfId="12380" xr:uid="{00000000-0005-0000-0000-000049300000}"/>
    <cellStyle name="Dane wejściowe 2 78 2" xfId="12381" xr:uid="{00000000-0005-0000-0000-00004A300000}"/>
    <cellStyle name="Dane wejściowe 2 78 3" xfId="12382" xr:uid="{00000000-0005-0000-0000-00004B300000}"/>
    <cellStyle name="Dane wejściowe 2 79" xfId="12383" xr:uid="{00000000-0005-0000-0000-00004C300000}"/>
    <cellStyle name="Dane wejściowe 2 79 2" xfId="12384" xr:uid="{00000000-0005-0000-0000-00004D300000}"/>
    <cellStyle name="Dane wejściowe 2 79 3" xfId="12385" xr:uid="{00000000-0005-0000-0000-00004E300000}"/>
    <cellStyle name="Dane wejściowe 2 8" xfId="12386" xr:uid="{00000000-0005-0000-0000-00004F300000}"/>
    <cellStyle name="Dane wejściowe 2 8 10" xfId="12387" xr:uid="{00000000-0005-0000-0000-000050300000}"/>
    <cellStyle name="Dane wejściowe 2 8 10 2" xfId="12388" xr:uid="{00000000-0005-0000-0000-000051300000}"/>
    <cellStyle name="Dane wejściowe 2 8 10 3" xfId="12389" xr:uid="{00000000-0005-0000-0000-000052300000}"/>
    <cellStyle name="Dane wejściowe 2 8 10 4" xfId="12390" xr:uid="{00000000-0005-0000-0000-000053300000}"/>
    <cellStyle name="Dane wejściowe 2 8 11" xfId="12391" xr:uid="{00000000-0005-0000-0000-000054300000}"/>
    <cellStyle name="Dane wejściowe 2 8 11 2" xfId="12392" xr:uid="{00000000-0005-0000-0000-000055300000}"/>
    <cellStyle name="Dane wejściowe 2 8 11 3" xfId="12393" xr:uid="{00000000-0005-0000-0000-000056300000}"/>
    <cellStyle name="Dane wejściowe 2 8 11 4" xfId="12394" xr:uid="{00000000-0005-0000-0000-000057300000}"/>
    <cellStyle name="Dane wejściowe 2 8 12" xfId="12395" xr:uid="{00000000-0005-0000-0000-000058300000}"/>
    <cellStyle name="Dane wejściowe 2 8 12 2" xfId="12396" xr:uid="{00000000-0005-0000-0000-000059300000}"/>
    <cellStyle name="Dane wejściowe 2 8 12 3" xfId="12397" xr:uid="{00000000-0005-0000-0000-00005A300000}"/>
    <cellStyle name="Dane wejściowe 2 8 12 4" xfId="12398" xr:uid="{00000000-0005-0000-0000-00005B300000}"/>
    <cellStyle name="Dane wejściowe 2 8 13" xfId="12399" xr:uid="{00000000-0005-0000-0000-00005C300000}"/>
    <cellStyle name="Dane wejściowe 2 8 13 2" xfId="12400" xr:uid="{00000000-0005-0000-0000-00005D300000}"/>
    <cellStyle name="Dane wejściowe 2 8 13 3" xfId="12401" xr:uid="{00000000-0005-0000-0000-00005E300000}"/>
    <cellStyle name="Dane wejściowe 2 8 13 4" xfId="12402" xr:uid="{00000000-0005-0000-0000-00005F300000}"/>
    <cellStyle name="Dane wejściowe 2 8 14" xfId="12403" xr:uid="{00000000-0005-0000-0000-000060300000}"/>
    <cellStyle name="Dane wejściowe 2 8 14 2" xfId="12404" xr:uid="{00000000-0005-0000-0000-000061300000}"/>
    <cellStyle name="Dane wejściowe 2 8 14 3" xfId="12405" xr:uid="{00000000-0005-0000-0000-000062300000}"/>
    <cellStyle name="Dane wejściowe 2 8 14 4" xfId="12406" xr:uid="{00000000-0005-0000-0000-000063300000}"/>
    <cellStyle name="Dane wejściowe 2 8 15" xfId="12407" xr:uid="{00000000-0005-0000-0000-000064300000}"/>
    <cellStyle name="Dane wejściowe 2 8 15 2" xfId="12408" xr:uid="{00000000-0005-0000-0000-000065300000}"/>
    <cellStyle name="Dane wejściowe 2 8 15 3" xfId="12409" xr:uid="{00000000-0005-0000-0000-000066300000}"/>
    <cellStyle name="Dane wejściowe 2 8 15 4" xfId="12410" xr:uid="{00000000-0005-0000-0000-000067300000}"/>
    <cellStyle name="Dane wejściowe 2 8 16" xfId="12411" xr:uid="{00000000-0005-0000-0000-000068300000}"/>
    <cellStyle name="Dane wejściowe 2 8 16 2" xfId="12412" xr:uid="{00000000-0005-0000-0000-000069300000}"/>
    <cellStyle name="Dane wejściowe 2 8 16 3" xfId="12413" xr:uid="{00000000-0005-0000-0000-00006A300000}"/>
    <cellStyle name="Dane wejściowe 2 8 16 4" xfId="12414" xr:uid="{00000000-0005-0000-0000-00006B300000}"/>
    <cellStyle name="Dane wejściowe 2 8 17" xfId="12415" xr:uid="{00000000-0005-0000-0000-00006C300000}"/>
    <cellStyle name="Dane wejściowe 2 8 17 2" xfId="12416" xr:uid="{00000000-0005-0000-0000-00006D300000}"/>
    <cellStyle name="Dane wejściowe 2 8 17 3" xfId="12417" xr:uid="{00000000-0005-0000-0000-00006E300000}"/>
    <cellStyle name="Dane wejściowe 2 8 17 4" xfId="12418" xr:uid="{00000000-0005-0000-0000-00006F300000}"/>
    <cellStyle name="Dane wejściowe 2 8 18" xfId="12419" xr:uid="{00000000-0005-0000-0000-000070300000}"/>
    <cellStyle name="Dane wejściowe 2 8 18 2" xfId="12420" xr:uid="{00000000-0005-0000-0000-000071300000}"/>
    <cellStyle name="Dane wejściowe 2 8 18 3" xfId="12421" xr:uid="{00000000-0005-0000-0000-000072300000}"/>
    <cellStyle name="Dane wejściowe 2 8 18 4" xfId="12422" xr:uid="{00000000-0005-0000-0000-000073300000}"/>
    <cellStyle name="Dane wejściowe 2 8 19" xfId="12423" xr:uid="{00000000-0005-0000-0000-000074300000}"/>
    <cellStyle name="Dane wejściowe 2 8 19 2" xfId="12424" xr:uid="{00000000-0005-0000-0000-000075300000}"/>
    <cellStyle name="Dane wejściowe 2 8 19 3" xfId="12425" xr:uid="{00000000-0005-0000-0000-000076300000}"/>
    <cellStyle name="Dane wejściowe 2 8 19 4" xfId="12426" xr:uid="{00000000-0005-0000-0000-000077300000}"/>
    <cellStyle name="Dane wejściowe 2 8 2" xfId="12427" xr:uid="{00000000-0005-0000-0000-000078300000}"/>
    <cellStyle name="Dane wejściowe 2 8 2 2" xfId="12428" xr:uid="{00000000-0005-0000-0000-000079300000}"/>
    <cellStyle name="Dane wejściowe 2 8 2 3" xfId="12429" xr:uid="{00000000-0005-0000-0000-00007A300000}"/>
    <cellStyle name="Dane wejściowe 2 8 2 4" xfId="12430" xr:uid="{00000000-0005-0000-0000-00007B300000}"/>
    <cellStyle name="Dane wejściowe 2 8 20" xfId="12431" xr:uid="{00000000-0005-0000-0000-00007C300000}"/>
    <cellStyle name="Dane wejściowe 2 8 20 2" xfId="12432" xr:uid="{00000000-0005-0000-0000-00007D300000}"/>
    <cellStyle name="Dane wejściowe 2 8 20 3" xfId="12433" xr:uid="{00000000-0005-0000-0000-00007E300000}"/>
    <cellStyle name="Dane wejściowe 2 8 20 4" xfId="12434" xr:uid="{00000000-0005-0000-0000-00007F300000}"/>
    <cellStyle name="Dane wejściowe 2 8 21" xfId="12435" xr:uid="{00000000-0005-0000-0000-000080300000}"/>
    <cellStyle name="Dane wejściowe 2 8 21 2" xfId="12436" xr:uid="{00000000-0005-0000-0000-000081300000}"/>
    <cellStyle name="Dane wejściowe 2 8 21 3" xfId="12437" xr:uid="{00000000-0005-0000-0000-000082300000}"/>
    <cellStyle name="Dane wejściowe 2 8 22" xfId="12438" xr:uid="{00000000-0005-0000-0000-000083300000}"/>
    <cellStyle name="Dane wejściowe 2 8 22 2" xfId="12439" xr:uid="{00000000-0005-0000-0000-000084300000}"/>
    <cellStyle name="Dane wejściowe 2 8 22 3" xfId="12440" xr:uid="{00000000-0005-0000-0000-000085300000}"/>
    <cellStyle name="Dane wejściowe 2 8 23" xfId="12441" xr:uid="{00000000-0005-0000-0000-000086300000}"/>
    <cellStyle name="Dane wejściowe 2 8 23 2" xfId="12442" xr:uid="{00000000-0005-0000-0000-000087300000}"/>
    <cellStyle name="Dane wejściowe 2 8 23 3" xfId="12443" xr:uid="{00000000-0005-0000-0000-000088300000}"/>
    <cellStyle name="Dane wejściowe 2 8 24" xfId="12444" xr:uid="{00000000-0005-0000-0000-000089300000}"/>
    <cellStyle name="Dane wejściowe 2 8 24 2" xfId="12445" xr:uid="{00000000-0005-0000-0000-00008A300000}"/>
    <cellStyle name="Dane wejściowe 2 8 24 3" xfId="12446" xr:uid="{00000000-0005-0000-0000-00008B300000}"/>
    <cellStyle name="Dane wejściowe 2 8 25" xfId="12447" xr:uid="{00000000-0005-0000-0000-00008C300000}"/>
    <cellStyle name="Dane wejściowe 2 8 25 2" xfId="12448" xr:uid="{00000000-0005-0000-0000-00008D300000}"/>
    <cellStyle name="Dane wejściowe 2 8 25 3" xfId="12449" xr:uid="{00000000-0005-0000-0000-00008E300000}"/>
    <cellStyle name="Dane wejściowe 2 8 26" xfId="12450" xr:uid="{00000000-0005-0000-0000-00008F300000}"/>
    <cellStyle name="Dane wejściowe 2 8 26 2" xfId="12451" xr:uid="{00000000-0005-0000-0000-000090300000}"/>
    <cellStyle name="Dane wejściowe 2 8 26 3" xfId="12452" xr:uid="{00000000-0005-0000-0000-000091300000}"/>
    <cellStyle name="Dane wejściowe 2 8 27" xfId="12453" xr:uid="{00000000-0005-0000-0000-000092300000}"/>
    <cellStyle name="Dane wejściowe 2 8 27 2" xfId="12454" xr:uid="{00000000-0005-0000-0000-000093300000}"/>
    <cellStyle name="Dane wejściowe 2 8 27 3" xfId="12455" xr:uid="{00000000-0005-0000-0000-000094300000}"/>
    <cellStyle name="Dane wejściowe 2 8 28" xfId="12456" xr:uid="{00000000-0005-0000-0000-000095300000}"/>
    <cellStyle name="Dane wejściowe 2 8 28 2" xfId="12457" xr:uid="{00000000-0005-0000-0000-000096300000}"/>
    <cellStyle name="Dane wejściowe 2 8 28 3" xfId="12458" xr:uid="{00000000-0005-0000-0000-000097300000}"/>
    <cellStyle name="Dane wejściowe 2 8 29" xfId="12459" xr:uid="{00000000-0005-0000-0000-000098300000}"/>
    <cellStyle name="Dane wejściowe 2 8 29 2" xfId="12460" xr:uid="{00000000-0005-0000-0000-000099300000}"/>
    <cellStyle name="Dane wejściowe 2 8 29 3" xfId="12461" xr:uid="{00000000-0005-0000-0000-00009A300000}"/>
    <cellStyle name="Dane wejściowe 2 8 3" xfId="12462" xr:uid="{00000000-0005-0000-0000-00009B300000}"/>
    <cellStyle name="Dane wejściowe 2 8 3 2" xfId="12463" xr:uid="{00000000-0005-0000-0000-00009C300000}"/>
    <cellStyle name="Dane wejściowe 2 8 3 3" xfId="12464" xr:uid="{00000000-0005-0000-0000-00009D300000}"/>
    <cellStyle name="Dane wejściowe 2 8 3 4" xfId="12465" xr:uid="{00000000-0005-0000-0000-00009E300000}"/>
    <cellStyle name="Dane wejściowe 2 8 30" xfId="12466" xr:uid="{00000000-0005-0000-0000-00009F300000}"/>
    <cellStyle name="Dane wejściowe 2 8 30 2" xfId="12467" xr:uid="{00000000-0005-0000-0000-0000A0300000}"/>
    <cellStyle name="Dane wejściowe 2 8 30 3" xfId="12468" xr:uid="{00000000-0005-0000-0000-0000A1300000}"/>
    <cellStyle name="Dane wejściowe 2 8 31" xfId="12469" xr:uid="{00000000-0005-0000-0000-0000A2300000}"/>
    <cellStyle name="Dane wejściowe 2 8 31 2" xfId="12470" xr:uid="{00000000-0005-0000-0000-0000A3300000}"/>
    <cellStyle name="Dane wejściowe 2 8 31 3" xfId="12471" xr:uid="{00000000-0005-0000-0000-0000A4300000}"/>
    <cellStyle name="Dane wejściowe 2 8 32" xfId="12472" xr:uid="{00000000-0005-0000-0000-0000A5300000}"/>
    <cellStyle name="Dane wejściowe 2 8 32 2" xfId="12473" xr:uid="{00000000-0005-0000-0000-0000A6300000}"/>
    <cellStyle name="Dane wejściowe 2 8 32 3" xfId="12474" xr:uid="{00000000-0005-0000-0000-0000A7300000}"/>
    <cellStyle name="Dane wejściowe 2 8 33" xfId="12475" xr:uid="{00000000-0005-0000-0000-0000A8300000}"/>
    <cellStyle name="Dane wejściowe 2 8 33 2" xfId="12476" xr:uid="{00000000-0005-0000-0000-0000A9300000}"/>
    <cellStyle name="Dane wejściowe 2 8 33 3" xfId="12477" xr:uid="{00000000-0005-0000-0000-0000AA300000}"/>
    <cellStyle name="Dane wejściowe 2 8 34" xfId="12478" xr:uid="{00000000-0005-0000-0000-0000AB300000}"/>
    <cellStyle name="Dane wejściowe 2 8 34 2" xfId="12479" xr:uid="{00000000-0005-0000-0000-0000AC300000}"/>
    <cellStyle name="Dane wejściowe 2 8 34 3" xfId="12480" xr:uid="{00000000-0005-0000-0000-0000AD300000}"/>
    <cellStyle name="Dane wejściowe 2 8 35" xfId="12481" xr:uid="{00000000-0005-0000-0000-0000AE300000}"/>
    <cellStyle name="Dane wejściowe 2 8 35 2" xfId="12482" xr:uid="{00000000-0005-0000-0000-0000AF300000}"/>
    <cellStyle name="Dane wejściowe 2 8 35 3" xfId="12483" xr:uid="{00000000-0005-0000-0000-0000B0300000}"/>
    <cellStyle name="Dane wejściowe 2 8 36" xfId="12484" xr:uid="{00000000-0005-0000-0000-0000B1300000}"/>
    <cellStyle name="Dane wejściowe 2 8 36 2" xfId="12485" xr:uid="{00000000-0005-0000-0000-0000B2300000}"/>
    <cellStyle name="Dane wejściowe 2 8 36 3" xfId="12486" xr:uid="{00000000-0005-0000-0000-0000B3300000}"/>
    <cellStyle name="Dane wejściowe 2 8 37" xfId="12487" xr:uid="{00000000-0005-0000-0000-0000B4300000}"/>
    <cellStyle name="Dane wejściowe 2 8 37 2" xfId="12488" xr:uid="{00000000-0005-0000-0000-0000B5300000}"/>
    <cellStyle name="Dane wejściowe 2 8 37 3" xfId="12489" xr:uid="{00000000-0005-0000-0000-0000B6300000}"/>
    <cellStyle name="Dane wejściowe 2 8 38" xfId="12490" xr:uid="{00000000-0005-0000-0000-0000B7300000}"/>
    <cellStyle name="Dane wejściowe 2 8 38 2" xfId="12491" xr:uid="{00000000-0005-0000-0000-0000B8300000}"/>
    <cellStyle name="Dane wejściowe 2 8 38 3" xfId="12492" xr:uid="{00000000-0005-0000-0000-0000B9300000}"/>
    <cellStyle name="Dane wejściowe 2 8 39" xfId="12493" xr:uid="{00000000-0005-0000-0000-0000BA300000}"/>
    <cellStyle name="Dane wejściowe 2 8 39 2" xfId="12494" xr:uid="{00000000-0005-0000-0000-0000BB300000}"/>
    <cellStyle name="Dane wejściowe 2 8 39 3" xfId="12495" xr:uid="{00000000-0005-0000-0000-0000BC300000}"/>
    <cellStyle name="Dane wejściowe 2 8 4" xfId="12496" xr:uid="{00000000-0005-0000-0000-0000BD300000}"/>
    <cellStyle name="Dane wejściowe 2 8 4 2" xfId="12497" xr:uid="{00000000-0005-0000-0000-0000BE300000}"/>
    <cellStyle name="Dane wejściowe 2 8 4 3" xfId="12498" xr:uid="{00000000-0005-0000-0000-0000BF300000}"/>
    <cellStyle name="Dane wejściowe 2 8 4 4" xfId="12499" xr:uid="{00000000-0005-0000-0000-0000C0300000}"/>
    <cellStyle name="Dane wejściowe 2 8 40" xfId="12500" xr:uid="{00000000-0005-0000-0000-0000C1300000}"/>
    <cellStyle name="Dane wejściowe 2 8 40 2" xfId="12501" xr:uid="{00000000-0005-0000-0000-0000C2300000}"/>
    <cellStyle name="Dane wejściowe 2 8 40 3" xfId="12502" xr:uid="{00000000-0005-0000-0000-0000C3300000}"/>
    <cellStyle name="Dane wejściowe 2 8 41" xfId="12503" xr:uid="{00000000-0005-0000-0000-0000C4300000}"/>
    <cellStyle name="Dane wejściowe 2 8 41 2" xfId="12504" xr:uid="{00000000-0005-0000-0000-0000C5300000}"/>
    <cellStyle name="Dane wejściowe 2 8 41 3" xfId="12505" xr:uid="{00000000-0005-0000-0000-0000C6300000}"/>
    <cellStyle name="Dane wejściowe 2 8 42" xfId="12506" xr:uid="{00000000-0005-0000-0000-0000C7300000}"/>
    <cellStyle name="Dane wejściowe 2 8 42 2" xfId="12507" xr:uid="{00000000-0005-0000-0000-0000C8300000}"/>
    <cellStyle name="Dane wejściowe 2 8 42 3" xfId="12508" xr:uid="{00000000-0005-0000-0000-0000C9300000}"/>
    <cellStyle name="Dane wejściowe 2 8 43" xfId="12509" xr:uid="{00000000-0005-0000-0000-0000CA300000}"/>
    <cellStyle name="Dane wejściowe 2 8 43 2" xfId="12510" xr:uid="{00000000-0005-0000-0000-0000CB300000}"/>
    <cellStyle name="Dane wejściowe 2 8 43 3" xfId="12511" xr:uid="{00000000-0005-0000-0000-0000CC300000}"/>
    <cellStyle name="Dane wejściowe 2 8 44" xfId="12512" xr:uid="{00000000-0005-0000-0000-0000CD300000}"/>
    <cellStyle name="Dane wejściowe 2 8 44 2" xfId="12513" xr:uid="{00000000-0005-0000-0000-0000CE300000}"/>
    <cellStyle name="Dane wejściowe 2 8 44 3" xfId="12514" xr:uid="{00000000-0005-0000-0000-0000CF300000}"/>
    <cellStyle name="Dane wejściowe 2 8 45" xfId="12515" xr:uid="{00000000-0005-0000-0000-0000D0300000}"/>
    <cellStyle name="Dane wejściowe 2 8 45 2" xfId="12516" xr:uid="{00000000-0005-0000-0000-0000D1300000}"/>
    <cellStyle name="Dane wejściowe 2 8 45 3" xfId="12517" xr:uid="{00000000-0005-0000-0000-0000D2300000}"/>
    <cellStyle name="Dane wejściowe 2 8 46" xfId="12518" xr:uid="{00000000-0005-0000-0000-0000D3300000}"/>
    <cellStyle name="Dane wejściowe 2 8 46 2" xfId="12519" xr:uid="{00000000-0005-0000-0000-0000D4300000}"/>
    <cellStyle name="Dane wejściowe 2 8 46 3" xfId="12520" xr:uid="{00000000-0005-0000-0000-0000D5300000}"/>
    <cellStyle name="Dane wejściowe 2 8 47" xfId="12521" xr:uid="{00000000-0005-0000-0000-0000D6300000}"/>
    <cellStyle name="Dane wejściowe 2 8 47 2" xfId="12522" xr:uid="{00000000-0005-0000-0000-0000D7300000}"/>
    <cellStyle name="Dane wejściowe 2 8 47 3" xfId="12523" xr:uid="{00000000-0005-0000-0000-0000D8300000}"/>
    <cellStyle name="Dane wejściowe 2 8 48" xfId="12524" xr:uid="{00000000-0005-0000-0000-0000D9300000}"/>
    <cellStyle name="Dane wejściowe 2 8 48 2" xfId="12525" xr:uid="{00000000-0005-0000-0000-0000DA300000}"/>
    <cellStyle name="Dane wejściowe 2 8 48 3" xfId="12526" xr:uid="{00000000-0005-0000-0000-0000DB300000}"/>
    <cellStyle name="Dane wejściowe 2 8 49" xfId="12527" xr:uid="{00000000-0005-0000-0000-0000DC300000}"/>
    <cellStyle name="Dane wejściowe 2 8 49 2" xfId="12528" xr:uid="{00000000-0005-0000-0000-0000DD300000}"/>
    <cellStyle name="Dane wejściowe 2 8 49 3" xfId="12529" xr:uid="{00000000-0005-0000-0000-0000DE300000}"/>
    <cellStyle name="Dane wejściowe 2 8 5" xfId="12530" xr:uid="{00000000-0005-0000-0000-0000DF300000}"/>
    <cellStyle name="Dane wejściowe 2 8 5 2" xfId="12531" xr:uid="{00000000-0005-0000-0000-0000E0300000}"/>
    <cellStyle name="Dane wejściowe 2 8 5 3" xfId="12532" xr:uid="{00000000-0005-0000-0000-0000E1300000}"/>
    <cellStyle name="Dane wejściowe 2 8 5 4" xfId="12533" xr:uid="{00000000-0005-0000-0000-0000E2300000}"/>
    <cellStyle name="Dane wejściowe 2 8 50" xfId="12534" xr:uid="{00000000-0005-0000-0000-0000E3300000}"/>
    <cellStyle name="Dane wejściowe 2 8 50 2" xfId="12535" xr:uid="{00000000-0005-0000-0000-0000E4300000}"/>
    <cellStyle name="Dane wejściowe 2 8 50 3" xfId="12536" xr:uid="{00000000-0005-0000-0000-0000E5300000}"/>
    <cellStyle name="Dane wejściowe 2 8 51" xfId="12537" xr:uid="{00000000-0005-0000-0000-0000E6300000}"/>
    <cellStyle name="Dane wejściowe 2 8 51 2" xfId="12538" xr:uid="{00000000-0005-0000-0000-0000E7300000}"/>
    <cellStyle name="Dane wejściowe 2 8 51 3" xfId="12539" xr:uid="{00000000-0005-0000-0000-0000E8300000}"/>
    <cellStyle name="Dane wejściowe 2 8 52" xfId="12540" xr:uid="{00000000-0005-0000-0000-0000E9300000}"/>
    <cellStyle name="Dane wejściowe 2 8 52 2" xfId="12541" xr:uid="{00000000-0005-0000-0000-0000EA300000}"/>
    <cellStyle name="Dane wejściowe 2 8 52 3" xfId="12542" xr:uid="{00000000-0005-0000-0000-0000EB300000}"/>
    <cellStyle name="Dane wejściowe 2 8 53" xfId="12543" xr:uid="{00000000-0005-0000-0000-0000EC300000}"/>
    <cellStyle name="Dane wejściowe 2 8 53 2" xfId="12544" xr:uid="{00000000-0005-0000-0000-0000ED300000}"/>
    <cellStyle name="Dane wejściowe 2 8 53 3" xfId="12545" xr:uid="{00000000-0005-0000-0000-0000EE300000}"/>
    <cellStyle name="Dane wejściowe 2 8 54" xfId="12546" xr:uid="{00000000-0005-0000-0000-0000EF300000}"/>
    <cellStyle name="Dane wejściowe 2 8 54 2" xfId="12547" xr:uid="{00000000-0005-0000-0000-0000F0300000}"/>
    <cellStyle name="Dane wejściowe 2 8 54 3" xfId="12548" xr:uid="{00000000-0005-0000-0000-0000F1300000}"/>
    <cellStyle name="Dane wejściowe 2 8 55" xfId="12549" xr:uid="{00000000-0005-0000-0000-0000F2300000}"/>
    <cellStyle name="Dane wejściowe 2 8 55 2" xfId="12550" xr:uid="{00000000-0005-0000-0000-0000F3300000}"/>
    <cellStyle name="Dane wejściowe 2 8 55 3" xfId="12551" xr:uid="{00000000-0005-0000-0000-0000F4300000}"/>
    <cellStyle name="Dane wejściowe 2 8 56" xfId="12552" xr:uid="{00000000-0005-0000-0000-0000F5300000}"/>
    <cellStyle name="Dane wejściowe 2 8 56 2" xfId="12553" xr:uid="{00000000-0005-0000-0000-0000F6300000}"/>
    <cellStyle name="Dane wejściowe 2 8 56 3" xfId="12554" xr:uid="{00000000-0005-0000-0000-0000F7300000}"/>
    <cellStyle name="Dane wejściowe 2 8 57" xfId="12555" xr:uid="{00000000-0005-0000-0000-0000F8300000}"/>
    <cellStyle name="Dane wejściowe 2 8 58" xfId="12556" xr:uid="{00000000-0005-0000-0000-0000F9300000}"/>
    <cellStyle name="Dane wejściowe 2 8 6" xfId="12557" xr:uid="{00000000-0005-0000-0000-0000FA300000}"/>
    <cellStyle name="Dane wejściowe 2 8 6 2" xfId="12558" xr:uid="{00000000-0005-0000-0000-0000FB300000}"/>
    <cellStyle name="Dane wejściowe 2 8 6 3" xfId="12559" xr:uid="{00000000-0005-0000-0000-0000FC300000}"/>
    <cellStyle name="Dane wejściowe 2 8 6 4" xfId="12560" xr:uid="{00000000-0005-0000-0000-0000FD300000}"/>
    <cellStyle name="Dane wejściowe 2 8 7" xfId="12561" xr:uid="{00000000-0005-0000-0000-0000FE300000}"/>
    <cellStyle name="Dane wejściowe 2 8 7 2" xfId="12562" xr:uid="{00000000-0005-0000-0000-0000FF300000}"/>
    <cellStyle name="Dane wejściowe 2 8 7 3" xfId="12563" xr:uid="{00000000-0005-0000-0000-000000310000}"/>
    <cellStyle name="Dane wejściowe 2 8 7 4" xfId="12564" xr:uid="{00000000-0005-0000-0000-000001310000}"/>
    <cellStyle name="Dane wejściowe 2 8 8" xfId="12565" xr:uid="{00000000-0005-0000-0000-000002310000}"/>
    <cellStyle name="Dane wejściowe 2 8 8 2" xfId="12566" xr:uid="{00000000-0005-0000-0000-000003310000}"/>
    <cellStyle name="Dane wejściowe 2 8 8 3" xfId="12567" xr:uid="{00000000-0005-0000-0000-000004310000}"/>
    <cellStyle name="Dane wejściowe 2 8 8 4" xfId="12568" xr:uid="{00000000-0005-0000-0000-000005310000}"/>
    <cellStyle name="Dane wejściowe 2 8 9" xfId="12569" xr:uid="{00000000-0005-0000-0000-000006310000}"/>
    <cellStyle name="Dane wejściowe 2 8 9 2" xfId="12570" xr:uid="{00000000-0005-0000-0000-000007310000}"/>
    <cellStyle name="Dane wejściowe 2 8 9 3" xfId="12571" xr:uid="{00000000-0005-0000-0000-000008310000}"/>
    <cellStyle name="Dane wejściowe 2 8 9 4" xfId="12572" xr:uid="{00000000-0005-0000-0000-000009310000}"/>
    <cellStyle name="Dane wejściowe 2 80" xfId="12573" xr:uid="{00000000-0005-0000-0000-00000A310000}"/>
    <cellStyle name="Dane wejściowe 2 80 2" xfId="12574" xr:uid="{00000000-0005-0000-0000-00000B310000}"/>
    <cellStyle name="Dane wejściowe 2 80 3" xfId="12575" xr:uid="{00000000-0005-0000-0000-00000C310000}"/>
    <cellStyle name="Dane wejściowe 2 81" xfId="12576" xr:uid="{00000000-0005-0000-0000-00000D310000}"/>
    <cellStyle name="Dane wejściowe 2 81 2" xfId="12577" xr:uid="{00000000-0005-0000-0000-00000E310000}"/>
    <cellStyle name="Dane wejściowe 2 81 3" xfId="12578" xr:uid="{00000000-0005-0000-0000-00000F310000}"/>
    <cellStyle name="Dane wejściowe 2 82" xfId="12579" xr:uid="{00000000-0005-0000-0000-000010310000}"/>
    <cellStyle name="Dane wejściowe 2 82 2" xfId="12580" xr:uid="{00000000-0005-0000-0000-000011310000}"/>
    <cellStyle name="Dane wejściowe 2 82 3" xfId="12581" xr:uid="{00000000-0005-0000-0000-000012310000}"/>
    <cellStyle name="Dane wejściowe 2 83" xfId="12582" xr:uid="{00000000-0005-0000-0000-000013310000}"/>
    <cellStyle name="Dane wejściowe 2 83 2" xfId="12583" xr:uid="{00000000-0005-0000-0000-000014310000}"/>
    <cellStyle name="Dane wejściowe 2 83 3" xfId="12584" xr:uid="{00000000-0005-0000-0000-000015310000}"/>
    <cellStyle name="Dane wejściowe 2 84" xfId="12585" xr:uid="{00000000-0005-0000-0000-000016310000}"/>
    <cellStyle name="Dane wejściowe 2 84 2" xfId="12586" xr:uid="{00000000-0005-0000-0000-000017310000}"/>
    <cellStyle name="Dane wejściowe 2 84 3" xfId="12587" xr:uid="{00000000-0005-0000-0000-000018310000}"/>
    <cellStyle name="Dane wejściowe 2 85" xfId="12588" xr:uid="{00000000-0005-0000-0000-000019310000}"/>
    <cellStyle name="Dane wejściowe 2 85 2" xfId="12589" xr:uid="{00000000-0005-0000-0000-00001A310000}"/>
    <cellStyle name="Dane wejściowe 2 85 3" xfId="12590" xr:uid="{00000000-0005-0000-0000-00001B310000}"/>
    <cellStyle name="Dane wejściowe 2 86" xfId="12591" xr:uid="{00000000-0005-0000-0000-00001C310000}"/>
    <cellStyle name="Dane wejściowe 2 86 2" xfId="12592" xr:uid="{00000000-0005-0000-0000-00001D310000}"/>
    <cellStyle name="Dane wejściowe 2 86 3" xfId="12593" xr:uid="{00000000-0005-0000-0000-00001E310000}"/>
    <cellStyle name="Dane wejściowe 2 87" xfId="12594" xr:uid="{00000000-0005-0000-0000-00001F310000}"/>
    <cellStyle name="Dane wejściowe 2 87 2" xfId="12595" xr:uid="{00000000-0005-0000-0000-000020310000}"/>
    <cellStyle name="Dane wejściowe 2 87 3" xfId="12596" xr:uid="{00000000-0005-0000-0000-000021310000}"/>
    <cellStyle name="Dane wejściowe 2 88" xfId="12597" xr:uid="{00000000-0005-0000-0000-000022310000}"/>
    <cellStyle name="Dane wejściowe 2 9" xfId="12598" xr:uid="{00000000-0005-0000-0000-000023310000}"/>
    <cellStyle name="Dane wejściowe 2 9 10" xfId="12599" xr:uid="{00000000-0005-0000-0000-000024310000}"/>
    <cellStyle name="Dane wejściowe 2 9 10 2" xfId="12600" xr:uid="{00000000-0005-0000-0000-000025310000}"/>
    <cellStyle name="Dane wejściowe 2 9 10 3" xfId="12601" xr:uid="{00000000-0005-0000-0000-000026310000}"/>
    <cellStyle name="Dane wejściowe 2 9 10 4" xfId="12602" xr:uid="{00000000-0005-0000-0000-000027310000}"/>
    <cellStyle name="Dane wejściowe 2 9 11" xfId="12603" xr:uid="{00000000-0005-0000-0000-000028310000}"/>
    <cellStyle name="Dane wejściowe 2 9 11 2" xfId="12604" xr:uid="{00000000-0005-0000-0000-000029310000}"/>
    <cellStyle name="Dane wejściowe 2 9 11 3" xfId="12605" xr:uid="{00000000-0005-0000-0000-00002A310000}"/>
    <cellStyle name="Dane wejściowe 2 9 11 4" xfId="12606" xr:uid="{00000000-0005-0000-0000-00002B310000}"/>
    <cellStyle name="Dane wejściowe 2 9 12" xfId="12607" xr:uid="{00000000-0005-0000-0000-00002C310000}"/>
    <cellStyle name="Dane wejściowe 2 9 12 2" xfId="12608" xr:uid="{00000000-0005-0000-0000-00002D310000}"/>
    <cellStyle name="Dane wejściowe 2 9 12 3" xfId="12609" xr:uid="{00000000-0005-0000-0000-00002E310000}"/>
    <cellStyle name="Dane wejściowe 2 9 12 4" xfId="12610" xr:uid="{00000000-0005-0000-0000-00002F310000}"/>
    <cellStyle name="Dane wejściowe 2 9 13" xfId="12611" xr:uid="{00000000-0005-0000-0000-000030310000}"/>
    <cellStyle name="Dane wejściowe 2 9 13 2" xfId="12612" xr:uid="{00000000-0005-0000-0000-000031310000}"/>
    <cellStyle name="Dane wejściowe 2 9 13 3" xfId="12613" xr:uid="{00000000-0005-0000-0000-000032310000}"/>
    <cellStyle name="Dane wejściowe 2 9 13 4" xfId="12614" xr:uid="{00000000-0005-0000-0000-000033310000}"/>
    <cellStyle name="Dane wejściowe 2 9 14" xfId="12615" xr:uid="{00000000-0005-0000-0000-000034310000}"/>
    <cellStyle name="Dane wejściowe 2 9 14 2" xfId="12616" xr:uid="{00000000-0005-0000-0000-000035310000}"/>
    <cellStyle name="Dane wejściowe 2 9 14 3" xfId="12617" xr:uid="{00000000-0005-0000-0000-000036310000}"/>
    <cellStyle name="Dane wejściowe 2 9 14 4" xfId="12618" xr:uid="{00000000-0005-0000-0000-000037310000}"/>
    <cellStyle name="Dane wejściowe 2 9 15" xfId="12619" xr:uid="{00000000-0005-0000-0000-000038310000}"/>
    <cellStyle name="Dane wejściowe 2 9 15 2" xfId="12620" xr:uid="{00000000-0005-0000-0000-000039310000}"/>
    <cellStyle name="Dane wejściowe 2 9 15 3" xfId="12621" xr:uid="{00000000-0005-0000-0000-00003A310000}"/>
    <cellStyle name="Dane wejściowe 2 9 15 4" xfId="12622" xr:uid="{00000000-0005-0000-0000-00003B310000}"/>
    <cellStyle name="Dane wejściowe 2 9 16" xfId="12623" xr:uid="{00000000-0005-0000-0000-00003C310000}"/>
    <cellStyle name="Dane wejściowe 2 9 16 2" xfId="12624" xr:uid="{00000000-0005-0000-0000-00003D310000}"/>
    <cellStyle name="Dane wejściowe 2 9 16 3" xfId="12625" xr:uid="{00000000-0005-0000-0000-00003E310000}"/>
    <cellStyle name="Dane wejściowe 2 9 16 4" xfId="12626" xr:uid="{00000000-0005-0000-0000-00003F310000}"/>
    <cellStyle name="Dane wejściowe 2 9 17" xfId="12627" xr:uid="{00000000-0005-0000-0000-000040310000}"/>
    <cellStyle name="Dane wejściowe 2 9 17 2" xfId="12628" xr:uid="{00000000-0005-0000-0000-000041310000}"/>
    <cellStyle name="Dane wejściowe 2 9 17 3" xfId="12629" xr:uid="{00000000-0005-0000-0000-000042310000}"/>
    <cellStyle name="Dane wejściowe 2 9 17 4" xfId="12630" xr:uid="{00000000-0005-0000-0000-000043310000}"/>
    <cellStyle name="Dane wejściowe 2 9 18" xfId="12631" xr:uid="{00000000-0005-0000-0000-000044310000}"/>
    <cellStyle name="Dane wejściowe 2 9 18 2" xfId="12632" xr:uid="{00000000-0005-0000-0000-000045310000}"/>
    <cellStyle name="Dane wejściowe 2 9 18 3" xfId="12633" xr:uid="{00000000-0005-0000-0000-000046310000}"/>
    <cellStyle name="Dane wejściowe 2 9 18 4" xfId="12634" xr:uid="{00000000-0005-0000-0000-000047310000}"/>
    <cellStyle name="Dane wejściowe 2 9 19" xfId="12635" xr:uid="{00000000-0005-0000-0000-000048310000}"/>
    <cellStyle name="Dane wejściowe 2 9 19 2" xfId="12636" xr:uid="{00000000-0005-0000-0000-000049310000}"/>
    <cellStyle name="Dane wejściowe 2 9 19 3" xfId="12637" xr:uid="{00000000-0005-0000-0000-00004A310000}"/>
    <cellStyle name="Dane wejściowe 2 9 19 4" xfId="12638" xr:uid="{00000000-0005-0000-0000-00004B310000}"/>
    <cellStyle name="Dane wejściowe 2 9 2" xfId="12639" xr:uid="{00000000-0005-0000-0000-00004C310000}"/>
    <cellStyle name="Dane wejściowe 2 9 2 2" xfId="12640" xr:uid="{00000000-0005-0000-0000-00004D310000}"/>
    <cellStyle name="Dane wejściowe 2 9 2 3" xfId="12641" xr:uid="{00000000-0005-0000-0000-00004E310000}"/>
    <cellStyle name="Dane wejściowe 2 9 2 4" xfId="12642" xr:uid="{00000000-0005-0000-0000-00004F310000}"/>
    <cellStyle name="Dane wejściowe 2 9 20" xfId="12643" xr:uid="{00000000-0005-0000-0000-000050310000}"/>
    <cellStyle name="Dane wejściowe 2 9 20 2" xfId="12644" xr:uid="{00000000-0005-0000-0000-000051310000}"/>
    <cellStyle name="Dane wejściowe 2 9 20 3" xfId="12645" xr:uid="{00000000-0005-0000-0000-000052310000}"/>
    <cellStyle name="Dane wejściowe 2 9 20 4" xfId="12646" xr:uid="{00000000-0005-0000-0000-000053310000}"/>
    <cellStyle name="Dane wejściowe 2 9 21" xfId="12647" xr:uid="{00000000-0005-0000-0000-000054310000}"/>
    <cellStyle name="Dane wejściowe 2 9 21 2" xfId="12648" xr:uid="{00000000-0005-0000-0000-000055310000}"/>
    <cellStyle name="Dane wejściowe 2 9 21 3" xfId="12649" xr:uid="{00000000-0005-0000-0000-000056310000}"/>
    <cellStyle name="Dane wejściowe 2 9 22" xfId="12650" xr:uid="{00000000-0005-0000-0000-000057310000}"/>
    <cellStyle name="Dane wejściowe 2 9 22 2" xfId="12651" xr:uid="{00000000-0005-0000-0000-000058310000}"/>
    <cellStyle name="Dane wejściowe 2 9 22 3" xfId="12652" xr:uid="{00000000-0005-0000-0000-000059310000}"/>
    <cellStyle name="Dane wejściowe 2 9 23" xfId="12653" xr:uid="{00000000-0005-0000-0000-00005A310000}"/>
    <cellStyle name="Dane wejściowe 2 9 23 2" xfId="12654" xr:uid="{00000000-0005-0000-0000-00005B310000}"/>
    <cellStyle name="Dane wejściowe 2 9 23 3" xfId="12655" xr:uid="{00000000-0005-0000-0000-00005C310000}"/>
    <cellStyle name="Dane wejściowe 2 9 24" xfId="12656" xr:uid="{00000000-0005-0000-0000-00005D310000}"/>
    <cellStyle name="Dane wejściowe 2 9 24 2" xfId="12657" xr:uid="{00000000-0005-0000-0000-00005E310000}"/>
    <cellStyle name="Dane wejściowe 2 9 24 3" xfId="12658" xr:uid="{00000000-0005-0000-0000-00005F310000}"/>
    <cellStyle name="Dane wejściowe 2 9 25" xfId="12659" xr:uid="{00000000-0005-0000-0000-000060310000}"/>
    <cellStyle name="Dane wejściowe 2 9 25 2" xfId="12660" xr:uid="{00000000-0005-0000-0000-000061310000}"/>
    <cellStyle name="Dane wejściowe 2 9 25 3" xfId="12661" xr:uid="{00000000-0005-0000-0000-000062310000}"/>
    <cellStyle name="Dane wejściowe 2 9 26" xfId="12662" xr:uid="{00000000-0005-0000-0000-000063310000}"/>
    <cellStyle name="Dane wejściowe 2 9 26 2" xfId="12663" xr:uid="{00000000-0005-0000-0000-000064310000}"/>
    <cellStyle name="Dane wejściowe 2 9 26 3" xfId="12664" xr:uid="{00000000-0005-0000-0000-000065310000}"/>
    <cellStyle name="Dane wejściowe 2 9 27" xfId="12665" xr:uid="{00000000-0005-0000-0000-000066310000}"/>
    <cellStyle name="Dane wejściowe 2 9 27 2" xfId="12666" xr:uid="{00000000-0005-0000-0000-000067310000}"/>
    <cellStyle name="Dane wejściowe 2 9 27 3" xfId="12667" xr:uid="{00000000-0005-0000-0000-000068310000}"/>
    <cellStyle name="Dane wejściowe 2 9 28" xfId="12668" xr:uid="{00000000-0005-0000-0000-000069310000}"/>
    <cellStyle name="Dane wejściowe 2 9 28 2" xfId="12669" xr:uid="{00000000-0005-0000-0000-00006A310000}"/>
    <cellStyle name="Dane wejściowe 2 9 28 3" xfId="12670" xr:uid="{00000000-0005-0000-0000-00006B310000}"/>
    <cellStyle name="Dane wejściowe 2 9 29" xfId="12671" xr:uid="{00000000-0005-0000-0000-00006C310000}"/>
    <cellStyle name="Dane wejściowe 2 9 29 2" xfId="12672" xr:uid="{00000000-0005-0000-0000-00006D310000}"/>
    <cellStyle name="Dane wejściowe 2 9 29 3" xfId="12673" xr:uid="{00000000-0005-0000-0000-00006E310000}"/>
    <cellStyle name="Dane wejściowe 2 9 3" xfId="12674" xr:uid="{00000000-0005-0000-0000-00006F310000}"/>
    <cellStyle name="Dane wejściowe 2 9 3 2" xfId="12675" xr:uid="{00000000-0005-0000-0000-000070310000}"/>
    <cellStyle name="Dane wejściowe 2 9 3 3" xfId="12676" xr:uid="{00000000-0005-0000-0000-000071310000}"/>
    <cellStyle name="Dane wejściowe 2 9 3 4" xfId="12677" xr:uid="{00000000-0005-0000-0000-000072310000}"/>
    <cellStyle name="Dane wejściowe 2 9 30" xfId="12678" xr:uid="{00000000-0005-0000-0000-000073310000}"/>
    <cellStyle name="Dane wejściowe 2 9 30 2" xfId="12679" xr:uid="{00000000-0005-0000-0000-000074310000}"/>
    <cellStyle name="Dane wejściowe 2 9 30 3" xfId="12680" xr:uid="{00000000-0005-0000-0000-000075310000}"/>
    <cellStyle name="Dane wejściowe 2 9 31" xfId="12681" xr:uid="{00000000-0005-0000-0000-000076310000}"/>
    <cellStyle name="Dane wejściowe 2 9 31 2" xfId="12682" xr:uid="{00000000-0005-0000-0000-000077310000}"/>
    <cellStyle name="Dane wejściowe 2 9 31 3" xfId="12683" xr:uid="{00000000-0005-0000-0000-000078310000}"/>
    <cellStyle name="Dane wejściowe 2 9 32" xfId="12684" xr:uid="{00000000-0005-0000-0000-000079310000}"/>
    <cellStyle name="Dane wejściowe 2 9 32 2" xfId="12685" xr:uid="{00000000-0005-0000-0000-00007A310000}"/>
    <cellStyle name="Dane wejściowe 2 9 32 3" xfId="12686" xr:uid="{00000000-0005-0000-0000-00007B310000}"/>
    <cellStyle name="Dane wejściowe 2 9 33" xfId="12687" xr:uid="{00000000-0005-0000-0000-00007C310000}"/>
    <cellStyle name="Dane wejściowe 2 9 33 2" xfId="12688" xr:uid="{00000000-0005-0000-0000-00007D310000}"/>
    <cellStyle name="Dane wejściowe 2 9 33 3" xfId="12689" xr:uid="{00000000-0005-0000-0000-00007E310000}"/>
    <cellStyle name="Dane wejściowe 2 9 34" xfId="12690" xr:uid="{00000000-0005-0000-0000-00007F310000}"/>
    <cellStyle name="Dane wejściowe 2 9 34 2" xfId="12691" xr:uid="{00000000-0005-0000-0000-000080310000}"/>
    <cellStyle name="Dane wejściowe 2 9 34 3" xfId="12692" xr:uid="{00000000-0005-0000-0000-000081310000}"/>
    <cellStyle name="Dane wejściowe 2 9 35" xfId="12693" xr:uid="{00000000-0005-0000-0000-000082310000}"/>
    <cellStyle name="Dane wejściowe 2 9 35 2" xfId="12694" xr:uid="{00000000-0005-0000-0000-000083310000}"/>
    <cellStyle name="Dane wejściowe 2 9 35 3" xfId="12695" xr:uid="{00000000-0005-0000-0000-000084310000}"/>
    <cellStyle name="Dane wejściowe 2 9 36" xfId="12696" xr:uid="{00000000-0005-0000-0000-000085310000}"/>
    <cellStyle name="Dane wejściowe 2 9 36 2" xfId="12697" xr:uid="{00000000-0005-0000-0000-000086310000}"/>
    <cellStyle name="Dane wejściowe 2 9 36 3" xfId="12698" xr:uid="{00000000-0005-0000-0000-000087310000}"/>
    <cellStyle name="Dane wejściowe 2 9 37" xfId="12699" xr:uid="{00000000-0005-0000-0000-000088310000}"/>
    <cellStyle name="Dane wejściowe 2 9 37 2" xfId="12700" xr:uid="{00000000-0005-0000-0000-000089310000}"/>
    <cellStyle name="Dane wejściowe 2 9 37 3" xfId="12701" xr:uid="{00000000-0005-0000-0000-00008A310000}"/>
    <cellStyle name="Dane wejściowe 2 9 38" xfId="12702" xr:uid="{00000000-0005-0000-0000-00008B310000}"/>
    <cellStyle name="Dane wejściowe 2 9 38 2" xfId="12703" xr:uid="{00000000-0005-0000-0000-00008C310000}"/>
    <cellStyle name="Dane wejściowe 2 9 38 3" xfId="12704" xr:uid="{00000000-0005-0000-0000-00008D310000}"/>
    <cellStyle name="Dane wejściowe 2 9 39" xfId="12705" xr:uid="{00000000-0005-0000-0000-00008E310000}"/>
    <cellStyle name="Dane wejściowe 2 9 39 2" xfId="12706" xr:uid="{00000000-0005-0000-0000-00008F310000}"/>
    <cellStyle name="Dane wejściowe 2 9 39 3" xfId="12707" xr:uid="{00000000-0005-0000-0000-000090310000}"/>
    <cellStyle name="Dane wejściowe 2 9 4" xfId="12708" xr:uid="{00000000-0005-0000-0000-000091310000}"/>
    <cellStyle name="Dane wejściowe 2 9 4 2" xfId="12709" xr:uid="{00000000-0005-0000-0000-000092310000}"/>
    <cellStyle name="Dane wejściowe 2 9 4 3" xfId="12710" xr:uid="{00000000-0005-0000-0000-000093310000}"/>
    <cellStyle name="Dane wejściowe 2 9 4 4" xfId="12711" xr:uid="{00000000-0005-0000-0000-000094310000}"/>
    <cellStyle name="Dane wejściowe 2 9 40" xfId="12712" xr:uid="{00000000-0005-0000-0000-000095310000}"/>
    <cellStyle name="Dane wejściowe 2 9 40 2" xfId="12713" xr:uid="{00000000-0005-0000-0000-000096310000}"/>
    <cellStyle name="Dane wejściowe 2 9 40 3" xfId="12714" xr:uid="{00000000-0005-0000-0000-000097310000}"/>
    <cellStyle name="Dane wejściowe 2 9 41" xfId="12715" xr:uid="{00000000-0005-0000-0000-000098310000}"/>
    <cellStyle name="Dane wejściowe 2 9 41 2" xfId="12716" xr:uid="{00000000-0005-0000-0000-000099310000}"/>
    <cellStyle name="Dane wejściowe 2 9 41 3" xfId="12717" xr:uid="{00000000-0005-0000-0000-00009A310000}"/>
    <cellStyle name="Dane wejściowe 2 9 42" xfId="12718" xr:uid="{00000000-0005-0000-0000-00009B310000}"/>
    <cellStyle name="Dane wejściowe 2 9 42 2" xfId="12719" xr:uid="{00000000-0005-0000-0000-00009C310000}"/>
    <cellStyle name="Dane wejściowe 2 9 42 3" xfId="12720" xr:uid="{00000000-0005-0000-0000-00009D310000}"/>
    <cellStyle name="Dane wejściowe 2 9 43" xfId="12721" xr:uid="{00000000-0005-0000-0000-00009E310000}"/>
    <cellStyle name="Dane wejściowe 2 9 43 2" xfId="12722" xr:uid="{00000000-0005-0000-0000-00009F310000}"/>
    <cellStyle name="Dane wejściowe 2 9 43 3" xfId="12723" xr:uid="{00000000-0005-0000-0000-0000A0310000}"/>
    <cellStyle name="Dane wejściowe 2 9 44" xfId="12724" xr:uid="{00000000-0005-0000-0000-0000A1310000}"/>
    <cellStyle name="Dane wejściowe 2 9 44 2" xfId="12725" xr:uid="{00000000-0005-0000-0000-0000A2310000}"/>
    <cellStyle name="Dane wejściowe 2 9 44 3" xfId="12726" xr:uid="{00000000-0005-0000-0000-0000A3310000}"/>
    <cellStyle name="Dane wejściowe 2 9 45" xfId="12727" xr:uid="{00000000-0005-0000-0000-0000A4310000}"/>
    <cellStyle name="Dane wejściowe 2 9 45 2" xfId="12728" xr:uid="{00000000-0005-0000-0000-0000A5310000}"/>
    <cellStyle name="Dane wejściowe 2 9 45 3" xfId="12729" xr:uid="{00000000-0005-0000-0000-0000A6310000}"/>
    <cellStyle name="Dane wejściowe 2 9 46" xfId="12730" xr:uid="{00000000-0005-0000-0000-0000A7310000}"/>
    <cellStyle name="Dane wejściowe 2 9 46 2" xfId="12731" xr:uid="{00000000-0005-0000-0000-0000A8310000}"/>
    <cellStyle name="Dane wejściowe 2 9 46 3" xfId="12732" xr:uid="{00000000-0005-0000-0000-0000A9310000}"/>
    <cellStyle name="Dane wejściowe 2 9 47" xfId="12733" xr:uid="{00000000-0005-0000-0000-0000AA310000}"/>
    <cellStyle name="Dane wejściowe 2 9 47 2" xfId="12734" xr:uid="{00000000-0005-0000-0000-0000AB310000}"/>
    <cellStyle name="Dane wejściowe 2 9 47 3" xfId="12735" xr:uid="{00000000-0005-0000-0000-0000AC310000}"/>
    <cellStyle name="Dane wejściowe 2 9 48" xfId="12736" xr:uid="{00000000-0005-0000-0000-0000AD310000}"/>
    <cellStyle name="Dane wejściowe 2 9 48 2" xfId="12737" xr:uid="{00000000-0005-0000-0000-0000AE310000}"/>
    <cellStyle name="Dane wejściowe 2 9 48 3" xfId="12738" xr:uid="{00000000-0005-0000-0000-0000AF310000}"/>
    <cellStyle name="Dane wejściowe 2 9 49" xfId="12739" xr:uid="{00000000-0005-0000-0000-0000B0310000}"/>
    <cellStyle name="Dane wejściowe 2 9 49 2" xfId="12740" xr:uid="{00000000-0005-0000-0000-0000B1310000}"/>
    <cellStyle name="Dane wejściowe 2 9 49 3" xfId="12741" xr:uid="{00000000-0005-0000-0000-0000B2310000}"/>
    <cellStyle name="Dane wejściowe 2 9 5" xfId="12742" xr:uid="{00000000-0005-0000-0000-0000B3310000}"/>
    <cellStyle name="Dane wejściowe 2 9 5 2" xfId="12743" xr:uid="{00000000-0005-0000-0000-0000B4310000}"/>
    <cellStyle name="Dane wejściowe 2 9 5 3" xfId="12744" xr:uid="{00000000-0005-0000-0000-0000B5310000}"/>
    <cellStyle name="Dane wejściowe 2 9 5 4" xfId="12745" xr:uid="{00000000-0005-0000-0000-0000B6310000}"/>
    <cellStyle name="Dane wejściowe 2 9 50" xfId="12746" xr:uid="{00000000-0005-0000-0000-0000B7310000}"/>
    <cellStyle name="Dane wejściowe 2 9 50 2" xfId="12747" xr:uid="{00000000-0005-0000-0000-0000B8310000}"/>
    <cellStyle name="Dane wejściowe 2 9 50 3" xfId="12748" xr:uid="{00000000-0005-0000-0000-0000B9310000}"/>
    <cellStyle name="Dane wejściowe 2 9 51" xfId="12749" xr:uid="{00000000-0005-0000-0000-0000BA310000}"/>
    <cellStyle name="Dane wejściowe 2 9 51 2" xfId="12750" xr:uid="{00000000-0005-0000-0000-0000BB310000}"/>
    <cellStyle name="Dane wejściowe 2 9 51 3" xfId="12751" xr:uid="{00000000-0005-0000-0000-0000BC310000}"/>
    <cellStyle name="Dane wejściowe 2 9 52" xfId="12752" xr:uid="{00000000-0005-0000-0000-0000BD310000}"/>
    <cellStyle name="Dane wejściowe 2 9 52 2" xfId="12753" xr:uid="{00000000-0005-0000-0000-0000BE310000}"/>
    <cellStyle name="Dane wejściowe 2 9 52 3" xfId="12754" xr:uid="{00000000-0005-0000-0000-0000BF310000}"/>
    <cellStyle name="Dane wejściowe 2 9 53" xfId="12755" xr:uid="{00000000-0005-0000-0000-0000C0310000}"/>
    <cellStyle name="Dane wejściowe 2 9 53 2" xfId="12756" xr:uid="{00000000-0005-0000-0000-0000C1310000}"/>
    <cellStyle name="Dane wejściowe 2 9 53 3" xfId="12757" xr:uid="{00000000-0005-0000-0000-0000C2310000}"/>
    <cellStyle name="Dane wejściowe 2 9 54" xfId="12758" xr:uid="{00000000-0005-0000-0000-0000C3310000}"/>
    <cellStyle name="Dane wejściowe 2 9 54 2" xfId="12759" xr:uid="{00000000-0005-0000-0000-0000C4310000}"/>
    <cellStyle name="Dane wejściowe 2 9 54 3" xfId="12760" xr:uid="{00000000-0005-0000-0000-0000C5310000}"/>
    <cellStyle name="Dane wejściowe 2 9 55" xfId="12761" xr:uid="{00000000-0005-0000-0000-0000C6310000}"/>
    <cellStyle name="Dane wejściowe 2 9 55 2" xfId="12762" xr:uid="{00000000-0005-0000-0000-0000C7310000}"/>
    <cellStyle name="Dane wejściowe 2 9 55 3" xfId="12763" xr:uid="{00000000-0005-0000-0000-0000C8310000}"/>
    <cellStyle name="Dane wejściowe 2 9 56" xfId="12764" xr:uid="{00000000-0005-0000-0000-0000C9310000}"/>
    <cellStyle name="Dane wejściowe 2 9 56 2" xfId="12765" xr:uid="{00000000-0005-0000-0000-0000CA310000}"/>
    <cellStyle name="Dane wejściowe 2 9 56 3" xfId="12766" xr:uid="{00000000-0005-0000-0000-0000CB310000}"/>
    <cellStyle name="Dane wejściowe 2 9 57" xfId="12767" xr:uid="{00000000-0005-0000-0000-0000CC310000}"/>
    <cellStyle name="Dane wejściowe 2 9 58" xfId="12768" xr:uid="{00000000-0005-0000-0000-0000CD310000}"/>
    <cellStyle name="Dane wejściowe 2 9 6" xfId="12769" xr:uid="{00000000-0005-0000-0000-0000CE310000}"/>
    <cellStyle name="Dane wejściowe 2 9 6 2" xfId="12770" xr:uid="{00000000-0005-0000-0000-0000CF310000}"/>
    <cellStyle name="Dane wejściowe 2 9 6 3" xfId="12771" xr:uid="{00000000-0005-0000-0000-0000D0310000}"/>
    <cellStyle name="Dane wejściowe 2 9 6 4" xfId="12772" xr:uid="{00000000-0005-0000-0000-0000D1310000}"/>
    <cellStyle name="Dane wejściowe 2 9 7" xfId="12773" xr:uid="{00000000-0005-0000-0000-0000D2310000}"/>
    <cellStyle name="Dane wejściowe 2 9 7 2" xfId="12774" xr:uid="{00000000-0005-0000-0000-0000D3310000}"/>
    <cellStyle name="Dane wejściowe 2 9 7 3" xfId="12775" xr:uid="{00000000-0005-0000-0000-0000D4310000}"/>
    <cellStyle name="Dane wejściowe 2 9 7 4" xfId="12776" xr:uid="{00000000-0005-0000-0000-0000D5310000}"/>
    <cellStyle name="Dane wejściowe 2 9 8" xfId="12777" xr:uid="{00000000-0005-0000-0000-0000D6310000}"/>
    <cellStyle name="Dane wejściowe 2 9 8 2" xfId="12778" xr:uid="{00000000-0005-0000-0000-0000D7310000}"/>
    <cellStyle name="Dane wejściowe 2 9 8 3" xfId="12779" xr:uid="{00000000-0005-0000-0000-0000D8310000}"/>
    <cellStyle name="Dane wejściowe 2 9 8 4" xfId="12780" xr:uid="{00000000-0005-0000-0000-0000D9310000}"/>
    <cellStyle name="Dane wejściowe 2 9 9" xfId="12781" xr:uid="{00000000-0005-0000-0000-0000DA310000}"/>
    <cellStyle name="Dane wejściowe 2 9 9 2" xfId="12782" xr:uid="{00000000-0005-0000-0000-0000DB310000}"/>
    <cellStyle name="Dane wejściowe 2 9 9 3" xfId="12783" xr:uid="{00000000-0005-0000-0000-0000DC310000}"/>
    <cellStyle name="Dane wejściowe 2 9 9 4" xfId="12784" xr:uid="{00000000-0005-0000-0000-0000DD310000}"/>
    <cellStyle name="Dane wejściowe 3" xfId="12785" xr:uid="{00000000-0005-0000-0000-0000DE310000}"/>
    <cellStyle name="Dane wejściowe 3 2" xfId="12786" xr:uid="{00000000-0005-0000-0000-0000DF310000}"/>
    <cellStyle name="Dane wejściowe 3 2 2" xfId="12787" xr:uid="{00000000-0005-0000-0000-0000E0310000}"/>
    <cellStyle name="Dane wejściowe 3 3" xfId="12788" xr:uid="{00000000-0005-0000-0000-0000E1310000}"/>
    <cellStyle name="Dane wejściowe 3 4" xfId="12789" xr:uid="{00000000-0005-0000-0000-0000E2310000}"/>
    <cellStyle name="Dane wejściowe 3 5" xfId="12790" xr:uid="{00000000-0005-0000-0000-0000E3310000}"/>
    <cellStyle name="Dane wejściowe 3 6" xfId="12791" xr:uid="{00000000-0005-0000-0000-0000E4310000}"/>
    <cellStyle name="Dane wejściowe 3 7" xfId="12792" xr:uid="{00000000-0005-0000-0000-0000E5310000}"/>
    <cellStyle name="Dane wejściowe 3 8" xfId="12793" xr:uid="{00000000-0005-0000-0000-0000E6310000}"/>
    <cellStyle name="Dane wejściowe 3 9" xfId="12794" xr:uid="{00000000-0005-0000-0000-0000E7310000}"/>
    <cellStyle name="Dane wejściowe 4" xfId="12795" xr:uid="{00000000-0005-0000-0000-0000E8310000}"/>
    <cellStyle name="Dane wejściowe 4 2" xfId="12796" xr:uid="{00000000-0005-0000-0000-0000E9310000}"/>
    <cellStyle name="Dane wejściowe 4 3" xfId="12797" xr:uid="{00000000-0005-0000-0000-0000EA310000}"/>
    <cellStyle name="Dane wejściowe 4 4" xfId="12798" xr:uid="{00000000-0005-0000-0000-0000EB310000}"/>
    <cellStyle name="Dane wejściowe 4 5" xfId="12799" xr:uid="{00000000-0005-0000-0000-0000EC310000}"/>
    <cellStyle name="Dane wejściowe 4 6" xfId="12800" xr:uid="{00000000-0005-0000-0000-0000ED310000}"/>
    <cellStyle name="Dane wejściowe 4 7" xfId="12801" xr:uid="{00000000-0005-0000-0000-0000EE310000}"/>
    <cellStyle name="Dane wejściowe 4 8" xfId="12802" xr:uid="{00000000-0005-0000-0000-0000EF310000}"/>
    <cellStyle name="Dane wejściowe 4 9" xfId="12803" xr:uid="{00000000-0005-0000-0000-0000F0310000}"/>
    <cellStyle name="Dane wejściowe 5" xfId="12804" xr:uid="{00000000-0005-0000-0000-0000F1310000}"/>
    <cellStyle name="Dane wejściowe 5 2" xfId="12805" xr:uid="{00000000-0005-0000-0000-0000F2310000}"/>
    <cellStyle name="Dane wejściowe 6" xfId="12806" xr:uid="{00000000-0005-0000-0000-0000F3310000}"/>
    <cellStyle name="Dane wejściowe 7" xfId="12807" xr:uid="{00000000-0005-0000-0000-0000F4310000}"/>
    <cellStyle name="Dane wyjściowe 2" xfId="12808" xr:uid="{00000000-0005-0000-0000-0000F5310000}"/>
    <cellStyle name="Dane wyjściowe 2 10" xfId="12809" xr:uid="{00000000-0005-0000-0000-0000F6310000}"/>
    <cellStyle name="Dane wyjściowe 2 10 10" xfId="12810" xr:uid="{00000000-0005-0000-0000-0000F7310000}"/>
    <cellStyle name="Dane wyjściowe 2 10 10 2" xfId="12811" xr:uid="{00000000-0005-0000-0000-0000F8310000}"/>
    <cellStyle name="Dane wyjściowe 2 10 10 3" xfId="12812" xr:uid="{00000000-0005-0000-0000-0000F9310000}"/>
    <cellStyle name="Dane wyjściowe 2 10 10 4" xfId="12813" xr:uid="{00000000-0005-0000-0000-0000FA310000}"/>
    <cellStyle name="Dane wyjściowe 2 10 11" xfId="12814" xr:uid="{00000000-0005-0000-0000-0000FB310000}"/>
    <cellStyle name="Dane wyjściowe 2 10 11 2" xfId="12815" xr:uid="{00000000-0005-0000-0000-0000FC310000}"/>
    <cellStyle name="Dane wyjściowe 2 10 11 3" xfId="12816" xr:uid="{00000000-0005-0000-0000-0000FD310000}"/>
    <cellStyle name="Dane wyjściowe 2 10 11 4" xfId="12817" xr:uid="{00000000-0005-0000-0000-0000FE310000}"/>
    <cellStyle name="Dane wyjściowe 2 10 12" xfId="12818" xr:uid="{00000000-0005-0000-0000-0000FF310000}"/>
    <cellStyle name="Dane wyjściowe 2 10 12 2" xfId="12819" xr:uid="{00000000-0005-0000-0000-000000320000}"/>
    <cellStyle name="Dane wyjściowe 2 10 12 3" xfId="12820" xr:uid="{00000000-0005-0000-0000-000001320000}"/>
    <cellStyle name="Dane wyjściowe 2 10 12 4" xfId="12821" xr:uid="{00000000-0005-0000-0000-000002320000}"/>
    <cellStyle name="Dane wyjściowe 2 10 13" xfId="12822" xr:uid="{00000000-0005-0000-0000-000003320000}"/>
    <cellStyle name="Dane wyjściowe 2 10 13 2" xfId="12823" xr:uid="{00000000-0005-0000-0000-000004320000}"/>
    <cellStyle name="Dane wyjściowe 2 10 13 3" xfId="12824" xr:uid="{00000000-0005-0000-0000-000005320000}"/>
    <cellStyle name="Dane wyjściowe 2 10 13 4" xfId="12825" xr:uid="{00000000-0005-0000-0000-000006320000}"/>
    <cellStyle name="Dane wyjściowe 2 10 14" xfId="12826" xr:uid="{00000000-0005-0000-0000-000007320000}"/>
    <cellStyle name="Dane wyjściowe 2 10 14 2" xfId="12827" xr:uid="{00000000-0005-0000-0000-000008320000}"/>
    <cellStyle name="Dane wyjściowe 2 10 14 3" xfId="12828" xr:uid="{00000000-0005-0000-0000-000009320000}"/>
    <cellStyle name="Dane wyjściowe 2 10 14 4" xfId="12829" xr:uid="{00000000-0005-0000-0000-00000A320000}"/>
    <cellStyle name="Dane wyjściowe 2 10 15" xfId="12830" xr:uid="{00000000-0005-0000-0000-00000B320000}"/>
    <cellStyle name="Dane wyjściowe 2 10 15 2" xfId="12831" xr:uid="{00000000-0005-0000-0000-00000C320000}"/>
    <cellStyle name="Dane wyjściowe 2 10 15 3" xfId="12832" xr:uid="{00000000-0005-0000-0000-00000D320000}"/>
    <cellStyle name="Dane wyjściowe 2 10 15 4" xfId="12833" xr:uid="{00000000-0005-0000-0000-00000E320000}"/>
    <cellStyle name="Dane wyjściowe 2 10 16" xfId="12834" xr:uid="{00000000-0005-0000-0000-00000F320000}"/>
    <cellStyle name="Dane wyjściowe 2 10 16 2" xfId="12835" xr:uid="{00000000-0005-0000-0000-000010320000}"/>
    <cellStyle name="Dane wyjściowe 2 10 16 3" xfId="12836" xr:uid="{00000000-0005-0000-0000-000011320000}"/>
    <cellStyle name="Dane wyjściowe 2 10 16 4" xfId="12837" xr:uid="{00000000-0005-0000-0000-000012320000}"/>
    <cellStyle name="Dane wyjściowe 2 10 17" xfId="12838" xr:uid="{00000000-0005-0000-0000-000013320000}"/>
    <cellStyle name="Dane wyjściowe 2 10 17 2" xfId="12839" xr:uid="{00000000-0005-0000-0000-000014320000}"/>
    <cellStyle name="Dane wyjściowe 2 10 17 3" xfId="12840" xr:uid="{00000000-0005-0000-0000-000015320000}"/>
    <cellStyle name="Dane wyjściowe 2 10 17 4" xfId="12841" xr:uid="{00000000-0005-0000-0000-000016320000}"/>
    <cellStyle name="Dane wyjściowe 2 10 18" xfId="12842" xr:uid="{00000000-0005-0000-0000-000017320000}"/>
    <cellStyle name="Dane wyjściowe 2 10 18 2" xfId="12843" xr:uid="{00000000-0005-0000-0000-000018320000}"/>
    <cellStyle name="Dane wyjściowe 2 10 18 3" xfId="12844" xr:uid="{00000000-0005-0000-0000-000019320000}"/>
    <cellStyle name="Dane wyjściowe 2 10 18 4" xfId="12845" xr:uid="{00000000-0005-0000-0000-00001A320000}"/>
    <cellStyle name="Dane wyjściowe 2 10 19" xfId="12846" xr:uid="{00000000-0005-0000-0000-00001B320000}"/>
    <cellStyle name="Dane wyjściowe 2 10 19 2" xfId="12847" xr:uid="{00000000-0005-0000-0000-00001C320000}"/>
    <cellStyle name="Dane wyjściowe 2 10 19 3" xfId="12848" xr:uid="{00000000-0005-0000-0000-00001D320000}"/>
    <cellStyle name="Dane wyjściowe 2 10 19 4" xfId="12849" xr:uid="{00000000-0005-0000-0000-00001E320000}"/>
    <cellStyle name="Dane wyjściowe 2 10 2" xfId="12850" xr:uid="{00000000-0005-0000-0000-00001F320000}"/>
    <cellStyle name="Dane wyjściowe 2 10 2 2" xfId="12851" xr:uid="{00000000-0005-0000-0000-000020320000}"/>
    <cellStyle name="Dane wyjściowe 2 10 2 3" xfId="12852" xr:uid="{00000000-0005-0000-0000-000021320000}"/>
    <cellStyle name="Dane wyjściowe 2 10 2 4" xfId="12853" xr:uid="{00000000-0005-0000-0000-000022320000}"/>
    <cellStyle name="Dane wyjściowe 2 10 20" xfId="12854" xr:uid="{00000000-0005-0000-0000-000023320000}"/>
    <cellStyle name="Dane wyjściowe 2 10 20 2" xfId="12855" xr:uid="{00000000-0005-0000-0000-000024320000}"/>
    <cellStyle name="Dane wyjściowe 2 10 20 3" xfId="12856" xr:uid="{00000000-0005-0000-0000-000025320000}"/>
    <cellStyle name="Dane wyjściowe 2 10 20 4" xfId="12857" xr:uid="{00000000-0005-0000-0000-000026320000}"/>
    <cellStyle name="Dane wyjściowe 2 10 21" xfId="12858" xr:uid="{00000000-0005-0000-0000-000027320000}"/>
    <cellStyle name="Dane wyjściowe 2 10 21 2" xfId="12859" xr:uid="{00000000-0005-0000-0000-000028320000}"/>
    <cellStyle name="Dane wyjściowe 2 10 21 3" xfId="12860" xr:uid="{00000000-0005-0000-0000-000029320000}"/>
    <cellStyle name="Dane wyjściowe 2 10 22" xfId="12861" xr:uid="{00000000-0005-0000-0000-00002A320000}"/>
    <cellStyle name="Dane wyjściowe 2 10 22 2" xfId="12862" xr:uid="{00000000-0005-0000-0000-00002B320000}"/>
    <cellStyle name="Dane wyjściowe 2 10 22 3" xfId="12863" xr:uid="{00000000-0005-0000-0000-00002C320000}"/>
    <cellStyle name="Dane wyjściowe 2 10 23" xfId="12864" xr:uid="{00000000-0005-0000-0000-00002D320000}"/>
    <cellStyle name="Dane wyjściowe 2 10 23 2" xfId="12865" xr:uid="{00000000-0005-0000-0000-00002E320000}"/>
    <cellStyle name="Dane wyjściowe 2 10 23 3" xfId="12866" xr:uid="{00000000-0005-0000-0000-00002F320000}"/>
    <cellStyle name="Dane wyjściowe 2 10 24" xfId="12867" xr:uid="{00000000-0005-0000-0000-000030320000}"/>
    <cellStyle name="Dane wyjściowe 2 10 24 2" xfId="12868" xr:uid="{00000000-0005-0000-0000-000031320000}"/>
    <cellStyle name="Dane wyjściowe 2 10 24 3" xfId="12869" xr:uid="{00000000-0005-0000-0000-000032320000}"/>
    <cellStyle name="Dane wyjściowe 2 10 25" xfId="12870" xr:uid="{00000000-0005-0000-0000-000033320000}"/>
    <cellStyle name="Dane wyjściowe 2 10 25 2" xfId="12871" xr:uid="{00000000-0005-0000-0000-000034320000}"/>
    <cellStyle name="Dane wyjściowe 2 10 25 3" xfId="12872" xr:uid="{00000000-0005-0000-0000-000035320000}"/>
    <cellStyle name="Dane wyjściowe 2 10 26" xfId="12873" xr:uid="{00000000-0005-0000-0000-000036320000}"/>
    <cellStyle name="Dane wyjściowe 2 10 26 2" xfId="12874" xr:uid="{00000000-0005-0000-0000-000037320000}"/>
    <cellStyle name="Dane wyjściowe 2 10 26 3" xfId="12875" xr:uid="{00000000-0005-0000-0000-000038320000}"/>
    <cellStyle name="Dane wyjściowe 2 10 27" xfId="12876" xr:uid="{00000000-0005-0000-0000-000039320000}"/>
    <cellStyle name="Dane wyjściowe 2 10 27 2" xfId="12877" xr:uid="{00000000-0005-0000-0000-00003A320000}"/>
    <cellStyle name="Dane wyjściowe 2 10 27 3" xfId="12878" xr:uid="{00000000-0005-0000-0000-00003B320000}"/>
    <cellStyle name="Dane wyjściowe 2 10 28" xfId="12879" xr:uid="{00000000-0005-0000-0000-00003C320000}"/>
    <cellStyle name="Dane wyjściowe 2 10 28 2" xfId="12880" xr:uid="{00000000-0005-0000-0000-00003D320000}"/>
    <cellStyle name="Dane wyjściowe 2 10 28 3" xfId="12881" xr:uid="{00000000-0005-0000-0000-00003E320000}"/>
    <cellStyle name="Dane wyjściowe 2 10 29" xfId="12882" xr:uid="{00000000-0005-0000-0000-00003F320000}"/>
    <cellStyle name="Dane wyjściowe 2 10 29 2" xfId="12883" xr:uid="{00000000-0005-0000-0000-000040320000}"/>
    <cellStyle name="Dane wyjściowe 2 10 29 3" xfId="12884" xr:uid="{00000000-0005-0000-0000-000041320000}"/>
    <cellStyle name="Dane wyjściowe 2 10 3" xfId="12885" xr:uid="{00000000-0005-0000-0000-000042320000}"/>
    <cellStyle name="Dane wyjściowe 2 10 3 2" xfId="12886" xr:uid="{00000000-0005-0000-0000-000043320000}"/>
    <cellStyle name="Dane wyjściowe 2 10 3 3" xfId="12887" xr:uid="{00000000-0005-0000-0000-000044320000}"/>
    <cellStyle name="Dane wyjściowe 2 10 3 4" xfId="12888" xr:uid="{00000000-0005-0000-0000-000045320000}"/>
    <cellStyle name="Dane wyjściowe 2 10 30" xfId="12889" xr:uid="{00000000-0005-0000-0000-000046320000}"/>
    <cellStyle name="Dane wyjściowe 2 10 30 2" xfId="12890" xr:uid="{00000000-0005-0000-0000-000047320000}"/>
    <cellStyle name="Dane wyjściowe 2 10 30 3" xfId="12891" xr:uid="{00000000-0005-0000-0000-000048320000}"/>
    <cellStyle name="Dane wyjściowe 2 10 31" xfId="12892" xr:uid="{00000000-0005-0000-0000-000049320000}"/>
    <cellStyle name="Dane wyjściowe 2 10 31 2" xfId="12893" xr:uid="{00000000-0005-0000-0000-00004A320000}"/>
    <cellStyle name="Dane wyjściowe 2 10 31 3" xfId="12894" xr:uid="{00000000-0005-0000-0000-00004B320000}"/>
    <cellStyle name="Dane wyjściowe 2 10 32" xfId="12895" xr:uid="{00000000-0005-0000-0000-00004C320000}"/>
    <cellStyle name="Dane wyjściowe 2 10 32 2" xfId="12896" xr:uid="{00000000-0005-0000-0000-00004D320000}"/>
    <cellStyle name="Dane wyjściowe 2 10 32 3" xfId="12897" xr:uid="{00000000-0005-0000-0000-00004E320000}"/>
    <cellStyle name="Dane wyjściowe 2 10 33" xfId="12898" xr:uid="{00000000-0005-0000-0000-00004F320000}"/>
    <cellStyle name="Dane wyjściowe 2 10 33 2" xfId="12899" xr:uid="{00000000-0005-0000-0000-000050320000}"/>
    <cellStyle name="Dane wyjściowe 2 10 33 3" xfId="12900" xr:uid="{00000000-0005-0000-0000-000051320000}"/>
    <cellStyle name="Dane wyjściowe 2 10 34" xfId="12901" xr:uid="{00000000-0005-0000-0000-000052320000}"/>
    <cellStyle name="Dane wyjściowe 2 10 34 2" xfId="12902" xr:uid="{00000000-0005-0000-0000-000053320000}"/>
    <cellStyle name="Dane wyjściowe 2 10 34 3" xfId="12903" xr:uid="{00000000-0005-0000-0000-000054320000}"/>
    <cellStyle name="Dane wyjściowe 2 10 35" xfId="12904" xr:uid="{00000000-0005-0000-0000-000055320000}"/>
    <cellStyle name="Dane wyjściowe 2 10 35 2" xfId="12905" xr:uid="{00000000-0005-0000-0000-000056320000}"/>
    <cellStyle name="Dane wyjściowe 2 10 35 3" xfId="12906" xr:uid="{00000000-0005-0000-0000-000057320000}"/>
    <cellStyle name="Dane wyjściowe 2 10 36" xfId="12907" xr:uid="{00000000-0005-0000-0000-000058320000}"/>
    <cellStyle name="Dane wyjściowe 2 10 36 2" xfId="12908" xr:uid="{00000000-0005-0000-0000-000059320000}"/>
    <cellStyle name="Dane wyjściowe 2 10 36 3" xfId="12909" xr:uid="{00000000-0005-0000-0000-00005A320000}"/>
    <cellStyle name="Dane wyjściowe 2 10 37" xfId="12910" xr:uid="{00000000-0005-0000-0000-00005B320000}"/>
    <cellStyle name="Dane wyjściowe 2 10 37 2" xfId="12911" xr:uid="{00000000-0005-0000-0000-00005C320000}"/>
    <cellStyle name="Dane wyjściowe 2 10 37 3" xfId="12912" xr:uid="{00000000-0005-0000-0000-00005D320000}"/>
    <cellStyle name="Dane wyjściowe 2 10 38" xfId="12913" xr:uid="{00000000-0005-0000-0000-00005E320000}"/>
    <cellStyle name="Dane wyjściowe 2 10 38 2" xfId="12914" xr:uid="{00000000-0005-0000-0000-00005F320000}"/>
    <cellStyle name="Dane wyjściowe 2 10 38 3" xfId="12915" xr:uid="{00000000-0005-0000-0000-000060320000}"/>
    <cellStyle name="Dane wyjściowe 2 10 39" xfId="12916" xr:uid="{00000000-0005-0000-0000-000061320000}"/>
    <cellStyle name="Dane wyjściowe 2 10 39 2" xfId="12917" xr:uid="{00000000-0005-0000-0000-000062320000}"/>
    <cellStyle name="Dane wyjściowe 2 10 39 3" xfId="12918" xr:uid="{00000000-0005-0000-0000-000063320000}"/>
    <cellStyle name="Dane wyjściowe 2 10 4" xfId="12919" xr:uid="{00000000-0005-0000-0000-000064320000}"/>
    <cellStyle name="Dane wyjściowe 2 10 4 2" xfId="12920" xr:uid="{00000000-0005-0000-0000-000065320000}"/>
    <cellStyle name="Dane wyjściowe 2 10 4 3" xfId="12921" xr:uid="{00000000-0005-0000-0000-000066320000}"/>
    <cellStyle name="Dane wyjściowe 2 10 4 4" xfId="12922" xr:uid="{00000000-0005-0000-0000-000067320000}"/>
    <cellStyle name="Dane wyjściowe 2 10 40" xfId="12923" xr:uid="{00000000-0005-0000-0000-000068320000}"/>
    <cellStyle name="Dane wyjściowe 2 10 40 2" xfId="12924" xr:uid="{00000000-0005-0000-0000-000069320000}"/>
    <cellStyle name="Dane wyjściowe 2 10 40 3" xfId="12925" xr:uid="{00000000-0005-0000-0000-00006A320000}"/>
    <cellStyle name="Dane wyjściowe 2 10 41" xfId="12926" xr:uid="{00000000-0005-0000-0000-00006B320000}"/>
    <cellStyle name="Dane wyjściowe 2 10 41 2" xfId="12927" xr:uid="{00000000-0005-0000-0000-00006C320000}"/>
    <cellStyle name="Dane wyjściowe 2 10 41 3" xfId="12928" xr:uid="{00000000-0005-0000-0000-00006D320000}"/>
    <cellStyle name="Dane wyjściowe 2 10 42" xfId="12929" xr:uid="{00000000-0005-0000-0000-00006E320000}"/>
    <cellStyle name="Dane wyjściowe 2 10 42 2" xfId="12930" xr:uid="{00000000-0005-0000-0000-00006F320000}"/>
    <cellStyle name="Dane wyjściowe 2 10 42 3" xfId="12931" xr:uid="{00000000-0005-0000-0000-000070320000}"/>
    <cellStyle name="Dane wyjściowe 2 10 43" xfId="12932" xr:uid="{00000000-0005-0000-0000-000071320000}"/>
    <cellStyle name="Dane wyjściowe 2 10 43 2" xfId="12933" xr:uid="{00000000-0005-0000-0000-000072320000}"/>
    <cellStyle name="Dane wyjściowe 2 10 43 3" xfId="12934" xr:uid="{00000000-0005-0000-0000-000073320000}"/>
    <cellStyle name="Dane wyjściowe 2 10 44" xfId="12935" xr:uid="{00000000-0005-0000-0000-000074320000}"/>
    <cellStyle name="Dane wyjściowe 2 10 44 2" xfId="12936" xr:uid="{00000000-0005-0000-0000-000075320000}"/>
    <cellStyle name="Dane wyjściowe 2 10 44 3" xfId="12937" xr:uid="{00000000-0005-0000-0000-000076320000}"/>
    <cellStyle name="Dane wyjściowe 2 10 45" xfId="12938" xr:uid="{00000000-0005-0000-0000-000077320000}"/>
    <cellStyle name="Dane wyjściowe 2 10 45 2" xfId="12939" xr:uid="{00000000-0005-0000-0000-000078320000}"/>
    <cellStyle name="Dane wyjściowe 2 10 45 3" xfId="12940" xr:uid="{00000000-0005-0000-0000-000079320000}"/>
    <cellStyle name="Dane wyjściowe 2 10 46" xfId="12941" xr:uid="{00000000-0005-0000-0000-00007A320000}"/>
    <cellStyle name="Dane wyjściowe 2 10 46 2" xfId="12942" xr:uid="{00000000-0005-0000-0000-00007B320000}"/>
    <cellStyle name="Dane wyjściowe 2 10 46 3" xfId="12943" xr:uid="{00000000-0005-0000-0000-00007C320000}"/>
    <cellStyle name="Dane wyjściowe 2 10 47" xfId="12944" xr:uid="{00000000-0005-0000-0000-00007D320000}"/>
    <cellStyle name="Dane wyjściowe 2 10 47 2" xfId="12945" xr:uid="{00000000-0005-0000-0000-00007E320000}"/>
    <cellStyle name="Dane wyjściowe 2 10 47 3" xfId="12946" xr:uid="{00000000-0005-0000-0000-00007F320000}"/>
    <cellStyle name="Dane wyjściowe 2 10 48" xfId="12947" xr:uid="{00000000-0005-0000-0000-000080320000}"/>
    <cellStyle name="Dane wyjściowe 2 10 48 2" xfId="12948" xr:uid="{00000000-0005-0000-0000-000081320000}"/>
    <cellStyle name="Dane wyjściowe 2 10 48 3" xfId="12949" xr:uid="{00000000-0005-0000-0000-000082320000}"/>
    <cellStyle name="Dane wyjściowe 2 10 49" xfId="12950" xr:uid="{00000000-0005-0000-0000-000083320000}"/>
    <cellStyle name="Dane wyjściowe 2 10 49 2" xfId="12951" xr:uid="{00000000-0005-0000-0000-000084320000}"/>
    <cellStyle name="Dane wyjściowe 2 10 49 3" xfId="12952" xr:uid="{00000000-0005-0000-0000-000085320000}"/>
    <cellStyle name="Dane wyjściowe 2 10 5" xfId="12953" xr:uid="{00000000-0005-0000-0000-000086320000}"/>
    <cellStyle name="Dane wyjściowe 2 10 5 2" xfId="12954" xr:uid="{00000000-0005-0000-0000-000087320000}"/>
    <cellStyle name="Dane wyjściowe 2 10 5 3" xfId="12955" xr:uid="{00000000-0005-0000-0000-000088320000}"/>
    <cellStyle name="Dane wyjściowe 2 10 5 4" xfId="12956" xr:uid="{00000000-0005-0000-0000-000089320000}"/>
    <cellStyle name="Dane wyjściowe 2 10 50" xfId="12957" xr:uid="{00000000-0005-0000-0000-00008A320000}"/>
    <cellStyle name="Dane wyjściowe 2 10 50 2" xfId="12958" xr:uid="{00000000-0005-0000-0000-00008B320000}"/>
    <cellStyle name="Dane wyjściowe 2 10 50 3" xfId="12959" xr:uid="{00000000-0005-0000-0000-00008C320000}"/>
    <cellStyle name="Dane wyjściowe 2 10 51" xfId="12960" xr:uid="{00000000-0005-0000-0000-00008D320000}"/>
    <cellStyle name="Dane wyjściowe 2 10 51 2" xfId="12961" xr:uid="{00000000-0005-0000-0000-00008E320000}"/>
    <cellStyle name="Dane wyjściowe 2 10 51 3" xfId="12962" xr:uid="{00000000-0005-0000-0000-00008F320000}"/>
    <cellStyle name="Dane wyjściowe 2 10 52" xfId="12963" xr:uid="{00000000-0005-0000-0000-000090320000}"/>
    <cellStyle name="Dane wyjściowe 2 10 52 2" xfId="12964" xr:uid="{00000000-0005-0000-0000-000091320000}"/>
    <cellStyle name="Dane wyjściowe 2 10 52 3" xfId="12965" xr:uid="{00000000-0005-0000-0000-000092320000}"/>
    <cellStyle name="Dane wyjściowe 2 10 53" xfId="12966" xr:uid="{00000000-0005-0000-0000-000093320000}"/>
    <cellStyle name="Dane wyjściowe 2 10 53 2" xfId="12967" xr:uid="{00000000-0005-0000-0000-000094320000}"/>
    <cellStyle name="Dane wyjściowe 2 10 53 3" xfId="12968" xr:uid="{00000000-0005-0000-0000-000095320000}"/>
    <cellStyle name="Dane wyjściowe 2 10 54" xfId="12969" xr:uid="{00000000-0005-0000-0000-000096320000}"/>
    <cellStyle name="Dane wyjściowe 2 10 54 2" xfId="12970" xr:uid="{00000000-0005-0000-0000-000097320000}"/>
    <cellStyle name="Dane wyjściowe 2 10 54 3" xfId="12971" xr:uid="{00000000-0005-0000-0000-000098320000}"/>
    <cellStyle name="Dane wyjściowe 2 10 55" xfId="12972" xr:uid="{00000000-0005-0000-0000-000099320000}"/>
    <cellStyle name="Dane wyjściowe 2 10 55 2" xfId="12973" xr:uid="{00000000-0005-0000-0000-00009A320000}"/>
    <cellStyle name="Dane wyjściowe 2 10 55 3" xfId="12974" xr:uid="{00000000-0005-0000-0000-00009B320000}"/>
    <cellStyle name="Dane wyjściowe 2 10 56" xfId="12975" xr:uid="{00000000-0005-0000-0000-00009C320000}"/>
    <cellStyle name="Dane wyjściowe 2 10 56 2" xfId="12976" xr:uid="{00000000-0005-0000-0000-00009D320000}"/>
    <cellStyle name="Dane wyjściowe 2 10 56 3" xfId="12977" xr:uid="{00000000-0005-0000-0000-00009E320000}"/>
    <cellStyle name="Dane wyjściowe 2 10 57" xfId="12978" xr:uid="{00000000-0005-0000-0000-00009F320000}"/>
    <cellStyle name="Dane wyjściowe 2 10 58" xfId="12979" xr:uid="{00000000-0005-0000-0000-0000A0320000}"/>
    <cellStyle name="Dane wyjściowe 2 10 6" xfId="12980" xr:uid="{00000000-0005-0000-0000-0000A1320000}"/>
    <cellStyle name="Dane wyjściowe 2 10 6 2" xfId="12981" xr:uid="{00000000-0005-0000-0000-0000A2320000}"/>
    <cellStyle name="Dane wyjściowe 2 10 6 3" xfId="12982" xr:uid="{00000000-0005-0000-0000-0000A3320000}"/>
    <cellStyle name="Dane wyjściowe 2 10 6 4" xfId="12983" xr:uid="{00000000-0005-0000-0000-0000A4320000}"/>
    <cellStyle name="Dane wyjściowe 2 10 7" xfId="12984" xr:uid="{00000000-0005-0000-0000-0000A5320000}"/>
    <cellStyle name="Dane wyjściowe 2 10 7 2" xfId="12985" xr:uid="{00000000-0005-0000-0000-0000A6320000}"/>
    <cellStyle name="Dane wyjściowe 2 10 7 3" xfId="12986" xr:uid="{00000000-0005-0000-0000-0000A7320000}"/>
    <cellStyle name="Dane wyjściowe 2 10 7 4" xfId="12987" xr:uid="{00000000-0005-0000-0000-0000A8320000}"/>
    <cellStyle name="Dane wyjściowe 2 10 8" xfId="12988" xr:uid="{00000000-0005-0000-0000-0000A9320000}"/>
    <cellStyle name="Dane wyjściowe 2 10 8 2" xfId="12989" xr:uid="{00000000-0005-0000-0000-0000AA320000}"/>
    <cellStyle name="Dane wyjściowe 2 10 8 3" xfId="12990" xr:uid="{00000000-0005-0000-0000-0000AB320000}"/>
    <cellStyle name="Dane wyjściowe 2 10 8 4" xfId="12991" xr:uid="{00000000-0005-0000-0000-0000AC320000}"/>
    <cellStyle name="Dane wyjściowe 2 10 9" xfId="12992" xr:uid="{00000000-0005-0000-0000-0000AD320000}"/>
    <cellStyle name="Dane wyjściowe 2 10 9 2" xfId="12993" xr:uid="{00000000-0005-0000-0000-0000AE320000}"/>
    <cellStyle name="Dane wyjściowe 2 10 9 3" xfId="12994" xr:uid="{00000000-0005-0000-0000-0000AF320000}"/>
    <cellStyle name="Dane wyjściowe 2 10 9 4" xfId="12995" xr:uid="{00000000-0005-0000-0000-0000B0320000}"/>
    <cellStyle name="Dane wyjściowe 2 11" xfId="12996" xr:uid="{00000000-0005-0000-0000-0000B1320000}"/>
    <cellStyle name="Dane wyjściowe 2 11 10" xfId="12997" xr:uid="{00000000-0005-0000-0000-0000B2320000}"/>
    <cellStyle name="Dane wyjściowe 2 11 10 2" xfId="12998" xr:uid="{00000000-0005-0000-0000-0000B3320000}"/>
    <cellStyle name="Dane wyjściowe 2 11 10 3" xfId="12999" xr:uid="{00000000-0005-0000-0000-0000B4320000}"/>
    <cellStyle name="Dane wyjściowe 2 11 10 4" xfId="13000" xr:uid="{00000000-0005-0000-0000-0000B5320000}"/>
    <cellStyle name="Dane wyjściowe 2 11 11" xfId="13001" xr:uid="{00000000-0005-0000-0000-0000B6320000}"/>
    <cellStyle name="Dane wyjściowe 2 11 11 2" xfId="13002" xr:uid="{00000000-0005-0000-0000-0000B7320000}"/>
    <cellStyle name="Dane wyjściowe 2 11 11 3" xfId="13003" xr:uid="{00000000-0005-0000-0000-0000B8320000}"/>
    <cellStyle name="Dane wyjściowe 2 11 11 4" xfId="13004" xr:uid="{00000000-0005-0000-0000-0000B9320000}"/>
    <cellStyle name="Dane wyjściowe 2 11 12" xfId="13005" xr:uid="{00000000-0005-0000-0000-0000BA320000}"/>
    <cellStyle name="Dane wyjściowe 2 11 12 2" xfId="13006" xr:uid="{00000000-0005-0000-0000-0000BB320000}"/>
    <cellStyle name="Dane wyjściowe 2 11 12 3" xfId="13007" xr:uid="{00000000-0005-0000-0000-0000BC320000}"/>
    <cellStyle name="Dane wyjściowe 2 11 12 4" xfId="13008" xr:uid="{00000000-0005-0000-0000-0000BD320000}"/>
    <cellStyle name="Dane wyjściowe 2 11 13" xfId="13009" xr:uid="{00000000-0005-0000-0000-0000BE320000}"/>
    <cellStyle name="Dane wyjściowe 2 11 13 2" xfId="13010" xr:uid="{00000000-0005-0000-0000-0000BF320000}"/>
    <cellStyle name="Dane wyjściowe 2 11 13 3" xfId="13011" xr:uid="{00000000-0005-0000-0000-0000C0320000}"/>
    <cellStyle name="Dane wyjściowe 2 11 13 4" xfId="13012" xr:uid="{00000000-0005-0000-0000-0000C1320000}"/>
    <cellStyle name="Dane wyjściowe 2 11 14" xfId="13013" xr:uid="{00000000-0005-0000-0000-0000C2320000}"/>
    <cellStyle name="Dane wyjściowe 2 11 14 2" xfId="13014" xr:uid="{00000000-0005-0000-0000-0000C3320000}"/>
    <cellStyle name="Dane wyjściowe 2 11 14 3" xfId="13015" xr:uid="{00000000-0005-0000-0000-0000C4320000}"/>
    <cellStyle name="Dane wyjściowe 2 11 14 4" xfId="13016" xr:uid="{00000000-0005-0000-0000-0000C5320000}"/>
    <cellStyle name="Dane wyjściowe 2 11 15" xfId="13017" xr:uid="{00000000-0005-0000-0000-0000C6320000}"/>
    <cellStyle name="Dane wyjściowe 2 11 15 2" xfId="13018" xr:uid="{00000000-0005-0000-0000-0000C7320000}"/>
    <cellStyle name="Dane wyjściowe 2 11 15 3" xfId="13019" xr:uid="{00000000-0005-0000-0000-0000C8320000}"/>
    <cellStyle name="Dane wyjściowe 2 11 15 4" xfId="13020" xr:uid="{00000000-0005-0000-0000-0000C9320000}"/>
    <cellStyle name="Dane wyjściowe 2 11 16" xfId="13021" xr:uid="{00000000-0005-0000-0000-0000CA320000}"/>
    <cellStyle name="Dane wyjściowe 2 11 16 2" xfId="13022" xr:uid="{00000000-0005-0000-0000-0000CB320000}"/>
    <cellStyle name="Dane wyjściowe 2 11 16 3" xfId="13023" xr:uid="{00000000-0005-0000-0000-0000CC320000}"/>
    <cellStyle name="Dane wyjściowe 2 11 16 4" xfId="13024" xr:uid="{00000000-0005-0000-0000-0000CD320000}"/>
    <cellStyle name="Dane wyjściowe 2 11 17" xfId="13025" xr:uid="{00000000-0005-0000-0000-0000CE320000}"/>
    <cellStyle name="Dane wyjściowe 2 11 17 2" xfId="13026" xr:uid="{00000000-0005-0000-0000-0000CF320000}"/>
    <cellStyle name="Dane wyjściowe 2 11 17 3" xfId="13027" xr:uid="{00000000-0005-0000-0000-0000D0320000}"/>
    <cellStyle name="Dane wyjściowe 2 11 17 4" xfId="13028" xr:uid="{00000000-0005-0000-0000-0000D1320000}"/>
    <cellStyle name="Dane wyjściowe 2 11 18" xfId="13029" xr:uid="{00000000-0005-0000-0000-0000D2320000}"/>
    <cellStyle name="Dane wyjściowe 2 11 18 2" xfId="13030" xr:uid="{00000000-0005-0000-0000-0000D3320000}"/>
    <cellStyle name="Dane wyjściowe 2 11 18 3" xfId="13031" xr:uid="{00000000-0005-0000-0000-0000D4320000}"/>
    <cellStyle name="Dane wyjściowe 2 11 18 4" xfId="13032" xr:uid="{00000000-0005-0000-0000-0000D5320000}"/>
    <cellStyle name="Dane wyjściowe 2 11 19" xfId="13033" xr:uid="{00000000-0005-0000-0000-0000D6320000}"/>
    <cellStyle name="Dane wyjściowe 2 11 19 2" xfId="13034" xr:uid="{00000000-0005-0000-0000-0000D7320000}"/>
    <cellStyle name="Dane wyjściowe 2 11 19 3" xfId="13035" xr:uid="{00000000-0005-0000-0000-0000D8320000}"/>
    <cellStyle name="Dane wyjściowe 2 11 19 4" xfId="13036" xr:uid="{00000000-0005-0000-0000-0000D9320000}"/>
    <cellStyle name="Dane wyjściowe 2 11 2" xfId="13037" xr:uid="{00000000-0005-0000-0000-0000DA320000}"/>
    <cellStyle name="Dane wyjściowe 2 11 2 2" xfId="13038" xr:uid="{00000000-0005-0000-0000-0000DB320000}"/>
    <cellStyle name="Dane wyjściowe 2 11 2 3" xfId="13039" xr:uid="{00000000-0005-0000-0000-0000DC320000}"/>
    <cellStyle name="Dane wyjściowe 2 11 2 4" xfId="13040" xr:uid="{00000000-0005-0000-0000-0000DD320000}"/>
    <cellStyle name="Dane wyjściowe 2 11 20" xfId="13041" xr:uid="{00000000-0005-0000-0000-0000DE320000}"/>
    <cellStyle name="Dane wyjściowe 2 11 20 2" xfId="13042" xr:uid="{00000000-0005-0000-0000-0000DF320000}"/>
    <cellStyle name="Dane wyjściowe 2 11 20 3" xfId="13043" xr:uid="{00000000-0005-0000-0000-0000E0320000}"/>
    <cellStyle name="Dane wyjściowe 2 11 20 4" xfId="13044" xr:uid="{00000000-0005-0000-0000-0000E1320000}"/>
    <cellStyle name="Dane wyjściowe 2 11 21" xfId="13045" xr:uid="{00000000-0005-0000-0000-0000E2320000}"/>
    <cellStyle name="Dane wyjściowe 2 11 21 2" xfId="13046" xr:uid="{00000000-0005-0000-0000-0000E3320000}"/>
    <cellStyle name="Dane wyjściowe 2 11 21 3" xfId="13047" xr:uid="{00000000-0005-0000-0000-0000E4320000}"/>
    <cellStyle name="Dane wyjściowe 2 11 22" xfId="13048" xr:uid="{00000000-0005-0000-0000-0000E5320000}"/>
    <cellStyle name="Dane wyjściowe 2 11 22 2" xfId="13049" xr:uid="{00000000-0005-0000-0000-0000E6320000}"/>
    <cellStyle name="Dane wyjściowe 2 11 22 3" xfId="13050" xr:uid="{00000000-0005-0000-0000-0000E7320000}"/>
    <cellStyle name="Dane wyjściowe 2 11 23" xfId="13051" xr:uid="{00000000-0005-0000-0000-0000E8320000}"/>
    <cellStyle name="Dane wyjściowe 2 11 23 2" xfId="13052" xr:uid="{00000000-0005-0000-0000-0000E9320000}"/>
    <cellStyle name="Dane wyjściowe 2 11 23 3" xfId="13053" xr:uid="{00000000-0005-0000-0000-0000EA320000}"/>
    <cellStyle name="Dane wyjściowe 2 11 24" xfId="13054" xr:uid="{00000000-0005-0000-0000-0000EB320000}"/>
    <cellStyle name="Dane wyjściowe 2 11 24 2" xfId="13055" xr:uid="{00000000-0005-0000-0000-0000EC320000}"/>
    <cellStyle name="Dane wyjściowe 2 11 24 3" xfId="13056" xr:uid="{00000000-0005-0000-0000-0000ED320000}"/>
    <cellStyle name="Dane wyjściowe 2 11 25" xfId="13057" xr:uid="{00000000-0005-0000-0000-0000EE320000}"/>
    <cellStyle name="Dane wyjściowe 2 11 25 2" xfId="13058" xr:uid="{00000000-0005-0000-0000-0000EF320000}"/>
    <cellStyle name="Dane wyjściowe 2 11 25 3" xfId="13059" xr:uid="{00000000-0005-0000-0000-0000F0320000}"/>
    <cellStyle name="Dane wyjściowe 2 11 26" xfId="13060" xr:uid="{00000000-0005-0000-0000-0000F1320000}"/>
    <cellStyle name="Dane wyjściowe 2 11 26 2" xfId="13061" xr:uid="{00000000-0005-0000-0000-0000F2320000}"/>
    <cellStyle name="Dane wyjściowe 2 11 26 3" xfId="13062" xr:uid="{00000000-0005-0000-0000-0000F3320000}"/>
    <cellStyle name="Dane wyjściowe 2 11 27" xfId="13063" xr:uid="{00000000-0005-0000-0000-0000F4320000}"/>
    <cellStyle name="Dane wyjściowe 2 11 27 2" xfId="13064" xr:uid="{00000000-0005-0000-0000-0000F5320000}"/>
    <cellStyle name="Dane wyjściowe 2 11 27 3" xfId="13065" xr:uid="{00000000-0005-0000-0000-0000F6320000}"/>
    <cellStyle name="Dane wyjściowe 2 11 28" xfId="13066" xr:uid="{00000000-0005-0000-0000-0000F7320000}"/>
    <cellStyle name="Dane wyjściowe 2 11 28 2" xfId="13067" xr:uid="{00000000-0005-0000-0000-0000F8320000}"/>
    <cellStyle name="Dane wyjściowe 2 11 28 3" xfId="13068" xr:uid="{00000000-0005-0000-0000-0000F9320000}"/>
    <cellStyle name="Dane wyjściowe 2 11 29" xfId="13069" xr:uid="{00000000-0005-0000-0000-0000FA320000}"/>
    <cellStyle name="Dane wyjściowe 2 11 29 2" xfId="13070" xr:uid="{00000000-0005-0000-0000-0000FB320000}"/>
    <cellStyle name="Dane wyjściowe 2 11 29 3" xfId="13071" xr:uid="{00000000-0005-0000-0000-0000FC320000}"/>
    <cellStyle name="Dane wyjściowe 2 11 3" xfId="13072" xr:uid="{00000000-0005-0000-0000-0000FD320000}"/>
    <cellStyle name="Dane wyjściowe 2 11 3 2" xfId="13073" xr:uid="{00000000-0005-0000-0000-0000FE320000}"/>
    <cellStyle name="Dane wyjściowe 2 11 3 3" xfId="13074" xr:uid="{00000000-0005-0000-0000-0000FF320000}"/>
    <cellStyle name="Dane wyjściowe 2 11 3 4" xfId="13075" xr:uid="{00000000-0005-0000-0000-000000330000}"/>
    <cellStyle name="Dane wyjściowe 2 11 30" xfId="13076" xr:uid="{00000000-0005-0000-0000-000001330000}"/>
    <cellStyle name="Dane wyjściowe 2 11 30 2" xfId="13077" xr:uid="{00000000-0005-0000-0000-000002330000}"/>
    <cellStyle name="Dane wyjściowe 2 11 30 3" xfId="13078" xr:uid="{00000000-0005-0000-0000-000003330000}"/>
    <cellStyle name="Dane wyjściowe 2 11 31" xfId="13079" xr:uid="{00000000-0005-0000-0000-000004330000}"/>
    <cellStyle name="Dane wyjściowe 2 11 31 2" xfId="13080" xr:uid="{00000000-0005-0000-0000-000005330000}"/>
    <cellStyle name="Dane wyjściowe 2 11 31 3" xfId="13081" xr:uid="{00000000-0005-0000-0000-000006330000}"/>
    <cellStyle name="Dane wyjściowe 2 11 32" xfId="13082" xr:uid="{00000000-0005-0000-0000-000007330000}"/>
    <cellStyle name="Dane wyjściowe 2 11 32 2" xfId="13083" xr:uid="{00000000-0005-0000-0000-000008330000}"/>
    <cellStyle name="Dane wyjściowe 2 11 32 3" xfId="13084" xr:uid="{00000000-0005-0000-0000-000009330000}"/>
    <cellStyle name="Dane wyjściowe 2 11 33" xfId="13085" xr:uid="{00000000-0005-0000-0000-00000A330000}"/>
    <cellStyle name="Dane wyjściowe 2 11 33 2" xfId="13086" xr:uid="{00000000-0005-0000-0000-00000B330000}"/>
    <cellStyle name="Dane wyjściowe 2 11 33 3" xfId="13087" xr:uid="{00000000-0005-0000-0000-00000C330000}"/>
    <cellStyle name="Dane wyjściowe 2 11 34" xfId="13088" xr:uid="{00000000-0005-0000-0000-00000D330000}"/>
    <cellStyle name="Dane wyjściowe 2 11 34 2" xfId="13089" xr:uid="{00000000-0005-0000-0000-00000E330000}"/>
    <cellStyle name="Dane wyjściowe 2 11 34 3" xfId="13090" xr:uid="{00000000-0005-0000-0000-00000F330000}"/>
    <cellStyle name="Dane wyjściowe 2 11 35" xfId="13091" xr:uid="{00000000-0005-0000-0000-000010330000}"/>
    <cellStyle name="Dane wyjściowe 2 11 35 2" xfId="13092" xr:uid="{00000000-0005-0000-0000-000011330000}"/>
    <cellStyle name="Dane wyjściowe 2 11 35 3" xfId="13093" xr:uid="{00000000-0005-0000-0000-000012330000}"/>
    <cellStyle name="Dane wyjściowe 2 11 36" xfId="13094" xr:uid="{00000000-0005-0000-0000-000013330000}"/>
    <cellStyle name="Dane wyjściowe 2 11 36 2" xfId="13095" xr:uid="{00000000-0005-0000-0000-000014330000}"/>
    <cellStyle name="Dane wyjściowe 2 11 36 3" xfId="13096" xr:uid="{00000000-0005-0000-0000-000015330000}"/>
    <cellStyle name="Dane wyjściowe 2 11 37" xfId="13097" xr:uid="{00000000-0005-0000-0000-000016330000}"/>
    <cellStyle name="Dane wyjściowe 2 11 37 2" xfId="13098" xr:uid="{00000000-0005-0000-0000-000017330000}"/>
    <cellStyle name="Dane wyjściowe 2 11 37 3" xfId="13099" xr:uid="{00000000-0005-0000-0000-000018330000}"/>
    <cellStyle name="Dane wyjściowe 2 11 38" xfId="13100" xr:uid="{00000000-0005-0000-0000-000019330000}"/>
    <cellStyle name="Dane wyjściowe 2 11 38 2" xfId="13101" xr:uid="{00000000-0005-0000-0000-00001A330000}"/>
    <cellStyle name="Dane wyjściowe 2 11 38 3" xfId="13102" xr:uid="{00000000-0005-0000-0000-00001B330000}"/>
    <cellStyle name="Dane wyjściowe 2 11 39" xfId="13103" xr:uid="{00000000-0005-0000-0000-00001C330000}"/>
    <cellStyle name="Dane wyjściowe 2 11 39 2" xfId="13104" xr:uid="{00000000-0005-0000-0000-00001D330000}"/>
    <cellStyle name="Dane wyjściowe 2 11 39 3" xfId="13105" xr:uid="{00000000-0005-0000-0000-00001E330000}"/>
    <cellStyle name="Dane wyjściowe 2 11 4" xfId="13106" xr:uid="{00000000-0005-0000-0000-00001F330000}"/>
    <cellStyle name="Dane wyjściowe 2 11 4 2" xfId="13107" xr:uid="{00000000-0005-0000-0000-000020330000}"/>
    <cellStyle name="Dane wyjściowe 2 11 4 3" xfId="13108" xr:uid="{00000000-0005-0000-0000-000021330000}"/>
    <cellStyle name="Dane wyjściowe 2 11 4 4" xfId="13109" xr:uid="{00000000-0005-0000-0000-000022330000}"/>
    <cellStyle name="Dane wyjściowe 2 11 40" xfId="13110" xr:uid="{00000000-0005-0000-0000-000023330000}"/>
    <cellStyle name="Dane wyjściowe 2 11 40 2" xfId="13111" xr:uid="{00000000-0005-0000-0000-000024330000}"/>
    <cellStyle name="Dane wyjściowe 2 11 40 3" xfId="13112" xr:uid="{00000000-0005-0000-0000-000025330000}"/>
    <cellStyle name="Dane wyjściowe 2 11 41" xfId="13113" xr:uid="{00000000-0005-0000-0000-000026330000}"/>
    <cellStyle name="Dane wyjściowe 2 11 41 2" xfId="13114" xr:uid="{00000000-0005-0000-0000-000027330000}"/>
    <cellStyle name="Dane wyjściowe 2 11 41 3" xfId="13115" xr:uid="{00000000-0005-0000-0000-000028330000}"/>
    <cellStyle name="Dane wyjściowe 2 11 42" xfId="13116" xr:uid="{00000000-0005-0000-0000-000029330000}"/>
    <cellStyle name="Dane wyjściowe 2 11 42 2" xfId="13117" xr:uid="{00000000-0005-0000-0000-00002A330000}"/>
    <cellStyle name="Dane wyjściowe 2 11 42 3" xfId="13118" xr:uid="{00000000-0005-0000-0000-00002B330000}"/>
    <cellStyle name="Dane wyjściowe 2 11 43" xfId="13119" xr:uid="{00000000-0005-0000-0000-00002C330000}"/>
    <cellStyle name="Dane wyjściowe 2 11 43 2" xfId="13120" xr:uid="{00000000-0005-0000-0000-00002D330000}"/>
    <cellStyle name="Dane wyjściowe 2 11 43 3" xfId="13121" xr:uid="{00000000-0005-0000-0000-00002E330000}"/>
    <cellStyle name="Dane wyjściowe 2 11 44" xfId="13122" xr:uid="{00000000-0005-0000-0000-00002F330000}"/>
    <cellStyle name="Dane wyjściowe 2 11 44 2" xfId="13123" xr:uid="{00000000-0005-0000-0000-000030330000}"/>
    <cellStyle name="Dane wyjściowe 2 11 44 3" xfId="13124" xr:uid="{00000000-0005-0000-0000-000031330000}"/>
    <cellStyle name="Dane wyjściowe 2 11 45" xfId="13125" xr:uid="{00000000-0005-0000-0000-000032330000}"/>
    <cellStyle name="Dane wyjściowe 2 11 45 2" xfId="13126" xr:uid="{00000000-0005-0000-0000-000033330000}"/>
    <cellStyle name="Dane wyjściowe 2 11 45 3" xfId="13127" xr:uid="{00000000-0005-0000-0000-000034330000}"/>
    <cellStyle name="Dane wyjściowe 2 11 46" xfId="13128" xr:uid="{00000000-0005-0000-0000-000035330000}"/>
    <cellStyle name="Dane wyjściowe 2 11 46 2" xfId="13129" xr:uid="{00000000-0005-0000-0000-000036330000}"/>
    <cellStyle name="Dane wyjściowe 2 11 46 3" xfId="13130" xr:uid="{00000000-0005-0000-0000-000037330000}"/>
    <cellStyle name="Dane wyjściowe 2 11 47" xfId="13131" xr:uid="{00000000-0005-0000-0000-000038330000}"/>
    <cellStyle name="Dane wyjściowe 2 11 47 2" xfId="13132" xr:uid="{00000000-0005-0000-0000-000039330000}"/>
    <cellStyle name="Dane wyjściowe 2 11 47 3" xfId="13133" xr:uid="{00000000-0005-0000-0000-00003A330000}"/>
    <cellStyle name="Dane wyjściowe 2 11 48" xfId="13134" xr:uid="{00000000-0005-0000-0000-00003B330000}"/>
    <cellStyle name="Dane wyjściowe 2 11 48 2" xfId="13135" xr:uid="{00000000-0005-0000-0000-00003C330000}"/>
    <cellStyle name="Dane wyjściowe 2 11 48 3" xfId="13136" xr:uid="{00000000-0005-0000-0000-00003D330000}"/>
    <cellStyle name="Dane wyjściowe 2 11 49" xfId="13137" xr:uid="{00000000-0005-0000-0000-00003E330000}"/>
    <cellStyle name="Dane wyjściowe 2 11 49 2" xfId="13138" xr:uid="{00000000-0005-0000-0000-00003F330000}"/>
    <cellStyle name="Dane wyjściowe 2 11 49 3" xfId="13139" xr:uid="{00000000-0005-0000-0000-000040330000}"/>
    <cellStyle name="Dane wyjściowe 2 11 5" xfId="13140" xr:uid="{00000000-0005-0000-0000-000041330000}"/>
    <cellStyle name="Dane wyjściowe 2 11 5 2" xfId="13141" xr:uid="{00000000-0005-0000-0000-000042330000}"/>
    <cellStyle name="Dane wyjściowe 2 11 5 3" xfId="13142" xr:uid="{00000000-0005-0000-0000-000043330000}"/>
    <cellStyle name="Dane wyjściowe 2 11 5 4" xfId="13143" xr:uid="{00000000-0005-0000-0000-000044330000}"/>
    <cellStyle name="Dane wyjściowe 2 11 50" xfId="13144" xr:uid="{00000000-0005-0000-0000-000045330000}"/>
    <cellStyle name="Dane wyjściowe 2 11 50 2" xfId="13145" xr:uid="{00000000-0005-0000-0000-000046330000}"/>
    <cellStyle name="Dane wyjściowe 2 11 50 3" xfId="13146" xr:uid="{00000000-0005-0000-0000-000047330000}"/>
    <cellStyle name="Dane wyjściowe 2 11 51" xfId="13147" xr:uid="{00000000-0005-0000-0000-000048330000}"/>
    <cellStyle name="Dane wyjściowe 2 11 51 2" xfId="13148" xr:uid="{00000000-0005-0000-0000-000049330000}"/>
    <cellStyle name="Dane wyjściowe 2 11 51 3" xfId="13149" xr:uid="{00000000-0005-0000-0000-00004A330000}"/>
    <cellStyle name="Dane wyjściowe 2 11 52" xfId="13150" xr:uid="{00000000-0005-0000-0000-00004B330000}"/>
    <cellStyle name="Dane wyjściowe 2 11 52 2" xfId="13151" xr:uid="{00000000-0005-0000-0000-00004C330000}"/>
    <cellStyle name="Dane wyjściowe 2 11 52 3" xfId="13152" xr:uid="{00000000-0005-0000-0000-00004D330000}"/>
    <cellStyle name="Dane wyjściowe 2 11 53" xfId="13153" xr:uid="{00000000-0005-0000-0000-00004E330000}"/>
    <cellStyle name="Dane wyjściowe 2 11 53 2" xfId="13154" xr:uid="{00000000-0005-0000-0000-00004F330000}"/>
    <cellStyle name="Dane wyjściowe 2 11 53 3" xfId="13155" xr:uid="{00000000-0005-0000-0000-000050330000}"/>
    <cellStyle name="Dane wyjściowe 2 11 54" xfId="13156" xr:uid="{00000000-0005-0000-0000-000051330000}"/>
    <cellStyle name="Dane wyjściowe 2 11 54 2" xfId="13157" xr:uid="{00000000-0005-0000-0000-000052330000}"/>
    <cellStyle name="Dane wyjściowe 2 11 54 3" xfId="13158" xr:uid="{00000000-0005-0000-0000-000053330000}"/>
    <cellStyle name="Dane wyjściowe 2 11 55" xfId="13159" xr:uid="{00000000-0005-0000-0000-000054330000}"/>
    <cellStyle name="Dane wyjściowe 2 11 55 2" xfId="13160" xr:uid="{00000000-0005-0000-0000-000055330000}"/>
    <cellStyle name="Dane wyjściowe 2 11 55 3" xfId="13161" xr:uid="{00000000-0005-0000-0000-000056330000}"/>
    <cellStyle name="Dane wyjściowe 2 11 56" xfId="13162" xr:uid="{00000000-0005-0000-0000-000057330000}"/>
    <cellStyle name="Dane wyjściowe 2 11 56 2" xfId="13163" xr:uid="{00000000-0005-0000-0000-000058330000}"/>
    <cellStyle name="Dane wyjściowe 2 11 56 3" xfId="13164" xr:uid="{00000000-0005-0000-0000-000059330000}"/>
    <cellStyle name="Dane wyjściowe 2 11 57" xfId="13165" xr:uid="{00000000-0005-0000-0000-00005A330000}"/>
    <cellStyle name="Dane wyjściowe 2 11 58" xfId="13166" xr:uid="{00000000-0005-0000-0000-00005B330000}"/>
    <cellStyle name="Dane wyjściowe 2 11 6" xfId="13167" xr:uid="{00000000-0005-0000-0000-00005C330000}"/>
    <cellStyle name="Dane wyjściowe 2 11 6 2" xfId="13168" xr:uid="{00000000-0005-0000-0000-00005D330000}"/>
    <cellStyle name="Dane wyjściowe 2 11 6 3" xfId="13169" xr:uid="{00000000-0005-0000-0000-00005E330000}"/>
    <cellStyle name="Dane wyjściowe 2 11 6 4" xfId="13170" xr:uid="{00000000-0005-0000-0000-00005F330000}"/>
    <cellStyle name="Dane wyjściowe 2 11 7" xfId="13171" xr:uid="{00000000-0005-0000-0000-000060330000}"/>
    <cellStyle name="Dane wyjściowe 2 11 7 2" xfId="13172" xr:uid="{00000000-0005-0000-0000-000061330000}"/>
    <cellStyle name="Dane wyjściowe 2 11 7 3" xfId="13173" xr:uid="{00000000-0005-0000-0000-000062330000}"/>
    <cellStyle name="Dane wyjściowe 2 11 7 4" xfId="13174" xr:uid="{00000000-0005-0000-0000-000063330000}"/>
    <cellStyle name="Dane wyjściowe 2 11 8" xfId="13175" xr:uid="{00000000-0005-0000-0000-000064330000}"/>
    <cellStyle name="Dane wyjściowe 2 11 8 2" xfId="13176" xr:uid="{00000000-0005-0000-0000-000065330000}"/>
    <cellStyle name="Dane wyjściowe 2 11 8 3" xfId="13177" xr:uid="{00000000-0005-0000-0000-000066330000}"/>
    <cellStyle name="Dane wyjściowe 2 11 8 4" xfId="13178" xr:uid="{00000000-0005-0000-0000-000067330000}"/>
    <cellStyle name="Dane wyjściowe 2 11 9" xfId="13179" xr:uid="{00000000-0005-0000-0000-000068330000}"/>
    <cellStyle name="Dane wyjściowe 2 11 9 2" xfId="13180" xr:uid="{00000000-0005-0000-0000-000069330000}"/>
    <cellStyle name="Dane wyjściowe 2 11 9 3" xfId="13181" xr:uid="{00000000-0005-0000-0000-00006A330000}"/>
    <cellStyle name="Dane wyjściowe 2 11 9 4" xfId="13182" xr:uid="{00000000-0005-0000-0000-00006B330000}"/>
    <cellStyle name="Dane wyjściowe 2 12" xfId="13183" xr:uid="{00000000-0005-0000-0000-00006C330000}"/>
    <cellStyle name="Dane wyjściowe 2 12 10" xfId="13184" xr:uid="{00000000-0005-0000-0000-00006D330000}"/>
    <cellStyle name="Dane wyjściowe 2 12 10 2" xfId="13185" xr:uid="{00000000-0005-0000-0000-00006E330000}"/>
    <cellStyle name="Dane wyjściowe 2 12 10 3" xfId="13186" xr:uid="{00000000-0005-0000-0000-00006F330000}"/>
    <cellStyle name="Dane wyjściowe 2 12 10 4" xfId="13187" xr:uid="{00000000-0005-0000-0000-000070330000}"/>
    <cellStyle name="Dane wyjściowe 2 12 11" xfId="13188" xr:uid="{00000000-0005-0000-0000-000071330000}"/>
    <cellStyle name="Dane wyjściowe 2 12 11 2" xfId="13189" xr:uid="{00000000-0005-0000-0000-000072330000}"/>
    <cellStyle name="Dane wyjściowe 2 12 11 3" xfId="13190" xr:uid="{00000000-0005-0000-0000-000073330000}"/>
    <cellStyle name="Dane wyjściowe 2 12 11 4" xfId="13191" xr:uid="{00000000-0005-0000-0000-000074330000}"/>
    <cellStyle name="Dane wyjściowe 2 12 12" xfId="13192" xr:uid="{00000000-0005-0000-0000-000075330000}"/>
    <cellStyle name="Dane wyjściowe 2 12 12 2" xfId="13193" xr:uid="{00000000-0005-0000-0000-000076330000}"/>
    <cellStyle name="Dane wyjściowe 2 12 12 3" xfId="13194" xr:uid="{00000000-0005-0000-0000-000077330000}"/>
    <cellStyle name="Dane wyjściowe 2 12 12 4" xfId="13195" xr:uid="{00000000-0005-0000-0000-000078330000}"/>
    <cellStyle name="Dane wyjściowe 2 12 13" xfId="13196" xr:uid="{00000000-0005-0000-0000-000079330000}"/>
    <cellStyle name="Dane wyjściowe 2 12 13 2" xfId="13197" xr:uid="{00000000-0005-0000-0000-00007A330000}"/>
    <cellStyle name="Dane wyjściowe 2 12 13 3" xfId="13198" xr:uid="{00000000-0005-0000-0000-00007B330000}"/>
    <cellStyle name="Dane wyjściowe 2 12 13 4" xfId="13199" xr:uid="{00000000-0005-0000-0000-00007C330000}"/>
    <cellStyle name="Dane wyjściowe 2 12 14" xfId="13200" xr:uid="{00000000-0005-0000-0000-00007D330000}"/>
    <cellStyle name="Dane wyjściowe 2 12 14 2" xfId="13201" xr:uid="{00000000-0005-0000-0000-00007E330000}"/>
    <cellStyle name="Dane wyjściowe 2 12 14 3" xfId="13202" xr:uid="{00000000-0005-0000-0000-00007F330000}"/>
    <cellStyle name="Dane wyjściowe 2 12 14 4" xfId="13203" xr:uid="{00000000-0005-0000-0000-000080330000}"/>
    <cellStyle name="Dane wyjściowe 2 12 15" xfId="13204" xr:uid="{00000000-0005-0000-0000-000081330000}"/>
    <cellStyle name="Dane wyjściowe 2 12 15 2" xfId="13205" xr:uid="{00000000-0005-0000-0000-000082330000}"/>
    <cellStyle name="Dane wyjściowe 2 12 15 3" xfId="13206" xr:uid="{00000000-0005-0000-0000-000083330000}"/>
    <cellStyle name="Dane wyjściowe 2 12 15 4" xfId="13207" xr:uid="{00000000-0005-0000-0000-000084330000}"/>
    <cellStyle name="Dane wyjściowe 2 12 16" xfId="13208" xr:uid="{00000000-0005-0000-0000-000085330000}"/>
    <cellStyle name="Dane wyjściowe 2 12 16 2" xfId="13209" xr:uid="{00000000-0005-0000-0000-000086330000}"/>
    <cellStyle name="Dane wyjściowe 2 12 16 3" xfId="13210" xr:uid="{00000000-0005-0000-0000-000087330000}"/>
    <cellStyle name="Dane wyjściowe 2 12 16 4" xfId="13211" xr:uid="{00000000-0005-0000-0000-000088330000}"/>
    <cellStyle name="Dane wyjściowe 2 12 17" xfId="13212" xr:uid="{00000000-0005-0000-0000-000089330000}"/>
    <cellStyle name="Dane wyjściowe 2 12 17 2" xfId="13213" xr:uid="{00000000-0005-0000-0000-00008A330000}"/>
    <cellStyle name="Dane wyjściowe 2 12 17 3" xfId="13214" xr:uid="{00000000-0005-0000-0000-00008B330000}"/>
    <cellStyle name="Dane wyjściowe 2 12 17 4" xfId="13215" xr:uid="{00000000-0005-0000-0000-00008C330000}"/>
    <cellStyle name="Dane wyjściowe 2 12 18" xfId="13216" xr:uid="{00000000-0005-0000-0000-00008D330000}"/>
    <cellStyle name="Dane wyjściowe 2 12 18 2" xfId="13217" xr:uid="{00000000-0005-0000-0000-00008E330000}"/>
    <cellStyle name="Dane wyjściowe 2 12 18 3" xfId="13218" xr:uid="{00000000-0005-0000-0000-00008F330000}"/>
    <cellStyle name="Dane wyjściowe 2 12 18 4" xfId="13219" xr:uid="{00000000-0005-0000-0000-000090330000}"/>
    <cellStyle name="Dane wyjściowe 2 12 19" xfId="13220" xr:uid="{00000000-0005-0000-0000-000091330000}"/>
    <cellStyle name="Dane wyjściowe 2 12 19 2" xfId="13221" xr:uid="{00000000-0005-0000-0000-000092330000}"/>
    <cellStyle name="Dane wyjściowe 2 12 19 3" xfId="13222" xr:uid="{00000000-0005-0000-0000-000093330000}"/>
    <cellStyle name="Dane wyjściowe 2 12 19 4" xfId="13223" xr:uid="{00000000-0005-0000-0000-000094330000}"/>
    <cellStyle name="Dane wyjściowe 2 12 2" xfId="13224" xr:uid="{00000000-0005-0000-0000-000095330000}"/>
    <cellStyle name="Dane wyjściowe 2 12 2 2" xfId="13225" xr:uid="{00000000-0005-0000-0000-000096330000}"/>
    <cellStyle name="Dane wyjściowe 2 12 2 3" xfId="13226" xr:uid="{00000000-0005-0000-0000-000097330000}"/>
    <cellStyle name="Dane wyjściowe 2 12 2 4" xfId="13227" xr:uid="{00000000-0005-0000-0000-000098330000}"/>
    <cellStyle name="Dane wyjściowe 2 12 20" xfId="13228" xr:uid="{00000000-0005-0000-0000-000099330000}"/>
    <cellStyle name="Dane wyjściowe 2 12 20 2" xfId="13229" xr:uid="{00000000-0005-0000-0000-00009A330000}"/>
    <cellStyle name="Dane wyjściowe 2 12 20 3" xfId="13230" xr:uid="{00000000-0005-0000-0000-00009B330000}"/>
    <cellStyle name="Dane wyjściowe 2 12 20 4" xfId="13231" xr:uid="{00000000-0005-0000-0000-00009C330000}"/>
    <cellStyle name="Dane wyjściowe 2 12 21" xfId="13232" xr:uid="{00000000-0005-0000-0000-00009D330000}"/>
    <cellStyle name="Dane wyjściowe 2 12 21 2" xfId="13233" xr:uid="{00000000-0005-0000-0000-00009E330000}"/>
    <cellStyle name="Dane wyjściowe 2 12 21 3" xfId="13234" xr:uid="{00000000-0005-0000-0000-00009F330000}"/>
    <cellStyle name="Dane wyjściowe 2 12 22" xfId="13235" xr:uid="{00000000-0005-0000-0000-0000A0330000}"/>
    <cellStyle name="Dane wyjściowe 2 12 22 2" xfId="13236" xr:uid="{00000000-0005-0000-0000-0000A1330000}"/>
    <cellStyle name="Dane wyjściowe 2 12 22 3" xfId="13237" xr:uid="{00000000-0005-0000-0000-0000A2330000}"/>
    <cellStyle name="Dane wyjściowe 2 12 23" xfId="13238" xr:uid="{00000000-0005-0000-0000-0000A3330000}"/>
    <cellStyle name="Dane wyjściowe 2 12 23 2" xfId="13239" xr:uid="{00000000-0005-0000-0000-0000A4330000}"/>
    <cellStyle name="Dane wyjściowe 2 12 23 3" xfId="13240" xr:uid="{00000000-0005-0000-0000-0000A5330000}"/>
    <cellStyle name="Dane wyjściowe 2 12 24" xfId="13241" xr:uid="{00000000-0005-0000-0000-0000A6330000}"/>
    <cellStyle name="Dane wyjściowe 2 12 24 2" xfId="13242" xr:uid="{00000000-0005-0000-0000-0000A7330000}"/>
    <cellStyle name="Dane wyjściowe 2 12 24 3" xfId="13243" xr:uid="{00000000-0005-0000-0000-0000A8330000}"/>
    <cellStyle name="Dane wyjściowe 2 12 25" xfId="13244" xr:uid="{00000000-0005-0000-0000-0000A9330000}"/>
    <cellStyle name="Dane wyjściowe 2 12 25 2" xfId="13245" xr:uid="{00000000-0005-0000-0000-0000AA330000}"/>
    <cellStyle name="Dane wyjściowe 2 12 25 3" xfId="13246" xr:uid="{00000000-0005-0000-0000-0000AB330000}"/>
    <cellStyle name="Dane wyjściowe 2 12 26" xfId="13247" xr:uid="{00000000-0005-0000-0000-0000AC330000}"/>
    <cellStyle name="Dane wyjściowe 2 12 26 2" xfId="13248" xr:uid="{00000000-0005-0000-0000-0000AD330000}"/>
    <cellStyle name="Dane wyjściowe 2 12 26 3" xfId="13249" xr:uid="{00000000-0005-0000-0000-0000AE330000}"/>
    <cellStyle name="Dane wyjściowe 2 12 27" xfId="13250" xr:uid="{00000000-0005-0000-0000-0000AF330000}"/>
    <cellStyle name="Dane wyjściowe 2 12 27 2" xfId="13251" xr:uid="{00000000-0005-0000-0000-0000B0330000}"/>
    <cellStyle name="Dane wyjściowe 2 12 27 3" xfId="13252" xr:uid="{00000000-0005-0000-0000-0000B1330000}"/>
    <cellStyle name="Dane wyjściowe 2 12 28" xfId="13253" xr:uid="{00000000-0005-0000-0000-0000B2330000}"/>
    <cellStyle name="Dane wyjściowe 2 12 28 2" xfId="13254" xr:uid="{00000000-0005-0000-0000-0000B3330000}"/>
    <cellStyle name="Dane wyjściowe 2 12 28 3" xfId="13255" xr:uid="{00000000-0005-0000-0000-0000B4330000}"/>
    <cellStyle name="Dane wyjściowe 2 12 29" xfId="13256" xr:uid="{00000000-0005-0000-0000-0000B5330000}"/>
    <cellStyle name="Dane wyjściowe 2 12 29 2" xfId="13257" xr:uid="{00000000-0005-0000-0000-0000B6330000}"/>
    <cellStyle name="Dane wyjściowe 2 12 29 3" xfId="13258" xr:uid="{00000000-0005-0000-0000-0000B7330000}"/>
    <cellStyle name="Dane wyjściowe 2 12 3" xfId="13259" xr:uid="{00000000-0005-0000-0000-0000B8330000}"/>
    <cellStyle name="Dane wyjściowe 2 12 3 2" xfId="13260" xr:uid="{00000000-0005-0000-0000-0000B9330000}"/>
    <cellStyle name="Dane wyjściowe 2 12 3 3" xfId="13261" xr:uid="{00000000-0005-0000-0000-0000BA330000}"/>
    <cellStyle name="Dane wyjściowe 2 12 3 4" xfId="13262" xr:uid="{00000000-0005-0000-0000-0000BB330000}"/>
    <cellStyle name="Dane wyjściowe 2 12 30" xfId="13263" xr:uid="{00000000-0005-0000-0000-0000BC330000}"/>
    <cellStyle name="Dane wyjściowe 2 12 30 2" xfId="13264" xr:uid="{00000000-0005-0000-0000-0000BD330000}"/>
    <cellStyle name="Dane wyjściowe 2 12 30 3" xfId="13265" xr:uid="{00000000-0005-0000-0000-0000BE330000}"/>
    <cellStyle name="Dane wyjściowe 2 12 31" xfId="13266" xr:uid="{00000000-0005-0000-0000-0000BF330000}"/>
    <cellStyle name="Dane wyjściowe 2 12 31 2" xfId="13267" xr:uid="{00000000-0005-0000-0000-0000C0330000}"/>
    <cellStyle name="Dane wyjściowe 2 12 31 3" xfId="13268" xr:uid="{00000000-0005-0000-0000-0000C1330000}"/>
    <cellStyle name="Dane wyjściowe 2 12 32" xfId="13269" xr:uid="{00000000-0005-0000-0000-0000C2330000}"/>
    <cellStyle name="Dane wyjściowe 2 12 32 2" xfId="13270" xr:uid="{00000000-0005-0000-0000-0000C3330000}"/>
    <cellStyle name="Dane wyjściowe 2 12 32 3" xfId="13271" xr:uid="{00000000-0005-0000-0000-0000C4330000}"/>
    <cellStyle name="Dane wyjściowe 2 12 33" xfId="13272" xr:uid="{00000000-0005-0000-0000-0000C5330000}"/>
    <cellStyle name="Dane wyjściowe 2 12 33 2" xfId="13273" xr:uid="{00000000-0005-0000-0000-0000C6330000}"/>
    <cellStyle name="Dane wyjściowe 2 12 33 3" xfId="13274" xr:uid="{00000000-0005-0000-0000-0000C7330000}"/>
    <cellStyle name="Dane wyjściowe 2 12 34" xfId="13275" xr:uid="{00000000-0005-0000-0000-0000C8330000}"/>
    <cellStyle name="Dane wyjściowe 2 12 34 2" xfId="13276" xr:uid="{00000000-0005-0000-0000-0000C9330000}"/>
    <cellStyle name="Dane wyjściowe 2 12 34 3" xfId="13277" xr:uid="{00000000-0005-0000-0000-0000CA330000}"/>
    <cellStyle name="Dane wyjściowe 2 12 35" xfId="13278" xr:uid="{00000000-0005-0000-0000-0000CB330000}"/>
    <cellStyle name="Dane wyjściowe 2 12 35 2" xfId="13279" xr:uid="{00000000-0005-0000-0000-0000CC330000}"/>
    <cellStyle name="Dane wyjściowe 2 12 35 3" xfId="13280" xr:uid="{00000000-0005-0000-0000-0000CD330000}"/>
    <cellStyle name="Dane wyjściowe 2 12 36" xfId="13281" xr:uid="{00000000-0005-0000-0000-0000CE330000}"/>
    <cellStyle name="Dane wyjściowe 2 12 36 2" xfId="13282" xr:uid="{00000000-0005-0000-0000-0000CF330000}"/>
    <cellStyle name="Dane wyjściowe 2 12 36 3" xfId="13283" xr:uid="{00000000-0005-0000-0000-0000D0330000}"/>
    <cellStyle name="Dane wyjściowe 2 12 37" xfId="13284" xr:uid="{00000000-0005-0000-0000-0000D1330000}"/>
    <cellStyle name="Dane wyjściowe 2 12 37 2" xfId="13285" xr:uid="{00000000-0005-0000-0000-0000D2330000}"/>
    <cellStyle name="Dane wyjściowe 2 12 37 3" xfId="13286" xr:uid="{00000000-0005-0000-0000-0000D3330000}"/>
    <cellStyle name="Dane wyjściowe 2 12 38" xfId="13287" xr:uid="{00000000-0005-0000-0000-0000D4330000}"/>
    <cellStyle name="Dane wyjściowe 2 12 38 2" xfId="13288" xr:uid="{00000000-0005-0000-0000-0000D5330000}"/>
    <cellStyle name="Dane wyjściowe 2 12 38 3" xfId="13289" xr:uid="{00000000-0005-0000-0000-0000D6330000}"/>
    <cellStyle name="Dane wyjściowe 2 12 39" xfId="13290" xr:uid="{00000000-0005-0000-0000-0000D7330000}"/>
    <cellStyle name="Dane wyjściowe 2 12 39 2" xfId="13291" xr:uid="{00000000-0005-0000-0000-0000D8330000}"/>
    <cellStyle name="Dane wyjściowe 2 12 39 3" xfId="13292" xr:uid="{00000000-0005-0000-0000-0000D9330000}"/>
    <cellStyle name="Dane wyjściowe 2 12 4" xfId="13293" xr:uid="{00000000-0005-0000-0000-0000DA330000}"/>
    <cellStyle name="Dane wyjściowe 2 12 4 2" xfId="13294" xr:uid="{00000000-0005-0000-0000-0000DB330000}"/>
    <cellStyle name="Dane wyjściowe 2 12 4 3" xfId="13295" xr:uid="{00000000-0005-0000-0000-0000DC330000}"/>
    <cellStyle name="Dane wyjściowe 2 12 4 4" xfId="13296" xr:uid="{00000000-0005-0000-0000-0000DD330000}"/>
    <cellStyle name="Dane wyjściowe 2 12 40" xfId="13297" xr:uid="{00000000-0005-0000-0000-0000DE330000}"/>
    <cellStyle name="Dane wyjściowe 2 12 40 2" xfId="13298" xr:uid="{00000000-0005-0000-0000-0000DF330000}"/>
    <cellStyle name="Dane wyjściowe 2 12 40 3" xfId="13299" xr:uid="{00000000-0005-0000-0000-0000E0330000}"/>
    <cellStyle name="Dane wyjściowe 2 12 41" xfId="13300" xr:uid="{00000000-0005-0000-0000-0000E1330000}"/>
    <cellStyle name="Dane wyjściowe 2 12 41 2" xfId="13301" xr:uid="{00000000-0005-0000-0000-0000E2330000}"/>
    <cellStyle name="Dane wyjściowe 2 12 41 3" xfId="13302" xr:uid="{00000000-0005-0000-0000-0000E3330000}"/>
    <cellStyle name="Dane wyjściowe 2 12 42" xfId="13303" xr:uid="{00000000-0005-0000-0000-0000E4330000}"/>
    <cellStyle name="Dane wyjściowe 2 12 42 2" xfId="13304" xr:uid="{00000000-0005-0000-0000-0000E5330000}"/>
    <cellStyle name="Dane wyjściowe 2 12 42 3" xfId="13305" xr:uid="{00000000-0005-0000-0000-0000E6330000}"/>
    <cellStyle name="Dane wyjściowe 2 12 43" xfId="13306" xr:uid="{00000000-0005-0000-0000-0000E7330000}"/>
    <cellStyle name="Dane wyjściowe 2 12 43 2" xfId="13307" xr:uid="{00000000-0005-0000-0000-0000E8330000}"/>
    <cellStyle name="Dane wyjściowe 2 12 43 3" xfId="13308" xr:uid="{00000000-0005-0000-0000-0000E9330000}"/>
    <cellStyle name="Dane wyjściowe 2 12 44" xfId="13309" xr:uid="{00000000-0005-0000-0000-0000EA330000}"/>
    <cellStyle name="Dane wyjściowe 2 12 44 2" xfId="13310" xr:uid="{00000000-0005-0000-0000-0000EB330000}"/>
    <cellStyle name="Dane wyjściowe 2 12 44 3" xfId="13311" xr:uid="{00000000-0005-0000-0000-0000EC330000}"/>
    <cellStyle name="Dane wyjściowe 2 12 45" xfId="13312" xr:uid="{00000000-0005-0000-0000-0000ED330000}"/>
    <cellStyle name="Dane wyjściowe 2 12 45 2" xfId="13313" xr:uid="{00000000-0005-0000-0000-0000EE330000}"/>
    <cellStyle name="Dane wyjściowe 2 12 45 3" xfId="13314" xr:uid="{00000000-0005-0000-0000-0000EF330000}"/>
    <cellStyle name="Dane wyjściowe 2 12 46" xfId="13315" xr:uid="{00000000-0005-0000-0000-0000F0330000}"/>
    <cellStyle name="Dane wyjściowe 2 12 46 2" xfId="13316" xr:uid="{00000000-0005-0000-0000-0000F1330000}"/>
    <cellStyle name="Dane wyjściowe 2 12 46 3" xfId="13317" xr:uid="{00000000-0005-0000-0000-0000F2330000}"/>
    <cellStyle name="Dane wyjściowe 2 12 47" xfId="13318" xr:uid="{00000000-0005-0000-0000-0000F3330000}"/>
    <cellStyle name="Dane wyjściowe 2 12 47 2" xfId="13319" xr:uid="{00000000-0005-0000-0000-0000F4330000}"/>
    <cellStyle name="Dane wyjściowe 2 12 47 3" xfId="13320" xr:uid="{00000000-0005-0000-0000-0000F5330000}"/>
    <cellStyle name="Dane wyjściowe 2 12 48" xfId="13321" xr:uid="{00000000-0005-0000-0000-0000F6330000}"/>
    <cellStyle name="Dane wyjściowe 2 12 48 2" xfId="13322" xr:uid="{00000000-0005-0000-0000-0000F7330000}"/>
    <cellStyle name="Dane wyjściowe 2 12 48 3" xfId="13323" xr:uid="{00000000-0005-0000-0000-0000F8330000}"/>
    <cellStyle name="Dane wyjściowe 2 12 49" xfId="13324" xr:uid="{00000000-0005-0000-0000-0000F9330000}"/>
    <cellStyle name="Dane wyjściowe 2 12 49 2" xfId="13325" xr:uid="{00000000-0005-0000-0000-0000FA330000}"/>
    <cellStyle name="Dane wyjściowe 2 12 49 3" xfId="13326" xr:uid="{00000000-0005-0000-0000-0000FB330000}"/>
    <cellStyle name="Dane wyjściowe 2 12 5" xfId="13327" xr:uid="{00000000-0005-0000-0000-0000FC330000}"/>
    <cellStyle name="Dane wyjściowe 2 12 5 2" xfId="13328" xr:uid="{00000000-0005-0000-0000-0000FD330000}"/>
    <cellStyle name="Dane wyjściowe 2 12 5 3" xfId="13329" xr:uid="{00000000-0005-0000-0000-0000FE330000}"/>
    <cellStyle name="Dane wyjściowe 2 12 5 4" xfId="13330" xr:uid="{00000000-0005-0000-0000-0000FF330000}"/>
    <cellStyle name="Dane wyjściowe 2 12 50" xfId="13331" xr:uid="{00000000-0005-0000-0000-000000340000}"/>
    <cellStyle name="Dane wyjściowe 2 12 50 2" xfId="13332" xr:uid="{00000000-0005-0000-0000-000001340000}"/>
    <cellStyle name="Dane wyjściowe 2 12 50 3" xfId="13333" xr:uid="{00000000-0005-0000-0000-000002340000}"/>
    <cellStyle name="Dane wyjściowe 2 12 51" xfId="13334" xr:uid="{00000000-0005-0000-0000-000003340000}"/>
    <cellStyle name="Dane wyjściowe 2 12 51 2" xfId="13335" xr:uid="{00000000-0005-0000-0000-000004340000}"/>
    <cellStyle name="Dane wyjściowe 2 12 51 3" xfId="13336" xr:uid="{00000000-0005-0000-0000-000005340000}"/>
    <cellStyle name="Dane wyjściowe 2 12 52" xfId="13337" xr:uid="{00000000-0005-0000-0000-000006340000}"/>
    <cellStyle name="Dane wyjściowe 2 12 52 2" xfId="13338" xr:uid="{00000000-0005-0000-0000-000007340000}"/>
    <cellStyle name="Dane wyjściowe 2 12 52 3" xfId="13339" xr:uid="{00000000-0005-0000-0000-000008340000}"/>
    <cellStyle name="Dane wyjściowe 2 12 53" xfId="13340" xr:uid="{00000000-0005-0000-0000-000009340000}"/>
    <cellStyle name="Dane wyjściowe 2 12 53 2" xfId="13341" xr:uid="{00000000-0005-0000-0000-00000A340000}"/>
    <cellStyle name="Dane wyjściowe 2 12 53 3" xfId="13342" xr:uid="{00000000-0005-0000-0000-00000B340000}"/>
    <cellStyle name="Dane wyjściowe 2 12 54" xfId="13343" xr:uid="{00000000-0005-0000-0000-00000C340000}"/>
    <cellStyle name="Dane wyjściowe 2 12 54 2" xfId="13344" xr:uid="{00000000-0005-0000-0000-00000D340000}"/>
    <cellStyle name="Dane wyjściowe 2 12 54 3" xfId="13345" xr:uid="{00000000-0005-0000-0000-00000E340000}"/>
    <cellStyle name="Dane wyjściowe 2 12 55" xfId="13346" xr:uid="{00000000-0005-0000-0000-00000F340000}"/>
    <cellStyle name="Dane wyjściowe 2 12 55 2" xfId="13347" xr:uid="{00000000-0005-0000-0000-000010340000}"/>
    <cellStyle name="Dane wyjściowe 2 12 55 3" xfId="13348" xr:uid="{00000000-0005-0000-0000-000011340000}"/>
    <cellStyle name="Dane wyjściowe 2 12 56" xfId="13349" xr:uid="{00000000-0005-0000-0000-000012340000}"/>
    <cellStyle name="Dane wyjściowe 2 12 56 2" xfId="13350" xr:uid="{00000000-0005-0000-0000-000013340000}"/>
    <cellStyle name="Dane wyjściowe 2 12 56 3" xfId="13351" xr:uid="{00000000-0005-0000-0000-000014340000}"/>
    <cellStyle name="Dane wyjściowe 2 12 57" xfId="13352" xr:uid="{00000000-0005-0000-0000-000015340000}"/>
    <cellStyle name="Dane wyjściowe 2 12 58" xfId="13353" xr:uid="{00000000-0005-0000-0000-000016340000}"/>
    <cellStyle name="Dane wyjściowe 2 12 6" xfId="13354" xr:uid="{00000000-0005-0000-0000-000017340000}"/>
    <cellStyle name="Dane wyjściowe 2 12 6 2" xfId="13355" xr:uid="{00000000-0005-0000-0000-000018340000}"/>
    <cellStyle name="Dane wyjściowe 2 12 6 3" xfId="13356" xr:uid="{00000000-0005-0000-0000-000019340000}"/>
    <cellStyle name="Dane wyjściowe 2 12 6 4" xfId="13357" xr:uid="{00000000-0005-0000-0000-00001A340000}"/>
    <cellStyle name="Dane wyjściowe 2 12 7" xfId="13358" xr:uid="{00000000-0005-0000-0000-00001B340000}"/>
    <cellStyle name="Dane wyjściowe 2 12 7 2" xfId="13359" xr:uid="{00000000-0005-0000-0000-00001C340000}"/>
    <cellStyle name="Dane wyjściowe 2 12 7 3" xfId="13360" xr:uid="{00000000-0005-0000-0000-00001D340000}"/>
    <cellStyle name="Dane wyjściowe 2 12 7 4" xfId="13361" xr:uid="{00000000-0005-0000-0000-00001E340000}"/>
    <cellStyle name="Dane wyjściowe 2 12 8" xfId="13362" xr:uid="{00000000-0005-0000-0000-00001F340000}"/>
    <cellStyle name="Dane wyjściowe 2 12 8 2" xfId="13363" xr:uid="{00000000-0005-0000-0000-000020340000}"/>
    <cellStyle name="Dane wyjściowe 2 12 8 3" xfId="13364" xr:uid="{00000000-0005-0000-0000-000021340000}"/>
    <cellStyle name="Dane wyjściowe 2 12 8 4" xfId="13365" xr:uid="{00000000-0005-0000-0000-000022340000}"/>
    <cellStyle name="Dane wyjściowe 2 12 9" xfId="13366" xr:uid="{00000000-0005-0000-0000-000023340000}"/>
    <cellStyle name="Dane wyjściowe 2 12 9 2" xfId="13367" xr:uid="{00000000-0005-0000-0000-000024340000}"/>
    <cellStyle name="Dane wyjściowe 2 12 9 3" xfId="13368" xr:uid="{00000000-0005-0000-0000-000025340000}"/>
    <cellStyle name="Dane wyjściowe 2 12 9 4" xfId="13369" xr:uid="{00000000-0005-0000-0000-000026340000}"/>
    <cellStyle name="Dane wyjściowe 2 13" xfId="13370" xr:uid="{00000000-0005-0000-0000-000027340000}"/>
    <cellStyle name="Dane wyjściowe 2 13 10" xfId="13371" xr:uid="{00000000-0005-0000-0000-000028340000}"/>
    <cellStyle name="Dane wyjściowe 2 13 10 2" xfId="13372" xr:uid="{00000000-0005-0000-0000-000029340000}"/>
    <cellStyle name="Dane wyjściowe 2 13 10 3" xfId="13373" xr:uid="{00000000-0005-0000-0000-00002A340000}"/>
    <cellStyle name="Dane wyjściowe 2 13 10 4" xfId="13374" xr:uid="{00000000-0005-0000-0000-00002B340000}"/>
    <cellStyle name="Dane wyjściowe 2 13 11" xfId="13375" xr:uid="{00000000-0005-0000-0000-00002C340000}"/>
    <cellStyle name="Dane wyjściowe 2 13 11 2" xfId="13376" xr:uid="{00000000-0005-0000-0000-00002D340000}"/>
    <cellStyle name="Dane wyjściowe 2 13 11 3" xfId="13377" xr:uid="{00000000-0005-0000-0000-00002E340000}"/>
    <cellStyle name="Dane wyjściowe 2 13 11 4" xfId="13378" xr:uid="{00000000-0005-0000-0000-00002F340000}"/>
    <cellStyle name="Dane wyjściowe 2 13 12" xfId="13379" xr:uid="{00000000-0005-0000-0000-000030340000}"/>
    <cellStyle name="Dane wyjściowe 2 13 12 2" xfId="13380" xr:uid="{00000000-0005-0000-0000-000031340000}"/>
    <cellStyle name="Dane wyjściowe 2 13 12 3" xfId="13381" xr:uid="{00000000-0005-0000-0000-000032340000}"/>
    <cellStyle name="Dane wyjściowe 2 13 12 4" xfId="13382" xr:uid="{00000000-0005-0000-0000-000033340000}"/>
    <cellStyle name="Dane wyjściowe 2 13 13" xfId="13383" xr:uid="{00000000-0005-0000-0000-000034340000}"/>
    <cellStyle name="Dane wyjściowe 2 13 13 2" xfId="13384" xr:uid="{00000000-0005-0000-0000-000035340000}"/>
    <cellStyle name="Dane wyjściowe 2 13 13 3" xfId="13385" xr:uid="{00000000-0005-0000-0000-000036340000}"/>
    <cellStyle name="Dane wyjściowe 2 13 13 4" xfId="13386" xr:uid="{00000000-0005-0000-0000-000037340000}"/>
    <cellStyle name="Dane wyjściowe 2 13 14" xfId="13387" xr:uid="{00000000-0005-0000-0000-000038340000}"/>
    <cellStyle name="Dane wyjściowe 2 13 14 2" xfId="13388" xr:uid="{00000000-0005-0000-0000-000039340000}"/>
    <cellStyle name="Dane wyjściowe 2 13 14 3" xfId="13389" xr:uid="{00000000-0005-0000-0000-00003A340000}"/>
    <cellStyle name="Dane wyjściowe 2 13 14 4" xfId="13390" xr:uid="{00000000-0005-0000-0000-00003B340000}"/>
    <cellStyle name="Dane wyjściowe 2 13 15" xfId="13391" xr:uid="{00000000-0005-0000-0000-00003C340000}"/>
    <cellStyle name="Dane wyjściowe 2 13 15 2" xfId="13392" xr:uid="{00000000-0005-0000-0000-00003D340000}"/>
    <cellStyle name="Dane wyjściowe 2 13 15 3" xfId="13393" xr:uid="{00000000-0005-0000-0000-00003E340000}"/>
    <cellStyle name="Dane wyjściowe 2 13 15 4" xfId="13394" xr:uid="{00000000-0005-0000-0000-00003F340000}"/>
    <cellStyle name="Dane wyjściowe 2 13 16" xfId="13395" xr:uid="{00000000-0005-0000-0000-000040340000}"/>
    <cellStyle name="Dane wyjściowe 2 13 16 2" xfId="13396" xr:uid="{00000000-0005-0000-0000-000041340000}"/>
    <cellStyle name="Dane wyjściowe 2 13 16 3" xfId="13397" xr:uid="{00000000-0005-0000-0000-000042340000}"/>
    <cellStyle name="Dane wyjściowe 2 13 16 4" xfId="13398" xr:uid="{00000000-0005-0000-0000-000043340000}"/>
    <cellStyle name="Dane wyjściowe 2 13 17" xfId="13399" xr:uid="{00000000-0005-0000-0000-000044340000}"/>
    <cellStyle name="Dane wyjściowe 2 13 17 2" xfId="13400" xr:uid="{00000000-0005-0000-0000-000045340000}"/>
    <cellStyle name="Dane wyjściowe 2 13 17 3" xfId="13401" xr:uid="{00000000-0005-0000-0000-000046340000}"/>
    <cellStyle name="Dane wyjściowe 2 13 17 4" xfId="13402" xr:uid="{00000000-0005-0000-0000-000047340000}"/>
    <cellStyle name="Dane wyjściowe 2 13 18" xfId="13403" xr:uid="{00000000-0005-0000-0000-000048340000}"/>
    <cellStyle name="Dane wyjściowe 2 13 18 2" xfId="13404" xr:uid="{00000000-0005-0000-0000-000049340000}"/>
    <cellStyle name="Dane wyjściowe 2 13 18 3" xfId="13405" xr:uid="{00000000-0005-0000-0000-00004A340000}"/>
    <cellStyle name="Dane wyjściowe 2 13 18 4" xfId="13406" xr:uid="{00000000-0005-0000-0000-00004B340000}"/>
    <cellStyle name="Dane wyjściowe 2 13 19" xfId="13407" xr:uid="{00000000-0005-0000-0000-00004C340000}"/>
    <cellStyle name="Dane wyjściowe 2 13 19 2" xfId="13408" xr:uid="{00000000-0005-0000-0000-00004D340000}"/>
    <cellStyle name="Dane wyjściowe 2 13 19 3" xfId="13409" xr:uid="{00000000-0005-0000-0000-00004E340000}"/>
    <cellStyle name="Dane wyjściowe 2 13 19 4" xfId="13410" xr:uid="{00000000-0005-0000-0000-00004F340000}"/>
    <cellStyle name="Dane wyjściowe 2 13 2" xfId="13411" xr:uid="{00000000-0005-0000-0000-000050340000}"/>
    <cellStyle name="Dane wyjściowe 2 13 2 2" xfId="13412" xr:uid="{00000000-0005-0000-0000-000051340000}"/>
    <cellStyle name="Dane wyjściowe 2 13 2 3" xfId="13413" xr:uid="{00000000-0005-0000-0000-000052340000}"/>
    <cellStyle name="Dane wyjściowe 2 13 2 4" xfId="13414" xr:uid="{00000000-0005-0000-0000-000053340000}"/>
    <cellStyle name="Dane wyjściowe 2 13 20" xfId="13415" xr:uid="{00000000-0005-0000-0000-000054340000}"/>
    <cellStyle name="Dane wyjściowe 2 13 20 2" xfId="13416" xr:uid="{00000000-0005-0000-0000-000055340000}"/>
    <cellStyle name="Dane wyjściowe 2 13 20 3" xfId="13417" xr:uid="{00000000-0005-0000-0000-000056340000}"/>
    <cellStyle name="Dane wyjściowe 2 13 20 4" xfId="13418" xr:uid="{00000000-0005-0000-0000-000057340000}"/>
    <cellStyle name="Dane wyjściowe 2 13 21" xfId="13419" xr:uid="{00000000-0005-0000-0000-000058340000}"/>
    <cellStyle name="Dane wyjściowe 2 13 21 2" xfId="13420" xr:uid="{00000000-0005-0000-0000-000059340000}"/>
    <cellStyle name="Dane wyjściowe 2 13 21 3" xfId="13421" xr:uid="{00000000-0005-0000-0000-00005A340000}"/>
    <cellStyle name="Dane wyjściowe 2 13 22" xfId="13422" xr:uid="{00000000-0005-0000-0000-00005B340000}"/>
    <cellStyle name="Dane wyjściowe 2 13 22 2" xfId="13423" xr:uid="{00000000-0005-0000-0000-00005C340000}"/>
    <cellStyle name="Dane wyjściowe 2 13 22 3" xfId="13424" xr:uid="{00000000-0005-0000-0000-00005D340000}"/>
    <cellStyle name="Dane wyjściowe 2 13 23" xfId="13425" xr:uid="{00000000-0005-0000-0000-00005E340000}"/>
    <cellStyle name="Dane wyjściowe 2 13 23 2" xfId="13426" xr:uid="{00000000-0005-0000-0000-00005F340000}"/>
    <cellStyle name="Dane wyjściowe 2 13 23 3" xfId="13427" xr:uid="{00000000-0005-0000-0000-000060340000}"/>
    <cellStyle name="Dane wyjściowe 2 13 24" xfId="13428" xr:uid="{00000000-0005-0000-0000-000061340000}"/>
    <cellStyle name="Dane wyjściowe 2 13 24 2" xfId="13429" xr:uid="{00000000-0005-0000-0000-000062340000}"/>
    <cellStyle name="Dane wyjściowe 2 13 24 3" xfId="13430" xr:uid="{00000000-0005-0000-0000-000063340000}"/>
    <cellStyle name="Dane wyjściowe 2 13 25" xfId="13431" xr:uid="{00000000-0005-0000-0000-000064340000}"/>
    <cellStyle name="Dane wyjściowe 2 13 25 2" xfId="13432" xr:uid="{00000000-0005-0000-0000-000065340000}"/>
    <cellStyle name="Dane wyjściowe 2 13 25 3" xfId="13433" xr:uid="{00000000-0005-0000-0000-000066340000}"/>
    <cellStyle name="Dane wyjściowe 2 13 26" xfId="13434" xr:uid="{00000000-0005-0000-0000-000067340000}"/>
    <cellStyle name="Dane wyjściowe 2 13 26 2" xfId="13435" xr:uid="{00000000-0005-0000-0000-000068340000}"/>
    <cellStyle name="Dane wyjściowe 2 13 26 3" xfId="13436" xr:uid="{00000000-0005-0000-0000-000069340000}"/>
    <cellStyle name="Dane wyjściowe 2 13 27" xfId="13437" xr:uid="{00000000-0005-0000-0000-00006A340000}"/>
    <cellStyle name="Dane wyjściowe 2 13 27 2" xfId="13438" xr:uid="{00000000-0005-0000-0000-00006B340000}"/>
    <cellStyle name="Dane wyjściowe 2 13 27 3" xfId="13439" xr:uid="{00000000-0005-0000-0000-00006C340000}"/>
    <cellStyle name="Dane wyjściowe 2 13 28" xfId="13440" xr:uid="{00000000-0005-0000-0000-00006D340000}"/>
    <cellStyle name="Dane wyjściowe 2 13 28 2" xfId="13441" xr:uid="{00000000-0005-0000-0000-00006E340000}"/>
    <cellStyle name="Dane wyjściowe 2 13 28 3" xfId="13442" xr:uid="{00000000-0005-0000-0000-00006F340000}"/>
    <cellStyle name="Dane wyjściowe 2 13 29" xfId="13443" xr:uid="{00000000-0005-0000-0000-000070340000}"/>
    <cellStyle name="Dane wyjściowe 2 13 29 2" xfId="13444" xr:uid="{00000000-0005-0000-0000-000071340000}"/>
    <cellStyle name="Dane wyjściowe 2 13 29 3" xfId="13445" xr:uid="{00000000-0005-0000-0000-000072340000}"/>
    <cellStyle name="Dane wyjściowe 2 13 3" xfId="13446" xr:uid="{00000000-0005-0000-0000-000073340000}"/>
    <cellStyle name="Dane wyjściowe 2 13 3 2" xfId="13447" xr:uid="{00000000-0005-0000-0000-000074340000}"/>
    <cellStyle name="Dane wyjściowe 2 13 3 3" xfId="13448" xr:uid="{00000000-0005-0000-0000-000075340000}"/>
    <cellStyle name="Dane wyjściowe 2 13 3 4" xfId="13449" xr:uid="{00000000-0005-0000-0000-000076340000}"/>
    <cellStyle name="Dane wyjściowe 2 13 30" xfId="13450" xr:uid="{00000000-0005-0000-0000-000077340000}"/>
    <cellStyle name="Dane wyjściowe 2 13 30 2" xfId="13451" xr:uid="{00000000-0005-0000-0000-000078340000}"/>
    <cellStyle name="Dane wyjściowe 2 13 30 3" xfId="13452" xr:uid="{00000000-0005-0000-0000-000079340000}"/>
    <cellStyle name="Dane wyjściowe 2 13 31" xfId="13453" xr:uid="{00000000-0005-0000-0000-00007A340000}"/>
    <cellStyle name="Dane wyjściowe 2 13 31 2" xfId="13454" xr:uid="{00000000-0005-0000-0000-00007B340000}"/>
    <cellStyle name="Dane wyjściowe 2 13 31 3" xfId="13455" xr:uid="{00000000-0005-0000-0000-00007C340000}"/>
    <cellStyle name="Dane wyjściowe 2 13 32" xfId="13456" xr:uid="{00000000-0005-0000-0000-00007D340000}"/>
    <cellStyle name="Dane wyjściowe 2 13 32 2" xfId="13457" xr:uid="{00000000-0005-0000-0000-00007E340000}"/>
    <cellStyle name="Dane wyjściowe 2 13 32 3" xfId="13458" xr:uid="{00000000-0005-0000-0000-00007F340000}"/>
    <cellStyle name="Dane wyjściowe 2 13 33" xfId="13459" xr:uid="{00000000-0005-0000-0000-000080340000}"/>
    <cellStyle name="Dane wyjściowe 2 13 33 2" xfId="13460" xr:uid="{00000000-0005-0000-0000-000081340000}"/>
    <cellStyle name="Dane wyjściowe 2 13 33 3" xfId="13461" xr:uid="{00000000-0005-0000-0000-000082340000}"/>
    <cellStyle name="Dane wyjściowe 2 13 34" xfId="13462" xr:uid="{00000000-0005-0000-0000-000083340000}"/>
    <cellStyle name="Dane wyjściowe 2 13 34 2" xfId="13463" xr:uid="{00000000-0005-0000-0000-000084340000}"/>
    <cellStyle name="Dane wyjściowe 2 13 34 3" xfId="13464" xr:uid="{00000000-0005-0000-0000-000085340000}"/>
    <cellStyle name="Dane wyjściowe 2 13 35" xfId="13465" xr:uid="{00000000-0005-0000-0000-000086340000}"/>
    <cellStyle name="Dane wyjściowe 2 13 35 2" xfId="13466" xr:uid="{00000000-0005-0000-0000-000087340000}"/>
    <cellStyle name="Dane wyjściowe 2 13 35 3" xfId="13467" xr:uid="{00000000-0005-0000-0000-000088340000}"/>
    <cellStyle name="Dane wyjściowe 2 13 36" xfId="13468" xr:uid="{00000000-0005-0000-0000-000089340000}"/>
    <cellStyle name="Dane wyjściowe 2 13 36 2" xfId="13469" xr:uid="{00000000-0005-0000-0000-00008A340000}"/>
    <cellStyle name="Dane wyjściowe 2 13 36 3" xfId="13470" xr:uid="{00000000-0005-0000-0000-00008B340000}"/>
    <cellStyle name="Dane wyjściowe 2 13 37" xfId="13471" xr:uid="{00000000-0005-0000-0000-00008C340000}"/>
    <cellStyle name="Dane wyjściowe 2 13 37 2" xfId="13472" xr:uid="{00000000-0005-0000-0000-00008D340000}"/>
    <cellStyle name="Dane wyjściowe 2 13 37 3" xfId="13473" xr:uid="{00000000-0005-0000-0000-00008E340000}"/>
    <cellStyle name="Dane wyjściowe 2 13 38" xfId="13474" xr:uid="{00000000-0005-0000-0000-00008F340000}"/>
    <cellStyle name="Dane wyjściowe 2 13 38 2" xfId="13475" xr:uid="{00000000-0005-0000-0000-000090340000}"/>
    <cellStyle name="Dane wyjściowe 2 13 38 3" xfId="13476" xr:uid="{00000000-0005-0000-0000-000091340000}"/>
    <cellStyle name="Dane wyjściowe 2 13 39" xfId="13477" xr:uid="{00000000-0005-0000-0000-000092340000}"/>
    <cellStyle name="Dane wyjściowe 2 13 39 2" xfId="13478" xr:uid="{00000000-0005-0000-0000-000093340000}"/>
    <cellStyle name="Dane wyjściowe 2 13 39 3" xfId="13479" xr:uid="{00000000-0005-0000-0000-000094340000}"/>
    <cellStyle name="Dane wyjściowe 2 13 4" xfId="13480" xr:uid="{00000000-0005-0000-0000-000095340000}"/>
    <cellStyle name="Dane wyjściowe 2 13 4 2" xfId="13481" xr:uid="{00000000-0005-0000-0000-000096340000}"/>
    <cellStyle name="Dane wyjściowe 2 13 4 3" xfId="13482" xr:uid="{00000000-0005-0000-0000-000097340000}"/>
    <cellStyle name="Dane wyjściowe 2 13 4 4" xfId="13483" xr:uid="{00000000-0005-0000-0000-000098340000}"/>
    <cellStyle name="Dane wyjściowe 2 13 40" xfId="13484" xr:uid="{00000000-0005-0000-0000-000099340000}"/>
    <cellStyle name="Dane wyjściowe 2 13 40 2" xfId="13485" xr:uid="{00000000-0005-0000-0000-00009A340000}"/>
    <cellStyle name="Dane wyjściowe 2 13 40 3" xfId="13486" xr:uid="{00000000-0005-0000-0000-00009B340000}"/>
    <cellStyle name="Dane wyjściowe 2 13 41" xfId="13487" xr:uid="{00000000-0005-0000-0000-00009C340000}"/>
    <cellStyle name="Dane wyjściowe 2 13 41 2" xfId="13488" xr:uid="{00000000-0005-0000-0000-00009D340000}"/>
    <cellStyle name="Dane wyjściowe 2 13 41 3" xfId="13489" xr:uid="{00000000-0005-0000-0000-00009E340000}"/>
    <cellStyle name="Dane wyjściowe 2 13 42" xfId="13490" xr:uid="{00000000-0005-0000-0000-00009F340000}"/>
    <cellStyle name="Dane wyjściowe 2 13 42 2" xfId="13491" xr:uid="{00000000-0005-0000-0000-0000A0340000}"/>
    <cellStyle name="Dane wyjściowe 2 13 42 3" xfId="13492" xr:uid="{00000000-0005-0000-0000-0000A1340000}"/>
    <cellStyle name="Dane wyjściowe 2 13 43" xfId="13493" xr:uid="{00000000-0005-0000-0000-0000A2340000}"/>
    <cellStyle name="Dane wyjściowe 2 13 43 2" xfId="13494" xr:uid="{00000000-0005-0000-0000-0000A3340000}"/>
    <cellStyle name="Dane wyjściowe 2 13 43 3" xfId="13495" xr:uid="{00000000-0005-0000-0000-0000A4340000}"/>
    <cellStyle name="Dane wyjściowe 2 13 44" xfId="13496" xr:uid="{00000000-0005-0000-0000-0000A5340000}"/>
    <cellStyle name="Dane wyjściowe 2 13 44 2" xfId="13497" xr:uid="{00000000-0005-0000-0000-0000A6340000}"/>
    <cellStyle name="Dane wyjściowe 2 13 44 3" xfId="13498" xr:uid="{00000000-0005-0000-0000-0000A7340000}"/>
    <cellStyle name="Dane wyjściowe 2 13 45" xfId="13499" xr:uid="{00000000-0005-0000-0000-0000A8340000}"/>
    <cellStyle name="Dane wyjściowe 2 13 45 2" xfId="13500" xr:uid="{00000000-0005-0000-0000-0000A9340000}"/>
    <cellStyle name="Dane wyjściowe 2 13 45 3" xfId="13501" xr:uid="{00000000-0005-0000-0000-0000AA340000}"/>
    <cellStyle name="Dane wyjściowe 2 13 46" xfId="13502" xr:uid="{00000000-0005-0000-0000-0000AB340000}"/>
    <cellStyle name="Dane wyjściowe 2 13 46 2" xfId="13503" xr:uid="{00000000-0005-0000-0000-0000AC340000}"/>
    <cellStyle name="Dane wyjściowe 2 13 46 3" xfId="13504" xr:uid="{00000000-0005-0000-0000-0000AD340000}"/>
    <cellStyle name="Dane wyjściowe 2 13 47" xfId="13505" xr:uid="{00000000-0005-0000-0000-0000AE340000}"/>
    <cellStyle name="Dane wyjściowe 2 13 47 2" xfId="13506" xr:uid="{00000000-0005-0000-0000-0000AF340000}"/>
    <cellStyle name="Dane wyjściowe 2 13 47 3" xfId="13507" xr:uid="{00000000-0005-0000-0000-0000B0340000}"/>
    <cellStyle name="Dane wyjściowe 2 13 48" xfId="13508" xr:uid="{00000000-0005-0000-0000-0000B1340000}"/>
    <cellStyle name="Dane wyjściowe 2 13 48 2" xfId="13509" xr:uid="{00000000-0005-0000-0000-0000B2340000}"/>
    <cellStyle name="Dane wyjściowe 2 13 48 3" xfId="13510" xr:uid="{00000000-0005-0000-0000-0000B3340000}"/>
    <cellStyle name="Dane wyjściowe 2 13 49" xfId="13511" xr:uid="{00000000-0005-0000-0000-0000B4340000}"/>
    <cellStyle name="Dane wyjściowe 2 13 49 2" xfId="13512" xr:uid="{00000000-0005-0000-0000-0000B5340000}"/>
    <cellStyle name="Dane wyjściowe 2 13 49 3" xfId="13513" xr:uid="{00000000-0005-0000-0000-0000B6340000}"/>
    <cellStyle name="Dane wyjściowe 2 13 5" xfId="13514" xr:uid="{00000000-0005-0000-0000-0000B7340000}"/>
    <cellStyle name="Dane wyjściowe 2 13 5 2" xfId="13515" xr:uid="{00000000-0005-0000-0000-0000B8340000}"/>
    <cellStyle name="Dane wyjściowe 2 13 5 3" xfId="13516" xr:uid="{00000000-0005-0000-0000-0000B9340000}"/>
    <cellStyle name="Dane wyjściowe 2 13 5 4" xfId="13517" xr:uid="{00000000-0005-0000-0000-0000BA340000}"/>
    <cellStyle name="Dane wyjściowe 2 13 50" xfId="13518" xr:uid="{00000000-0005-0000-0000-0000BB340000}"/>
    <cellStyle name="Dane wyjściowe 2 13 50 2" xfId="13519" xr:uid="{00000000-0005-0000-0000-0000BC340000}"/>
    <cellStyle name="Dane wyjściowe 2 13 50 3" xfId="13520" xr:uid="{00000000-0005-0000-0000-0000BD340000}"/>
    <cellStyle name="Dane wyjściowe 2 13 51" xfId="13521" xr:uid="{00000000-0005-0000-0000-0000BE340000}"/>
    <cellStyle name="Dane wyjściowe 2 13 51 2" xfId="13522" xr:uid="{00000000-0005-0000-0000-0000BF340000}"/>
    <cellStyle name="Dane wyjściowe 2 13 51 3" xfId="13523" xr:uid="{00000000-0005-0000-0000-0000C0340000}"/>
    <cellStyle name="Dane wyjściowe 2 13 52" xfId="13524" xr:uid="{00000000-0005-0000-0000-0000C1340000}"/>
    <cellStyle name="Dane wyjściowe 2 13 52 2" xfId="13525" xr:uid="{00000000-0005-0000-0000-0000C2340000}"/>
    <cellStyle name="Dane wyjściowe 2 13 52 3" xfId="13526" xr:uid="{00000000-0005-0000-0000-0000C3340000}"/>
    <cellStyle name="Dane wyjściowe 2 13 53" xfId="13527" xr:uid="{00000000-0005-0000-0000-0000C4340000}"/>
    <cellStyle name="Dane wyjściowe 2 13 53 2" xfId="13528" xr:uid="{00000000-0005-0000-0000-0000C5340000}"/>
    <cellStyle name="Dane wyjściowe 2 13 53 3" xfId="13529" xr:uid="{00000000-0005-0000-0000-0000C6340000}"/>
    <cellStyle name="Dane wyjściowe 2 13 54" xfId="13530" xr:uid="{00000000-0005-0000-0000-0000C7340000}"/>
    <cellStyle name="Dane wyjściowe 2 13 54 2" xfId="13531" xr:uid="{00000000-0005-0000-0000-0000C8340000}"/>
    <cellStyle name="Dane wyjściowe 2 13 54 3" xfId="13532" xr:uid="{00000000-0005-0000-0000-0000C9340000}"/>
    <cellStyle name="Dane wyjściowe 2 13 55" xfId="13533" xr:uid="{00000000-0005-0000-0000-0000CA340000}"/>
    <cellStyle name="Dane wyjściowe 2 13 55 2" xfId="13534" xr:uid="{00000000-0005-0000-0000-0000CB340000}"/>
    <cellStyle name="Dane wyjściowe 2 13 55 3" xfId="13535" xr:uid="{00000000-0005-0000-0000-0000CC340000}"/>
    <cellStyle name="Dane wyjściowe 2 13 56" xfId="13536" xr:uid="{00000000-0005-0000-0000-0000CD340000}"/>
    <cellStyle name="Dane wyjściowe 2 13 56 2" xfId="13537" xr:uid="{00000000-0005-0000-0000-0000CE340000}"/>
    <cellStyle name="Dane wyjściowe 2 13 56 3" xfId="13538" xr:uid="{00000000-0005-0000-0000-0000CF340000}"/>
    <cellStyle name="Dane wyjściowe 2 13 57" xfId="13539" xr:uid="{00000000-0005-0000-0000-0000D0340000}"/>
    <cellStyle name="Dane wyjściowe 2 13 58" xfId="13540" xr:uid="{00000000-0005-0000-0000-0000D1340000}"/>
    <cellStyle name="Dane wyjściowe 2 13 6" xfId="13541" xr:uid="{00000000-0005-0000-0000-0000D2340000}"/>
    <cellStyle name="Dane wyjściowe 2 13 6 2" xfId="13542" xr:uid="{00000000-0005-0000-0000-0000D3340000}"/>
    <cellStyle name="Dane wyjściowe 2 13 6 3" xfId="13543" xr:uid="{00000000-0005-0000-0000-0000D4340000}"/>
    <cellStyle name="Dane wyjściowe 2 13 6 4" xfId="13544" xr:uid="{00000000-0005-0000-0000-0000D5340000}"/>
    <cellStyle name="Dane wyjściowe 2 13 7" xfId="13545" xr:uid="{00000000-0005-0000-0000-0000D6340000}"/>
    <cellStyle name="Dane wyjściowe 2 13 7 2" xfId="13546" xr:uid="{00000000-0005-0000-0000-0000D7340000}"/>
    <cellStyle name="Dane wyjściowe 2 13 7 3" xfId="13547" xr:uid="{00000000-0005-0000-0000-0000D8340000}"/>
    <cellStyle name="Dane wyjściowe 2 13 7 4" xfId="13548" xr:uid="{00000000-0005-0000-0000-0000D9340000}"/>
    <cellStyle name="Dane wyjściowe 2 13 8" xfId="13549" xr:uid="{00000000-0005-0000-0000-0000DA340000}"/>
    <cellStyle name="Dane wyjściowe 2 13 8 2" xfId="13550" xr:uid="{00000000-0005-0000-0000-0000DB340000}"/>
    <cellStyle name="Dane wyjściowe 2 13 8 3" xfId="13551" xr:uid="{00000000-0005-0000-0000-0000DC340000}"/>
    <cellStyle name="Dane wyjściowe 2 13 8 4" xfId="13552" xr:uid="{00000000-0005-0000-0000-0000DD340000}"/>
    <cellStyle name="Dane wyjściowe 2 13 9" xfId="13553" xr:uid="{00000000-0005-0000-0000-0000DE340000}"/>
    <cellStyle name="Dane wyjściowe 2 13 9 2" xfId="13554" xr:uid="{00000000-0005-0000-0000-0000DF340000}"/>
    <cellStyle name="Dane wyjściowe 2 13 9 3" xfId="13555" xr:uid="{00000000-0005-0000-0000-0000E0340000}"/>
    <cellStyle name="Dane wyjściowe 2 13 9 4" xfId="13556" xr:uid="{00000000-0005-0000-0000-0000E1340000}"/>
    <cellStyle name="Dane wyjściowe 2 14" xfId="13557" xr:uid="{00000000-0005-0000-0000-0000E2340000}"/>
    <cellStyle name="Dane wyjściowe 2 14 10" xfId="13558" xr:uid="{00000000-0005-0000-0000-0000E3340000}"/>
    <cellStyle name="Dane wyjściowe 2 14 10 2" xfId="13559" xr:uid="{00000000-0005-0000-0000-0000E4340000}"/>
    <cellStyle name="Dane wyjściowe 2 14 10 3" xfId="13560" xr:uid="{00000000-0005-0000-0000-0000E5340000}"/>
    <cellStyle name="Dane wyjściowe 2 14 10 4" xfId="13561" xr:uid="{00000000-0005-0000-0000-0000E6340000}"/>
    <cellStyle name="Dane wyjściowe 2 14 11" xfId="13562" xr:uid="{00000000-0005-0000-0000-0000E7340000}"/>
    <cellStyle name="Dane wyjściowe 2 14 11 2" xfId="13563" xr:uid="{00000000-0005-0000-0000-0000E8340000}"/>
    <cellStyle name="Dane wyjściowe 2 14 11 3" xfId="13564" xr:uid="{00000000-0005-0000-0000-0000E9340000}"/>
    <cellStyle name="Dane wyjściowe 2 14 11 4" xfId="13565" xr:uid="{00000000-0005-0000-0000-0000EA340000}"/>
    <cellStyle name="Dane wyjściowe 2 14 12" xfId="13566" xr:uid="{00000000-0005-0000-0000-0000EB340000}"/>
    <cellStyle name="Dane wyjściowe 2 14 12 2" xfId="13567" xr:uid="{00000000-0005-0000-0000-0000EC340000}"/>
    <cellStyle name="Dane wyjściowe 2 14 12 3" xfId="13568" xr:uid="{00000000-0005-0000-0000-0000ED340000}"/>
    <cellStyle name="Dane wyjściowe 2 14 12 4" xfId="13569" xr:uid="{00000000-0005-0000-0000-0000EE340000}"/>
    <cellStyle name="Dane wyjściowe 2 14 13" xfId="13570" xr:uid="{00000000-0005-0000-0000-0000EF340000}"/>
    <cellStyle name="Dane wyjściowe 2 14 13 2" xfId="13571" xr:uid="{00000000-0005-0000-0000-0000F0340000}"/>
    <cellStyle name="Dane wyjściowe 2 14 13 3" xfId="13572" xr:uid="{00000000-0005-0000-0000-0000F1340000}"/>
    <cellStyle name="Dane wyjściowe 2 14 13 4" xfId="13573" xr:uid="{00000000-0005-0000-0000-0000F2340000}"/>
    <cellStyle name="Dane wyjściowe 2 14 14" xfId="13574" xr:uid="{00000000-0005-0000-0000-0000F3340000}"/>
    <cellStyle name="Dane wyjściowe 2 14 14 2" xfId="13575" xr:uid="{00000000-0005-0000-0000-0000F4340000}"/>
    <cellStyle name="Dane wyjściowe 2 14 14 3" xfId="13576" xr:uid="{00000000-0005-0000-0000-0000F5340000}"/>
    <cellStyle name="Dane wyjściowe 2 14 14 4" xfId="13577" xr:uid="{00000000-0005-0000-0000-0000F6340000}"/>
    <cellStyle name="Dane wyjściowe 2 14 15" xfId="13578" xr:uid="{00000000-0005-0000-0000-0000F7340000}"/>
    <cellStyle name="Dane wyjściowe 2 14 15 2" xfId="13579" xr:uid="{00000000-0005-0000-0000-0000F8340000}"/>
    <cellStyle name="Dane wyjściowe 2 14 15 3" xfId="13580" xr:uid="{00000000-0005-0000-0000-0000F9340000}"/>
    <cellStyle name="Dane wyjściowe 2 14 15 4" xfId="13581" xr:uid="{00000000-0005-0000-0000-0000FA340000}"/>
    <cellStyle name="Dane wyjściowe 2 14 16" xfId="13582" xr:uid="{00000000-0005-0000-0000-0000FB340000}"/>
    <cellStyle name="Dane wyjściowe 2 14 16 2" xfId="13583" xr:uid="{00000000-0005-0000-0000-0000FC340000}"/>
    <cellStyle name="Dane wyjściowe 2 14 16 3" xfId="13584" xr:uid="{00000000-0005-0000-0000-0000FD340000}"/>
    <cellStyle name="Dane wyjściowe 2 14 16 4" xfId="13585" xr:uid="{00000000-0005-0000-0000-0000FE340000}"/>
    <cellStyle name="Dane wyjściowe 2 14 17" xfId="13586" xr:uid="{00000000-0005-0000-0000-0000FF340000}"/>
    <cellStyle name="Dane wyjściowe 2 14 17 2" xfId="13587" xr:uid="{00000000-0005-0000-0000-000000350000}"/>
    <cellStyle name="Dane wyjściowe 2 14 17 3" xfId="13588" xr:uid="{00000000-0005-0000-0000-000001350000}"/>
    <cellStyle name="Dane wyjściowe 2 14 17 4" xfId="13589" xr:uid="{00000000-0005-0000-0000-000002350000}"/>
    <cellStyle name="Dane wyjściowe 2 14 18" xfId="13590" xr:uid="{00000000-0005-0000-0000-000003350000}"/>
    <cellStyle name="Dane wyjściowe 2 14 18 2" xfId="13591" xr:uid="{00000000-0005-0000-0000-000004350000}"/>
    <cellStyle name="Dane wyjściowe 2 14 18 3" xfId="13592" xr:uid="{00000000-0005-0000-0000-000005350000}"/>
    <cellStyle name="Dane wyjściowe 2 14 18 4" xfId="13593" xr:uid="{00000000-0005-0000-0000-000006350000}"/>
    <cellStyle name="Dane wyjściowe 2 14 19" xfId="13594" xr:uid="{00000000-0005-0000-0000-000007350000}"/>
    <cellStyle name="Dane wyjściowe 2 14 19 2" xfId="13595" xr:uid="{00000000-0005-0000-0000-000008350000}"/>
    <cellStyle name="Dane wyjściowe 2 14 19 3" xfId="13596" xr:uid="{00000000-0005-0000-0000-000009350000}"/>
    <cellStyle name="Dane wyjściowe 2 14 19 4" xfId="13597" xr:uid="{00000000-0005-0000-0000-00000A350000}"/>
    <cellStyle name="Dane wyjściowe 2 14 2" xfId="13598" xr:uid="{00000000-0005-0000-0000-00000B350000}"/>
    <cellStyle name="Dane wyjściowe 2 14 2 2" xfId="13599" xr:uid="{00000000-0005-0000-0000-00000C350000}"/>
    <cellStyle name="Dane wyjściowe 2 14 2 3" xfId="13600" xr:uid="{00000000-0005-0000-0000-00000D350000}"/>
    <cellStyle name="Dane wyjściowe 2 14 2 4" xfId="13601" xr:uid="{00000000-0005-0000-0000-00000E350000}"/>
    <cellStyle name="Dane wyjściowe 2 14 20" xfId="13602" xr:uid="{00000000-0005-0000-0000-00000F350000}"/>
    <cellStyle name="Dane wyjściowe 2 14 20 2" xfId="13603" xr:uid="{00000000-0005-0000-0000-000010350000}"/>
    <cellStyle name="Dane wyjściowe 2 14 20 3" xfId="13604" xr:uid="{00000000-0005-0000-0000-000011350000}"/>
    <cellStyle name="Dane wyjściowe 2 14 20 4" xfId="13605" xr:uid="{00000000-0005-0000-0000-000012350000}"/>
    <cellStyle name="Dane wyjściowe 2 14 21" xfId="13606" xr:uid="{00000000-0005-0000-0000-000013350000}"/>
    <cellStyle name="Dane wyjściowe 2 14 21 2" xfId="13607" xr:uid="{00000000-0005-0000-0000-000014350000}"/>
    <cellStyle name="Dane wyjściowe 2 14 21 3" xfId="13608" xr:uid="{00000000-0005-0000-0000-000015350000}"/>
    <cellStyle name="Dane wyjściowe 2 14 22" xfId="13609" xr:uid="{00000000-0005-0000-0000-000016350000}"/>
    <cellStyle name="Dane wyjściowe 2 14 22 2" xfId="13610" xr:uid="{00000000-0005-0000-0000-000017350000}"/>
    <cellStyle name="Dane wyjściowe 2 14 22 3" xfId="13611" xr:uid="{00000000-0005-0000-0000-000018350000}"/>
    <cellStyle name="Dane wyjściowe 2 14 23" xfId="13612" xr:uid="{00000000-0005-0000-0000-000019350000}"/>
    <cellStyle name="Dane wyjściowe 2 14 23 2" xfId="13613" xr:uid="{00000000-0005-0000-0000-00001A350000}"/>
    <cellStyle name="Dane wyjściowe 2 14 23 3" xfId="13614" xr:uid="{00000000-0005-0000-0000-00001B350000}"/>
    <cellStyle name="Dane wyjściowe 2 14 24" xfId="13615" xr:uid="{00000000-0005-0000-0000-00001C350000}"/>
    <cellStyle name="Dane wyjściowe 2 14 24 2" xfId="13616" xr:uid="{00000000-0005-0000-0000-00001D350000}"/>
    <cellStyle name="Dane wyjściowe 2 14 24 3" xfId="13617" xr:uid="{00000000-0005-0000-0000-00001E350000}"/>
    <cellStyle name="Dane wyjściowe 2 14 25" xfId="13618" xr:uid="{00000000-0005-0000-0000-00001F350000}"/>
    <cellStyle name="Dane wyjściowe 2 14 25 2" xfId="13619" xr:uid="{00000000-0005-0000-0000-000020350000}"/>
    <cellStyle name="Dane wyjściowe 2 14 25 3" xfId="13620" xr:uid="{00000000-0005-0000-0000-000021350000}"/>
    <cellStyle name="Dane wyjściowe 2 14 26" xfId="13621" xr:uid="{00000000-0005-0000-0000-000022350000}"/>
    <cellStyle name="Dane wyjściowe 2 14 26 2" xfId="13622" xr:uid="{00000000-0005-0000-0000-000023350000}"/>
    <cellStyle name="Dane wyjściowe 2 14 26 3" xfId="13623" xr:uid="{00000000-0005-0000-0000-000024350000}"/>
    <cellStyle name="Dane wyjściowe 2 14 27" xfId="13624" xr:uid="{00000000-0005-0000-0000-000025350000}"/>
    <cellStyle name="Dane wyjściowe 2 14 27 2" xfId="13625" xr:uid="{00000000-0005-0000-0000-000026350000}"/>
    <cellStyle name="Dane wyjściowe 2 14 27 3" xfId="13626" xr:uid="{00000000-0005-0000-0000-000027350000}"/>
    <cellStyle name="Dane wyjściowe 2 14 28" xfId="13627" xr:uid="{00000000-0005-0000-0000-000028350000}"/>
    <cellStyle name="Dane wyjściowe 2 14 28 2" xfId="13628" xr:uid="{00000000-0005-0000-0000-000029350000}"/>
    <cellStyle name="Dane wyjściowe 2 14 28 3" xfId="13629" xr:uid="{00000000-0005-0000-0000-00002A350000}"/>
    <cellStyle name="Dane wyjściowe 2 14 29" xfId="13630" xr:uid="{00000000-0005-0000-0000-00002B350000}"/>
    <cellStyle name="Dane wyjściowe 2 14 29 2" xfId="13631" xr:uid="{00000000-0005-0000-0000-00002C350000}"/>
    <cellStyle name="Dane wyjściowe 2 14 29 3" xfId="13632" xr:uid="{00000000-0005-0000-0000-00002D350000}"/>
    <cellStyle name="Dane wyjściowe 2 14 3" xfId="13633" xr:uid="{00000000-0005-0000-0000-00002E350000}"/>
    <cellStyle name="Dane wyjściowe 2 14 3 2" xfId="13634" xr:uid="{00000000-0005-0000-0000-00002F350000}"/>
    <cellStyle name="Dane wyjściowe 2 14 3 3" xfId="13635" xr:uid="{00000000-0005-0000-0000-000030350000}"/>
    <cellStyle name="Dane wyjściowe 2 14 3 4" xfId="13636" xr:uid="{00000000-0005-0000-0000-000031350000}"/>
    <cellStyle name="Dane wyjściowe 2 14 30" xfId="13637" xr:uid="{00000000-0005-0000-0000-000032350000}"/>
    <cellStyle name="Dane wyjściowe 2 14 30 2" xfId="13638" xr:uid="{00000000-0005-0000-0000-000033350000}"/>
    <cellStyle name="Dane wyjściowe 2 14 30 3" xfId="13639" xr:uid="{00000000-0005-0000-0000-000034350000}"/>
    <cellStyle name="Dane wyjściowe 2 14 31" xfId="13640" xr:uid="{00000000-0005-0000-0000-000035350000}"/>
    <cellStyle name="Dane wyjściowe 2 14 31 2" xfId="13641" xr:uid="{00000000-0005-0000-0000-000036350000}"/>
    <cellStyle name="Dane wyjściowe 2 14 31 3" xfId="13642" xr:uid="{00000000-0005-0000-0000-000037350000}"/>
    <cellStyle name="Dane wyjściowe 2 14 32" xfId="13643" xr:uid="{00000000-0005-0000-0000-000038350000}"/>
    <cellStyle name="Dane wyjściowe 2 14 32 2" xfId="13644" xr:uid="{00000000-0005-0000-0000-000039350000}"/>
    <cellStyle name="Dane wyjściowe 2 14 32 3" xfId="13645" xr:uid="{00000000-0005-0000-0000-00003A350000}"/>
    <cellStyle name="Dane wyjściowe 2 14 33" xfId="13646" xr:uid="{00000000-0005-0000-0000-00003B350000}"/>
    <cellStyle name="Dane wyjściowe 2 14 33 2" xfId="13647" xr:uid="{00000000-0005-0000-0000-00003C350000}"/>
    <cellStyle name="Dane wyjściowe 2 14 33 3" xfId="13648" xr:uid="{00000000-0005-0000-0000-00003D350000}"/>
    <cellStyle name="Dane wyjściowe 2 14 34" xfId="13649" xr:uid="{00000000-0005-0000-0000-00003E350000}"/>
    <cellStyle name="Dane wyjściowe 2 14 34 2" xfId="13650" xr:uid="{00000000-0005-0000-0000-00003F350000}"/>
    <cellStyle name="Dane wyjściowe 2 14 34 3" xfId="13651" xr:uid="{00000000-0005-0000-0000-000040350000}"/>
    <cellStyle name="Dane wyjściowe 2 14 35" xfId="13652" xr:uid="{00000000-0005-0000-0000-000041350000}"/>
    <cellStyle name="Dane wyjściowe 2 14 35 2" xfId="13653" xr:uid="{00000000-0005-0000-0000-000042350000}"/>
    <cellStyle name="Dane wyjściowe 2 14 35 3" xfId="13654" xr:uid="{00000000-0005-0000-0000-000043350000}"/>
    <cellStyle name="Dane wyjściowe 2 14 36" xfId="13655" xr:uid="{00000000-0005-0000-0000-000044350000}"/>
    <cellStyle name="Dane wyjściowe 2 14 36 2" xfId="13656" xr:uid="{00000000-0005-0000-0000-000045350000}"/>
    <cellStyle name="Dane wyjściowe 2 14 36 3" xfId="13657" xr:uid="{00000000-0005-0000-0000-000046350000}"/>
    <cellStyle name="Dane wyjściowe 2 14 37" xfId="13658" xr:uid="{00000000-0005-0000-0000-000047350000}"/>
    <cellStyle name="Dane wyjściowe 2 14 37 2" xfId="13659" xr:uid="{00000000-0005-0000-0000-000048350000}"/>
    <cellStyle name="Dane wyjściowe 2 14 37 3" xfId="13660" xr:uid="{00000000-0005-0000-0000-000049350000}"/>
    <cellStyle name="Dane wyjściowe 2 14 38" xfId="13661" xr:uid="{00000000-0005-0000-0000-00004A350000}"/>
    <cellStyle name="Dane wyjściowe 2 14 38 2" xfId="13662" xr:uid="{00000000-0005-0000-0000-00004B350000}"/>
    <cellStyle name="Dane wyjściowe 2 14 38 3" xfId="13663" xr:uid="{00000000-0005-0000-0000-00004C350000}"/>
    <cellStyle name="Dane wyjściowe 2 14 39" xfId="13664" xr:uid="{00000000-0005-0000-0000-00004D350000}"/>
    <cellStyle name="Dane wyjściowe 2 14 39 2" xfId="13665" xr:uid="{00000000-0005-0000-0000-00004E350000}"/>
    <cellStyle name="Dane wyjściowe 2 14 39 3" xfId="13666" xr:uid="{00000000-0005-0000-0000-00004F350000}"/>
    <cellStyle name="Dane wyjściowe 2 14 4" xfId="13667" xr:uid="{00000000-0005-0000-0000-000050350000}"/>
    <cellStyle name="Dane wyjściowe 2 14 4 2" xfId="13668" xr:uid="{00000000-0005-0000-0000-000051350000}"/>
    <cellStyle name="Dane wyjściowe 2 14 4 3" xfId="13669" xr:uid="{00000000-0005-0000-0000-000052350000}"/>
    <cellStyle name="Dane wyjściowe 2 14 4 4" xfId="13670" xr:uid="{00000000-0005-0000-0000-000053350000}"/>
    <cellStyle name="Dane wyjściowe 2 14 40" xfId="13671" xr:uid="{00000000-0005-0000-0000-000054350000}"/>
    <cellStyle name="Dane wyjściowe 2 14 40 2" xfId="13672" xr:uid="{00000000-0005-0000-0000-000055350000}"/>
    <cellStyle name="Dane wyjściowe 2 14 40 3" xfId="13673" xr:uid="{00000000-0005-0000-0000-000056350000}"/>
    <cellStyle name="Dane wyjściowe 2 14 41" xfId="13674" xr:uid="{00000000-0005-0000-0000-000057350000}"/>
    <cellStyle name="Dane wyjściowe 2 14 41 2" xfId="13675" xr:uid="{00000000-0005-0000-0000-000058350000}"/>
    <cellStyle name="Dane wyjściowe 2 14 41 3" xfId="13676" xr:uid="{00000000-0005-0000-0000-000059350000}"/>
    <cellStyle name="Dane wyjściowe 2 14 42" xfId="13677" xr:uid="{00000000-0005-0000-0000-00005A350000}"/>
    <cellStyle name="Dane wyjściowe 2 14 42 2" xfId="13678" xr:uid="{00000000-0005-0000-0000-00005B350000}"/>
    <cellStyle name="Dane wyjściowe 2 14 42 3" xfId="13679" xr:uid="{00000000-0005-0000-0000-00005C350000}"/>
    <cellStyle name="Dane wyjściowe 2 14 43" xfId="13680" xr:uid="{00000000-0005-0000-0000-00005D350000}"/>
    <cellStyle name="Dane wyjściowe 2 14 43 2" xfId="13681" xr:uid="{00000000-0005-0000-0000-00005E350000}"/>
    <cellStyle name="Dane wyjściowe 2 14 43 3" xfId="13682" xr:uid="{00000000-0005-0000-0000-00005F350000}"/>
    <cellStyle name="Dane wyjściowe 2 14 44" xfId="13683" xr:uid="{00000000-0005-0000-0000-000060350000}"/>
    <cellStyle name="Dane wyjściowe 2 14 44 2" xfId="13684" xr:uid="{00000000-0005-0000-0000-000061350000}"/>
    <cellStyle name="Dane wyjściowe 2 14 44 3" xfId="13685" xr:uid="{00000000-0005-0000-0000-000062350000}"/>
    <cellStyle name="Dane wyjściowe 2 14 45" xfId="13686" xr:uid="{00000000-0005-0000-0000-000063350000}"/>
    <cellStyle name="Dane wyjściowe 2 14 45 2" xfId="13687" xr:uid="{00000000-0005-0000-0000-000064350000}"/>
    <cellStyle name="Dane wyjściowe 2 14 45 3" xfId="13688" xr:uid="{00000000-0005-0000-0000-000065350000}"/>
    <cellStyle name="Dane wyjściowe 2 14 46" xfId="13689" xr:uid="{00000000-0005-0000-0000-000066350000}"/>
    <cellStyle name="Dane wyjściowe 2 14 46 2" xfId="13690" xr:uid="{00000000-0005-0000-0000-000067350000}"/>
    <cellStyle name="Dane wyjściowe 2 14 46 3" xfId="13691" xr:uid="{00000000-0005-0000-0000-000068350000}"/>
    <cellStyle name="Dane wyjściowe 2 14 47" xfId="13692" xr:uid="{00000000-0005-0000-0000-000069350000}"/>
    <cellStyle name="Dane wyjściowe 2 14 47 2" xfId="13693" xr:uid="{00000000-0005-0000-0000-00006A350000}"/>
    <cellStyle name="Dane wyjściowe 2 14 47 3" xfId="13694" xr:uid="{00000000-0005-0000-0000-00006B350000}"/>
    <cellStyle name="Dane wyjściowe 2 14 48" xfId="13695" xr:uid="{00000000-0005-0000-0000-00006C350000}"/>
    <cellStyle name="Dane wyjściowe 2 14 48 2" xfId="13696" xr:uid="{00000000-0005-0000-0000-00006D350000}"/>
    <cellStyle name="Dane wyjściowe 2 14 48 3" xfId="13697" xr:uid="{00000000-0005-0000-0000-00006E350000}"/>
    <cellStyle name="Dane wyjściowe 2 14 49" xfId="13698" xr:uid="{00000000-0005-0000-0000-00006F350000}"/>
    <cellStyle name="Dane wyjściowe 2 14 49 2" xfId="13699" xr:uid="{00000000-0005-0000-0000-000070350000}"/>
    <cellStyle name="Dane wyjściowe 2 14 49 3" xfId="13700" xr:uid="{00000000-0005-0000-0000-000071350000}"/>
    <cellStyle name="Dane wyjściowe 2 14 5" xfId="13701" xr:uid="{00000000-0005-0000-0000-000072350000}"/>
    <cellStyle name="Dane wyjściowe 2 14 5 2" xfId="13702" xr:uid="{00000000-0005-0000-0000-000073350000}"/>
    <cellStyle name="Dane wyjściowe 2 14 5 3" xfId="13703" xr:uid="{00000000-0005-0000-0000-000074350000}"/>
    <cellStyle name="Dane wyjściowe 2 14 5 4" xfId="13704" xr:uid="{00000000-0005-0000-0000-000075350000}"/>
    <cellStyle name="Dane wyjściowe 2 14 50" xfId="13705" xr:uid="{00000000-0005-0000-0000-000076350000}"/>
    <cellStyle name="Dane wyjściowe 2 14 50 2" xfId="13706" xr:uid="{00000000-0005-0000-0000-000077350000}"/>
    <cellStyle name="Dane wyjściowe 2 14 50 3" xfId="13707" xr:uid="{00000000-0005-0000-0000-000078350000}"/>
    <cellStyle name="Dane wyjściowe 2 14 51" xfId="13708" xr:uid="{00000000-0005-0000-0000-000079350000}"/>
    <cellStyle name="Dane wyjściowe 2 14 51 2" xfId="13709" xr:uid="{00000000-0005-0000-0000-00007A350000}"/>
    <cellStyle name="Dane wyjściowe 2 14 51 3" xfId="13710" xr:uid="{00000000-0005-0000-0000-00007B350000}"/>
    <cellStyle name="Dane wyjściowe 2 14 52" xfId="13711" xr:uid="{00000000-0005-0000-0000-00007C350000}"/>
    <cellStyle name="Dane wyjściowe 2 14 52 2" xfId="13712" xr:uid="{00000000-0005-0000-0000-00007D350000}"/>
    <cellStyle name="Dane wyjściowe 2 14 52 3" xfId="13713" xr:uid="{00000000-0005-0000-0000-00007E350000}"/>
    <cellStyle name="Dane wyjściowe 2 14 53" xfId="13714" xr:uid="{00000000-0005-0000-0000-00007F350000}"/>
    <cellStyle name="Dane wyjściowe 2 14 53 2" xfId="13715" xr:uid="{00000000-0005-0000-0000-000080350000}"/>
    <cellStyle name="Dane wyjściowe 2 14 53 3" xfId="13716" xr:uid="{00000000-0005-0000-0000-000081350000}"/>
    <cellStyle name="Dane wyjściowe 2 14 54" xfId="13717" xr:uid="{00000000-0005-0000-0000-000082350000}"/>
    <cellStyle name="Dane wyjściowe 2 14 54 2" xfId="13718" xr:uid="{00000000-0005-0000-0000-000083350000}"/>
    <cellStyle name="Dane wyjściowe 2 14 54 3" xfId="13719" xr:uid="{00000000-0005-0000-0000-000084350000}"/>
    <cellStyle name="Dane wyjściowe 2 14 55" xfId="13720" xr:uid="{00000000-0005-0000-0000-000085350000}"/>
    <cellStyle name="Dane wyjściowe 2 14 55 2" xfId="13721" xr:uid="{00000000-0005-0000-0000-000086350000}"/>
    <cellStyle name="Dane wyjściowe 2 14 55 3" xfId="13722" xr:uid="{00000000-0005-0000-0000-000087350000}"/>
    <cellStyle name="Dane wyjściowe 2 14 56" xfId="13723" xr:uid="{00000000-0005-0000-0000-000088350000}"/>
    <cellStyle name="Dane wyjściowe 2 14 56 2" xfId="13724" xr:uid="{00000000-0005-0000-0000-000089350000}"/>
    <cellStyle name="Dane wyjściowe 2 14 56 3" xfId="13725" xr:uid="{00000000-0005-0000-0000-00008A350000}"/>
    <cellStyle name="Dane wyjściowe 2 14 57" xfId="13726" xr:uid="{00000000-0005-0000-0000-00008B350000}"/>
    <cellStyle name="Dane wyjściowe 2 14 58" xfId="13727" xr:uid="{00000000-0005-0000-0000-00008C350000}"/>
    <cellStyle name="Dane wyjściowe 2 14 6" xfId="13728" xr:uid="{00000000-0005-0000-0000-00008D350000}"/>
    <cellStyle name="Dane wyjściowe 2 14 6 2" xfId="13729" xr:uid="{00000000-0005-0000-0000-00008E350000}"/>
    <cellStyle name="Dane wyjściowe 2 14 6 3" xfId="13730" xr:uid="{00000000-0005-0000-0000-00008F350000}"/>
    <cellStyle name="Dane wyjściowe 2 14 6 4" xfId="13731" xr:uid="{00000000-0005-0000-0000-000090350000}"/>
    <cellStyle name="Dane wyjściowe 2 14 7" xfId="13732" xr:uid="{00000000-0005-0000-0000-000091350000}"/>
    <cellStyle name="Dane wyjściowe 2 14 7 2" xfId="13733" xr:uid="{00000000-0005-0000-0000-000092350000}"/>
    <cellStyle name="Dane wyjściowe 2 14 7 3" xfId="13734" xr:uid="{00000000-0005-0000-0000-000093350000}"/>
    <cellStyle name="Dane wyjściowe 2 14 7 4" xfId="13735" xr:uid="{00000000-0005-0000-0000-000094350000}"/>
    <cellStyle name="Dane wyjściowe 2 14 8" xfId="13736" xr:uid="{00000000-0005-0000-0000-000095350000}"/>
    <cellStyle name="Dane wyjściowe 2 14 8 2" xfId="13737" xr:uid="{00000000-0005-0000-0000-000096350000}"/>
    <cellStyle name="Dane wyjściowe 2 14 8 3" xfId="13738" xr:uid="{00000000-0005-0000-0000-000097350000}"/>
    <cellStyle name="Dane wyjściowe 2 14 8 4" xfId="13739" xr:uid="{00000000-0005-0000-0000-000098350000}"/>
    <cellStyle name="Dane wyjściowe 2 14 9" xfId="13740" xr:uid="{00000000-0005-0000-0000-000099350000}"/>
    <cellStyle name="Dane wyjściowe 2 14 9 2" xfId="13741" xr:uid="{00000000-0005-0000-0000-00009A350000}"/>
    <cellStyle name="Dane wyjściowe 2 14 9 3" xfId="13742" xr:uid="{00000000-0005-0000-0000-00009B350000}"/>
    <cellStyle name="Dane wyjściowe 2 14 9 4" xfId="13743" xr:uid="{00000000-0005-0000-0000-00009C350000}"/>
    <cellStyle name="Dane wyjściowe 2 15" xfId="13744" xr:uid="{00000000-0005-0000-0000-00009D350000}"/>
    <cellStyle name="Dane wyjściowe 2 15 10" xfId="13745" xr:uid="{00000000-0005-0000-0000-00009E350000}"/>
    <cellStyle name="Dane wyjściowe 2 15 10 2" xfId="13746" xr:uid="{00000000-0005-0000-0000-00009F350000}"/>
    <cellStyle name="Dane wyjściowe 2 15 10 3" xfId="13747" xr:uid="{00000000-0005-0000-0000-0000A0350000}"/>
    <cellStyle name="Dane wyjściowe 2 15 10 4" xfId="13748" xr:uid="{00000000-0005-0000-0000-0000A1350000}"/>
    <cellStyle name="Dane wyjściowe 2 15 11" xfId="13749" xr:uid="{00000000-0005-0000-0000-0000A2350000}"/>
    <cellStyle name="Dane wyjściowe 2 15 11 2" xfId="13750" xr:uid="{00000000-0005-0000-0000-0000A3350000}"/>
    <cellStyle name="Dane wyjściowe 2 15 11 3" xfId="13751" xr:uid="{00000000-0005-0000-0000-0000A4350000}"/>
    <cellStyle name="Dane wyjściowe 2 15 11 4" xfId="13752" xr:uid="{00000000-0005-0000-0000-0000A5350000}"/>
    <cellStyle name="Dane wyjściowe 2 15 12" xfId="13753" xr:uid="{00000000-0005-0000-0000-0000A6350000}"/>
    <cellStyle name="Dane wyjściowe 2 15 12 2" xfId="13754" xr:uid="{00000000-0005-0000-0000-0000A7350000}"/>
    <cellStyle name="Dane wyjściowe 2 15 12 3" xfId="13755" xr:uid="{00000000-0005-0000-0000-0000A8350000}"/>
    <cellStyle name="Dane wyjściowe 2 15 12 4" xfId="13756" xr:uid="{00000000-0005-0000-0000-0000A9350000}"/>
    <cellStyle name="Dane wyjściowe 2 15 13" xfId="13757" xr:uid="{00000000-0005-0000-0000-0000AA350000}"/>
    <cellStyle name="Dane wyjściowe 2 15 13 2" xfId="13758" xr:uid="{00000000-0005-0000-0000-0000AB350000}"/>
    <cellStyle name="Dane wyjściowe 2 15 13 3" xfId="13759" xr:uid="{00000000-0005-0000-0000-0000AC350000}"/>
    <cellStyle name="Dane wyjściowe 2 15 13 4" xfId="13760" xr:uid="{00000000-0005-0000-0000-0000AD350000}"/>
    <cellStyle name="Dane wyjściowe 2 15 14" xfId="13761" xr:uid="{00000000-0005-0000-0000-0000AE350000}"/>
    <cellStyle name="Dane wyjściowe 2 15 14 2" xfId="13762" xr:uid="{00000000-0005-0000-0000-0000AF350000}"/>
    <cellStyle name="Dane wyjściowe 2 15 14 3" xfId="13763" xr:uid="{00000000-0005-0000-0000-0000B0350000}"/>
    <cellStyle name="Dane wyjściowe 2 15 14 4" xfId="13764" xr:uid="{00000000-0005-0000-0000-0000B1350000}"/>
    <cellStyle name="Dane wyjściowe 2 15 15" xfId="13765" xr:uid="{00000000-0005-0000-0000-0000B2350000}"/>
    <cellStyle name="Dane wyjściowe 2 15 15 2" xfId="13766" xr:uid="{00000000-0005-0000-0000-0000B3350000}"/>
    <cellStyle name="Dane wyjściowe 2 15 15 3" xfId="13767" xr:uid="{00000000-0005-0000-0000-0000B4350000}"/>
    <cellStyle name="Dane wyjściowe 2 15 15 4" xfId="13768" xr:uid="{00000000-0005-0000-0000-0000B5350000}"/>
    <cellStyle name="Dane wyjściowe 2 15 16" xfId="13769" xr:uid="{00000000-0005-0000-0000-0000B6350000}"/>
    <cellStyle name="Dane wyjściowe 2 15 16 2" xfId="13770" xr:uid="{00000000-0005-0000-0000-0000B7350000}"/>
    <cellStyle name="Dane wyjściowe 2 15 16 3" xfId="13771" xr:uid="{00000000-0005-0000-0000-0000B8350000}"/>
    <cellStyle name="Dane wyjściowe 2 15 16 4" xfId="13772" xr:uid="{00000000-0005-0000-0000-0000B9350000}"/>
    <cellStyle name="Dane wyjściowe 2 15 17" xfId="13773" xr:uid="{00000000-0005-0000-0000-0000BA350000}"/>
    <cellStyle name="Dane wyjściowe 2 15 17 2" xfId="13774" xr:uid="{00000000-0005-0000-0000-0000BB350000}"/>
    <cellStyle name="Dane wyjściowe 2 15 17 3" xfId="13775" xr:uid="{00000000-0005-0000-0000-0000BC350000}"/>
    <cellStyle name="Dane wyjściowe 2 15 17 4" xfId="13776" xr:uid="{00000000-0005-0000-0000-0000BD350000}"/>
    <cellStyle name="Dane wyjściowe 2 15 18" xfId="13777" xr:uid="{00000000-0005-0000-0000-0000BE350000}"/>
    <cellStyle name="Dane wyjściowe 2 15 18 2" xfId="13778" xr:uid="{00000000-0005-0000-0000-0000BF350000}"/>
    <cellStyle name="Dane wyjściowe 2 15 18 3" xfId="13779" xr:uid="{00000000-0005-0000-0000-0000C0350000}"/>
    <cellStyle name="Dane wyjściowe 2 15 18 4" xfId="13780" xr:uid="{00000000-0005-0000-0000-0000C1350000}"/>
    <cellStyle name="Dane wyjściowe 2 15 19" xfId="13781" xr:uid="{00000000-0005-0000-0000-0000C2350000}"/>
    <cellStyle name="Dane wyjściowe 2 15 19 2" xfId="13782" xr:uid="{00000000-0005-0000-0000-0000C3350000}"/>
    <cellStyle name="Dane wyjściowe 2 15 19 3" xfId="13783" xr:uid="{00000000-0005-0000-0000-0000C4350000}"/>
    <cellStyle name="Dane wyjściowe 2 15 19 4" xfId="13784" xr:uid="{00000000-0005-0000-0000-0000C5350000}"/>
    <cellStyle name="Dane wyjściowe 2 15 2" xfId="13785" xr:uid="{00000000-0005-0000-0000-0000C6350000}"/>
    <cellStyle name="Dane wyjściowe 2 15 2 2" xfId="13786" xr:uid="{00000000-0005-0000-0000-0000C7350000}"/>
    <cellStyle name="Dane wyjściowe 2 15 2 3" xfId="13787" xr:uid="{00000000-0005-0000-0000-0000C8350000}"/>
    <cellStyle name="Dane wyjściowe 2 15 2 4" xfId="13788" xr:uid="{00000000-0005-0000-0000-0000C9350000}"/>
    <cellStyle name="Dane wyjściowe 2 15 20" xfId="13789" xr:uid="{00000000-0005-0000-0000-0000CA350000}"/>
    <cellStyle name="Dane wyjściowe 2 15 20 2" xfId="13790" xr:uid="{00000000-0005-0000-0000-0000CB350000}"/>
    <cellStyle name="Dane wyjściowe 2 15 20 3" xfId="13791" xr:uid="{00000000-0005-0000-0000-0000CC350000}"/>
    <cellStyle name="Dane wyjściowe 2 15 20 4" xfId="13792" xr:uid="{00000000-0005-0000-0000-0000CD350000}"/>
    <cellStyle name="Dane wyjściowe 2 15 21" xfId="13793" xr:uid="{00000000-0005-0000-0000-0000CE350000}"/>
    <cellStyle name="Dane wyjściowe 2 15 21 2" xfId="13794" xr:uid="{00000000-0005-0000-0000-0000CF350000}"/>
    <cellStyle name="Dane wyjściowe 2 15 21 3" xfId="13795" xr:uid="{00000000-0005-0000-0000-0000D0350000}"/>
    <cellStyle name="Dane wyjściowe 2 15 22" xfId="13796" xr:uid="{00000000-0005-0000-0000-0000D1350000}"/>
    <cellStyle name="Dane wyjściowe 2 15 22 2" xfId="13797" xr:uid="{00000000-0005-0000-0000-0000D2350000}"/>
    <cellStyle name="Dane wyjściowe 2 15 22 3" xfId="13798" xr:uid="{00000000-0005-0000-0000-0000D3350000}"/>
    <cellStyle name="Dane wyjściowe 2 15 23" xfId="13799" xr:uid="{00000000-0005-0000-0000-0000D4350000}"/>
    <cellStyle name="Dane wyjściowe 2 15 23 2" xfId="13800" xr:uid="{00000000-0005-0000-0000-0000D5350000}"/>
    <cellStyle name="Dane wyjściowe 2 15 23 3" xfId="13801" xr:uid="{00000000-0005-0000-0000-0000D6350000}"/>
    <cellStyle name="Dane wyjściowe 2 15 24" xfId="13802" xr:uid="{00000000-0005-0000-0000-0000D7350000}"/>
    <cellStyle name="Dane wyjściowe 2 15 24 2" xfId="13803" xr:uid="{00000000-0005-0000-0000-0000D8350000}"/>
    <cellStyle name="Dane wyjściowe 2 15 24 3" xfId="13804" xr:uid="{00000000-0005-0000-0000-0000D9350000}"/>
    <cellStyle name="Dane wyjściowe 2 15 25" xfId="13805" xr:uid="{00000000-0005-0000-0000-0000DA350000}"/>
    <cellStyle name="Dane wyjściowe 2 15 25 2" xfId="13806" xr:uid="{00000000-0005-0000-0000-0000DB350000}"/>
    <cellStyle name="Dane wyjściowe 2 15 25 3" xfId="13807" xr:uid="{00000000-0005-0000-0000-0000DC350000}"/>
    <cellStyle name="Dane wyjściowe 2 15 26" xfId="13808" xr:uid="{00000000-0005-0000-0000-0000DD350000}"/>
    <cellStyle name="Dane wyjściowe 2 15 26 2" xfId="13809" xr:uid="{00000000-0005-0000-0000-0000DE350000}"/>
    <cellStyle name="Dane wyjściowe 2 15 26 3" xfId="13810" xr:uid="{00000000-0005-0000-0000-0000DF350000}"/>
    <cellStyle name="Dane wyjściowe 2 15 27" xfId="13811" xr:uid="{00000000-0005-0000-0000-0000E0350000}"/>
    <cellStyle name="Dane wyjściowe 2 15 27 2" xfId="13812" xr:uid="{00000000-0005-0000-0000-0000E1350000}"/>
    <cellStyle name="Dane wyjściowe 2 15 27 3" xfId="13813" xr:uid="{00000000-0005-0000-0000-0000E2350000}"/>
    <cellStyle name="Dane wyjściowe 2 15 28" xfId="13814" xr:uid="{00000000-0005-0000-0000-0000E3350000}"/>
    <cellStyle name="Dane wyjściowe 2 15 28 2" xfId="13815" xr:uid="{00000000-0005-0000-0000-0000E4350000}"/>
    <cellStyle name="Dane wyjściowe 2 15 28 3" xfId="13816" xr:uid="{00000000-0005-0000-0000-0000E5350000}"/>
    <cellStyle name="Dane wyjściowe 2 15 29" xfId="13817" xr:uid="{00000000-0005-0000-0000-0000E6350000}"/>
    <cellStyle name="Dane wyjściowe 2 15 29 2" xfId="13818" xr:uid="{00000000-0005-0000-0000-0000E7350000}"/>
    <cellStyle name="Dane wyjściowe 2 15 29 3" xfId="13819" xr:uid="{00000000-0005-0000-0000-0000E8350000}"/>
    <cellStyle name="Dane wyjściowe 2 15 3" xfId="13820" xr:uid="{00000000-0005-0000-0000-0000E9350000}"/>
    <cellStyle name="Dane wyjściowe 2 15 3 2" xfId="13821" xr:uid="{00000000-0005-0000-0000-0000EA350000}"/>
    <cellStyle name="Dane wyjściowe 2 15 3 3" xfId="13822" xr:uid="{00000000-0005-0000-0000-0000EB350000}"/>
    <cellStyle name="Dane wyjściowe 2 15 3 4" xfId="13823" xr:uid="{00000000-0005-0000-0000-0000EC350000}"/>
    <cellStyle name="Dane wyjściowe 2 15 30" xfId="13824" xr:uid="{00000000-0005-0000-0000-0000ED350000}"/>
    <cellStyle name="Dane wyjściowe 2 15 30 2" xfId="13825" xr:uid="{00000000-0005-0000-0000-0000EE350000}"/>
    <cellStyle name="Dane wyjściowe 2 15 30 3" xfId="13826" xr:uid="{00000000-0005-0000-0000-0000EF350000}"/>
    <cellStyle name="Dane wyjściowe 2 15 31" xfId="13827" xr:uid="{00000000-0005-0000-0000-0000F0350000}"/>
    <cellStyle name="Dane wyjściowe 2 15 31 2" xfId="13828" xr:uid="{00000000-0005-0000-0000-0000F1350000}"/>
    <cellStyle name="Dane wyjściowe 2 15 31 3" xfId="13829" xr:uid="{00000000-0005-0000-0000-0000F2350000}"/>
    <cellStyle name="Dane wyjściowe 2 15 32" xfId="13830" xr:uid="{00000000-0005-0000-0000-0000F3350000}"/>
    <cellStyle name="Dane wyjściowe 2 15 32 2" xfId="13831" xr:uid="{00000000-0005-0000-0000-0000F4350000}"/>
    <cellStyle name="Dane wyjściowe 2 15 32 3" xfId="13832" xr:uid="{00000000-0005-0000-0000-0000F5350000}"/>
    <cellStyle name="Dane wyjściowe 2 15 33" xfId="13833" xr:uid="{00000000-0005-0000-0000-0000F6350000}"/>
    <cellStyle name="Dane wyjściowe 2 15 33 2" xfId="13834" xr:uid="{00000000-0005-0000-0000-0000F7350000}"/>
    <cellStyle name="Dane wyjściowe 2 15 33 3" xfId="13835" xr:uid="{00000000-0005-0000-0000-0000F8350000}"/>
    <cellStyle name="Dane wyjściowe 2 15 34" xfId="13836" xr:uid="{00000000-0005-0000-0000-0000F9350000}"/>
    <cellStyle name="Dane wyjściowe 2 15 34 2" xfId="13837" xr:uid="{00000000-0005-0000-0000-0000FA350000}"/>
    <cellStyle name="Dane wyjściowe 2 15 34 3" xfId="13838" xr:uid="{00000000-0005-0000-0000-0000FB350000}"/>
    <cellStyle name="Dane wyjściowe 2 15 35" xfId="13839" xr:uid="{00000000-0005-0000-0000-0000FC350000}"/>
    <cellStyle name="Dane wyjściowe 2 15 35 2" xfId="13840" xr:uid="{00000000-0005-0000-0000-0000FD350000}"/>
    <cellStyle name="Dane wyjściowe 2 15 35 3" xfId="13841" xr:uid="{00000000-0005-0000-0000-0000FE350000}"/>
    <cellStyle name="Dane wyjściowe 2 15 36" xfId="13842" xr:uid="{00000000-0005-0000-0000-0000FF350000}"/>
    <cellStyle name="Dane wyjściowe 2 15 36 2" xfId="13843" xr:uid="{00000000-0005-0000-0000-000000360000}"/>
    <cellStyle name="Dane wyjściowe 2 15 36 3" xfId="13844" xr:uid="{00000000-0005-0000-0000-000001360000}"/>
    <cellStyle name="Dane wyjściowe 2 15 37" xfId="13845" xr:uid="{00000000-0005-0000-0000-000002360000}"/>
    <cellStyle name="Dane wyjściowe 2 15 37 2" xfId="13846" xr:uid="{00000000-0005-0000-0000-000003360000}"/>
    <cellStyle name="Dane wyjściowe 2 15 37 3" xfId="13847" xr:uid="{00000000-0005-0000-0000-000004360000}"/>
    <cellStyle name="Dane wyjściowe 2 15 38" xfId="13848" xr:uid="{00000000-0005-0000-0000-000005360000}"/>
    <cellStyle name="Dane wyjściowe 2 15 38 2" xfId="13849" xr:uid="{00000000-0005-0000-0000-000006360000}"/>
    <cellStyle name="Dane wyjściowe 2 15 38 3" xfId="13850" xr:uid="{00000000-0005-0000-0000-000007360000}"/>
    <cellStyle name="Dane wyjściowe 2 15 39" xfId="13851" xr:uid="{00000000-0005-0000-0000-000008360000}"/>
    <cellStyle name="Dane wyjściowe 2 15 39 2" xfId="13852" xr:uid="{00000000-0005-0000-0000-000009360000}"/>
    <cellStyle name="Dane wyjściowe 2 15 39 3" xfId="13853" xr:uid="{00000000-0005-0000-0000-00000A360000}"/>
    <cellStyle name="Dane wyjściowe 2 15 4" xfId="13854" xr:uid="{00000000-0005-0000-0000-00000B360000}"/>
    <cellStyle name="Dane wyjściowe 2 15 4 2" xfId="13855" xr:uid="{00000000-0005-0000-0000-00000C360000}"/>
    <cellStyle name="Dane wyjściowe 2 15 4 3" xfId="13856" xr:uid="{00000000-0005-0000-0000-00000D360000}"/>
    <cellStyle name="Dane wyjściowe 2 15 4 4" xfId="13857" xr:uid="{00000000-0005-0000-0000-00000E360000}"/>
    <cellStyle name="Dane wyjściowe 2 15 40" xfId="13858" xr:uid="{00000000-0005-0000-0000-00000F360000}"/>
    <cellStyle name="Dane wyjściowe 2 15 40 2" xfId="13859" xr:uid="{00000000-0005-0000-0000-000010360000}"/>
    <cellStyle name="Dane wyjściowe 2 15 40 3" xfId="13860" xr:uid="{00000000-0005-0000-0000-000011360000}"/>
    <cellStyle name="Dane wyjściowe 2 15 41" xfId="13861" xr:uid="{00000000-0005-0000-0000-000012360000}"/>
    <cellStyle name="Dane wyjściowe 2 15 41 2" xfId="13862" xr:uid="{00000000-0005-0000-0000-000013360000}"/>
    <cellStyle name="Dane wyjściowe 2 15 41 3" xfId="13863" xr:uid="{00000000-0005-0000-0000-000014360000}"/>
    <cellStyle name="Dane wyjściowe 2 15 42" xfId="13864" xr:uid="{00000000-0005-0000-0000-000015360000}"/>
    <cellStyle name="Dane wyjściowe 2 15 42 2" xfId="13865" xr:uid="{00000000-0005-0000-0000-000016360000}"/>
    <cellStyle name="Dane wyjściowe 2 15 42 3" xfId="13866" xr:uid="{00000000-0005-0000-0000-000017360000}"/>
    <cellStyle name="Dane wyjściowe 2 15 43" xfId="13867" xr:uid="{00000000-0005-0000-0000-000018360000}"/>
    <cellStyle name="Dane wyjściowe 2 15 43 2" xfId="13868" xr:uid="{00000000-0005-0000-0000-000019360000}"/>
    <cellStyle name="Dane wyjściowe 2 15 43 3" xfId="13869" xr:uid="{00000000-0005-0000-0000-00001A360000}"/>
    <cellStyle name="Dane wyjściowe 2 15 44" xfId="13870" xr:uid="{00000000-0005-0000-0000-00001B360000}"/>
    <cellStyle name="Dane wyjściowe 2 15 44 2" xfId="13871" xr:uid="{00000000-0005-0000-0000-00001C360000}"/>
    <cellStyle name="Dane wyjściowe 2 15 44 3" xfId="13872" xr:uid="{00000000-0005-0000-0000-00001D360000}"/>
    <cellStyle name="Dane wyjściowe 2 15 45" xfId="13873" xr:uid="{00000000-0005-0000-0000-00001E360000}"/>
    <cellStyle name="Dane wyjściowe 2 15 45 2" xfId="13874" xr:uid="{00000000-0005-0000-0000-00001F360000}"/>
    <cellStyle name="Dane wyjściowe 2 15 45 3" xfId="13875" xr:uid="{00000000-0005-0000-0000-000020360000}"/>
    <cellStyle name="Dane wyjściowe 2 15 46" xfId="13876" xr:uid="{00000000-0005-0000-0000-000021360000}"/>
    <cellStyle name="Dane wyjściowe 2 15 46 2" xfId="13877" xr:uid="{00000000-0005-0000-0000-000022360000}"/>
    <cellStyle name="Dane wyjściowe 2 15 46 3" xfId="13878" xr:uid="{00000000-0005-0000-0000-000023360000}"/>
    <cellStyle name="Dane wyjściowe 2 15 47" xfId="13879" xr:uid="{00000000-0005-0000-0000-000024360000}"/>
    <cellStyle name="Dane wyjściowe 2 15 47 2" xfId="13880" xr:uid="{00000000-0005-0000-0000-000025360000}"/>
    <cellStyle name="Dane wyjściowe 2 15 47 3" xfId="13881" xr:uid="{00000000-0005-0000-0000-000026360000}"/>
    <cellStyle name="Dane wyjściowe 2 15 48" xfId="13882" xr:uid="{00000000-0005-0000-0000-000027360000}"/>
    <cellStyle name="Dane wyjściowe 2 15 48 2" xfId="13883" xr:uid="{00000000-0005-0000-0000-000028360000}"/>
    <cellStyle name="Dane wyjściowe 2 15 48 3" xfId="13884" xr:uid="{00000000-0005-0000-0000-000029360000}"/>
    <cellStyle name="Dane wyjściowe 2 15 49" xfId="13885" xr:uid="{00000000-0005-0000-0000-00002A360000}"/>
    <cellStyle name="Dane wyjściowe 2 15 49 2" xfId="13886" xr:uid="{00000000-0005-0000-0000-00002B360000}"/>
    <cellStyle name="Dane wyjściowe 2 15 49 3" xfId="13887" xr:uid="{00000000-0005-0000-0000-00002C360000}"/>
    <cellStyle name="Dane wyjściowe 2 15 5" xfId="13888" xr:uid="{00000000-0005-0000-0000-00002D360000}"/>
    <cellStyle name="Dane wyjściowe 2 15 5 2" xfId="13889" xr:uid="{00000000-0005-0000-0000-00002E360000}"/>
    <cellStyle name="Dane wyjściowe 2 15 5 3" xfId="13890" xr:uid="{00000000-0005-0000-0000-00002F360000}"/>
    <cellStyle name="Dane wyjściowe 2 15 5 4" xfId="13891" xr:uid="{00000000-0005-0000-0000-000030360000}"/>
    <cellStyle name="Dane wyjściowe 2 15 50" xfId="13892" xr:uid="{00000000-0005-0000-0000-000031360000}"/>
    <cellStyle name="Dane wyjściowe 2 15 50 2" xfId="13893" xr:uid="{00000000-0005-0000-0000-000032360000}"/>
    <cellStyle name="Dane wyjściowe 2 15 50 3" xfId="13894" xr:uid="{00000000-0005-0000-0000-000033360000}"/>
    <cellStyle name="Dane wyjściowe 2 15 51" xfId="13895" xr:uid="{00000000-0005-0000-0000-000034360000}"/>
    <cellStyle name="Dane wyjściowe 2 15 51 2" xfId="13896" xr:uid="{00000000-0005-0000-0000-000035360000}"/>
    <cellStyle name="Dane wyjściowe 2 15 51 3" xfId="13897" xr:uid="{00000000-0005-0000-0000-000036360000}"/>
    <cellStyle name="Dane wyjściowe 2 15 52" xfId="13898" xr:uid="{00000000-0005-0000-0000-000037360000}"/>
    <cellStyle name="Dane wyjściowe 2 15 52 2" xfId="13899" xr:uid="{00000000-0005-0000-0000-000038360000}"/>
    <cellStyle name="Dane wyjściowe 2 15 52 3" xfId="13900" xr:uid="{00000000-0005-0000-0000-000039360000}"/>
    <cellStyle name="Dane wyjściowe 2 15 53" xfId="13901" xr:uid="{00000000-0005-0000-0000-00003A360000}"/>
    <cellStyle name="Dane wyjściowe 2 15 53 2" xfId="13902" xr:uid="{00000000-0005-0000-0000-00003B360000}"/>
    <cellStyle name="Dane wyjściowe 2 15 53 3" xfId="13903" xr:uid="{00000000-0005-0000-0000-00003C360000}"/>
    <cellStyle name="Dane wyjściowe 2 15 54" xfId="13904" xr:uid="{00000000-0005-0000-0000-00003D360000}"/>
    <cellStyle name="Dane wyjściowe 2 15 54 2" xfId="13905" xr:uid="{00000000-0005-0000-0000-00003E360000}"/>
    <cellStyle name="Dane wyjściowe 2 15 54 3" xfId="13906" xr:uid="{00000000-0005-0000-0000-00003F360000}"/>
    <cellStyle name="Dane wyjściowe 2 15 55" xfId="13907" xr:uid="{00000000-0005-0000-0000-000040360000}"/>
    <cellStyle name="Dane wyjściowe 2 15 55 2" xfId="13908" xr:uid="{00000000-0005-0000-0000-000041360000}"/>
    <cellStyle name="Dane wyjściowe 2 15 55 3" xfId="13909" xr:uid="{00000000-0005-0000-0000-000042360000}"/>
    <cellStyle name="Dane wyjściowe 2 15 56" xfId="13910" xr:uid="{00000000-0005-0000-0000-000043360000}"/>
    <cellStyle name="Dane wyjściowe 2 15 56 2" xfId="13911" xr:uid="{00000000-0005-0000-0000-000044360000}"/>
    <cellStyle name="Dane wyjściowe 2 15 56 3" xfId="13912" xr:uid="{00000000-0005-0000-0000-000045360000}"/>
    <cellStyle name="Dane wyjściowe 2 15 57" xfId="13913" xr:uid="{00000000-0005-0000-0000-000046360000}"/>
    <cellStyle name="Dane wyjściowe 2 15 58" xfId="13914" xr:uid="{00000000-0005-0000-0000-000047360000}"/>
    <cellStyle name="Dane wyjściowe 2 15 6" xfId="13915" xr:uid="{00000000-0005-0000-0000-000048360000}"/>
    <cellStyle name="Dane wyjściowe 2 15 6 2" xfId="13916" xr:uid="{00000000-0005-0000-0000-000049360000}"/>
    <cellStyle name="Dane wyjściowe 2 15 6 3" xfId="13917" xr:uid="{00000000-0005-0000-0000-00004A360000}"/>
    <cellStyle name="Dane wyjściowe 2 15 6 4" xfId="13918" xr:uid="{00000000-0005-0000-0000-00004B360000}"/>
    <cellStyle name="Dane wyjściowe 2 15 7" xfId="13919" xr:uid="{00000000-0005-0000-0000-00004C360000}"/>
    <cellStyle name="Dane wyjściowe 2 15 7 2" xfId="13920" xr:uid="{00000000-0005-0000-0000-00004D360000}"/>
    <cellStyle name="Dane wyjściowe 2 15 7 3" xfId="13921" xr:uid="{00000000-0005-0000-0000-00004E360000}"/>
    <cellStyle name="Dane wyjściowe 2 15 7 4" xfId="13922" xr:uid="{00000000-0005-0000-0000-00004F360000}"/>
    <cellStyle name="Dane wyjściowe 2 15 8" xfId="13923" xr:uid="{00000000-0005-0000-0000-000050360000}"/>
    <cellStyle name="Dane wyjściowe 2 15 8 2" xfId="13924" xr:uid="{00000000-0005-0000-0000-000051360000}"/>
    <cellStyle name="Dane wyjściowe 2 15 8 3" xfId="13925" xr:uid="{00000000-0005-0000-0000-000052360000}"/>
    <cellStyle name="Dane wyjściowe 2 15 8 4" xfId="13926" xr:uid="{00000000-0005-0000-0000-000053360000}"/>
    <cellStyle name="Dane wyjściowe 2 15 9" xfId="13927" xr:uid="{00000000-0005-0000-0000-000054360000}"/>
    <cellStyle name="Dane wyjściowe 2 15 9 2" xfId="13928" xr:uid="{00000000-0005-0000-0000-000055360000}"/>
    <cellStyle name="Dane wyjściowe 2 15 9 3" xfId="13929" xr:uid="{00000000-0005-0000-0000-000056360000}"/>
    <cellStyle name="Dane wyjściowe 2 15 9 4" xfId="13930" xr:uid="{00000000-0005-0000-0000-000057360000}"/>
    <cellStyle name="Dane wyjściowe 2 16" xfId="13931" xr:uid="{00000000-0005-0000-0000-000058360000}"/>
    <cellStyle name="Dane wyjściowe 2 16 10" xfId="13932" xr:uid="{00000000-0005-0000-0000-000059360000}"/>
    <cellStyle name="Dane wyjściowe 2 16 10 2" xfId="13933" xr:uid="{00000000-0005-0000-0000-00005A360000}"/>
    <cellStyle name="Dane wyjściowe 2 16 10 3" xfId="13934" xr:uid="{00000000-0005-0000-0000-00005B360000}"/>
    <cellStyle name="Dane wyjściowe 2 16 10 4" xfId="13935" xr:uid="{00000000-0005-0000-0000-00005C360000}"/>
    <cellStyle name="Dane wyjściowe 2 16 11" xfId="13936" xr:uid="{00000000-0005-0000-0000-00005D360000}"/>
    <cellStyle name="Dane wyjściowe 2 16 11 2" xfId="13937" xr:uid="{00000000-0005-0000-0000-00005E360000}"/>
    <cellStyle name="Dane wyjściowe 2 16 11 3" xfId="13938" xr:uid="{00000000-0005-0000-0000-00005F360000}"/>
    <cellStyle name="Dane wyjściowe 2 16 11 4" xfId="13939" xr:uid="{00000000-0005-0000-0000-000060360000}"/>
    <cellStyle name="Dane wyjściowe 2 16 12" xfId="13940" xr:uid="{00000000-0005-0000-0000-000061360000}"/>
    <cellStyle name="Dane wyjściowe 2 16 12 2" xfId="13941" xr:uid="{00000000-0005-0000-0000-000062360000}"/>
    <cellStyle name="Dane wyjściowe 2 16 12 3" xfId="13942" xr:uid="{00000000-0005-0000-0000-000063360000}"/>
    <cellStyle name="Dane wyjściowe 2 16 12 4" xfId="13943" xr:uid="{00000000-0005-0000-0000-000064360000}"/>
    <cellStyle name="Dane wyjściowe 2 16 13" xfId="13944" xr:uid="{00000000-0005-0000-0000-000065360000}"/>
    <cellStyle name="Dane wyjściowe 2 16 13 2" xfId="13945" xr:uid="{00000000-0005-0000-0000-000066360000}"/>
    <cellStyle name="Dane wyjściowe 2 16 13 3" xfId="13946" xr:uid="{00000000-0005-0000-0000-000067360000}"/>
    <cellStyle name="Dane wyjściowe 2 16 13 4" xfId="13947" xr:uid="{00000000-0005-0000-0000-000068360000}"/>
    <cellStyle name="Dane wyjściowe 2 16 14" xfId="13948" xr:uid="{00000000-0005-0000-0000-000069360000}"/>
    <cellStyle name="Dane wyjściowe 2 16 14 2" xfId="13949" xr:uid="{00000000-0005-0000-0000-00006A360000}"/>
    <cellStyle name="Dane wyjściowe 2 16 14 3" xfId="13950" xr:uid="{00000000-0005-0000-0000-00006B360000}"/>
    <cellStyle name="Dane wyjściowe 2 16 14 4" xfId="13951" xr:uid="{00000000-0005-0000-0000-00006C360000}"/>
    <cellStyle name="Dane wyjściowe 2 16 15" xfId="13952" xr:uid="{00000000-0005-0000-0000-00006D360000}"/>
    <cellStyle name="Dane wyjściowe 2 16 15 2" xfId="13953" xr:uid="{00000000-0005-0000-0000-00006E360000}"/>
    <cellStyle name="Dane wyjściowe 2 16 15 3" xfId="13954" xr:uid="{00000000-0005-0000-0000-00006F360000}"/>
    <cellStyle name="Dane wyjściowe 2 16 15 4" xfId="13955" xr:uid="{00000000-0005-0000-0000-000070360000}"/>
    <cellStyle name="Dane wyjściowe 2 16 16" xfId="13956" xr:uid="{00000000-0005-0000-0000-000071360000}"/>
    <cellStyle name="Dane wyjściowe 2 16 16 2" xfId="13957" xr:uid="{00000000-0005-0000-0000-000072360000}"/>
    <cellStyle name="Dane wyjściowe 2 16 16 3" xfId="13958" xr:uid="{00000000-0005-0000-0000-000073360000}"/>
    <cellStyle name="Dane wyjściowe 2 16 16 4" xfId="13959" xr:uid="{00000000-0005-0000-0000-000074360000}"/>
    <cellStyle name="Dane wyjściowe 2 16 17" xfId="13960" xr:uid="{00000000-0005-0000-0000-000075360000}"/>
    <cellStyle name="Dane wyjściowe 2 16 17 2" xfId="13961" xr:uid="{00000000-0005-0000-0000-000076360000}"/>
    <cellStyle name="Dane wyjściowe 2 16 17 3" xfId="13962" xr:uid="{00000000-0005-0000-0000-000077360000}"/>
    <cellStyle name="Dane wyjściowe 2 16 17 4" xfId="13963" xr:uid="{00000000-0005-0000-0000-000078360000}"/>
    <cellStyle name="Dane wyjściowe 2 16 18" xfId="13964" xr:uid="{00000000-0005-0000-0000-000079360000}"/>
    <cellStyle name="Dane wyjściowe 2 16 18 2" xfId="13965" xr:uid="{00000000-0005-0000-0000-00007A360000}"/>
    <cellStyle name="Dane wyjściowe 2 16 18 3" xfId="13966" xr:uid="{00000000-0005-0000-0000-00007B360000}"/>
    <cellStyle name="Dane wyjściowe 2 16 18 4" xfId="13967" xr:uid="{00000000-0005-0000-0000-00007C360000}"/>
    <cellStyle name="Dane wyjściowe 2 16 19" xfId="13968" xr:uid="{00000000-0005-0000-0000-00007D360000}"/>
    <cellStyle name="Dane wyjściowe 2 16 19 2" xfId="13969" xr:uid="{00000000-0005-0000-0000-00007E360000}"/>
    <cellStyle name="Dane wyjściowe 2 16 19 3" xfId="13970" xr:uid="{00000000-0005-0000-0000-00007F360000}"/>
    <cellStyle name="Dane wyjściowe 2 16 19 4" xfId="13971" xr:uid="{00000000-0005-0000-0000-000080360000}"/>
    <cellStyle name="Dane wyjściowe 2 16 2" xfId="13972" xr:uid="{00000000-0005-0000-0000-000081360000}"/>
    <cellStyle name="Dane wyjściowe 2 16 2 2" xfId="13973" xr:uid="{00000000-0005-0000-0000-000082360000}"/>
    <cellStyle name="Dane wyjściowe 2 16 2 3" xfId="13974" xr:uid="{00000000-0005-0000-0000-000083360000}"/>
    <cellStyle name="Dane wyjściowe 2 16 2 4" xfId="13975" xr:uid="{00000000-0005-0000-0000-000084360000}"/>
    <cellStyle name="Dane wyjściowe 2 16 20" xfId="13976" xr:uid="{00000000-0005-0000-0000-000085360000}"/>
    <cellStyle name="Dane wyjściowe 2 16 20 2" xfId="13977" xr:uid="{00000000-0005-0000-0000-000086360000}"/>
    <cellStyle name="Dane wyjściowe 2 16 20 3" xfId="13978" xr:uid="{00000000-0005-0000-0000-000087360000}"/>
    <cellStyle name="Dane wyjściowe 2 16 20 4" xfId="13979" xr:uid="{00000000-0005-0000-0000-000088360000}"/>
    <cellStyle name="Dane wyjściowe 2 16 21" xfId="13980" xr:uid="{00000000-0005-0000-0000-000089360000}"/>
    <cellStyle name="Dane wyjściowe 2 16 21 2" xfId="13981" xr:uid="{00000000-0005-0000-0000-00008A360000}"/>
    <cellStyle name="Dane wyjściowe 2 16 21 3" xfId="13982" xr:uid="{00000000-0005-0000-0000-00008B360000}"/>
    <cellStyle name="Dane wyjściowe 2 16 22" xfId="13983" xr:uid="{00000000-0005-0000-0000-00008C360000}"/>
    <cellStyle name="Dane wyjściowe 2 16 22 2" xfId="13984" xr:uid="{00000000-0005-0000-0000-00008D360000}"/>
    <cellStyle name="Dane wyjściowe 2 16 22 3" xfId="13985" xr:uid="{00000000-0005-0000-0000-00008E360000}"/>
    <cellStyle name="Dane wyjściowe 2 16 23" xfId="13986" xr:uid="{00000000-0005-0000-0000-00008F360000}"/>
    <cellStyle name="Dane wyjściowe 2 16 23 2" xfId="13987" xr:uid="{00000000-0005-0000-0000-000090360000}"/>
    <cellStyle name="Dane wyjściowe 2 16 23 3" xfId="13988" xr:uid="{00000000-0005-0000-0000-000091360000}"/>
    <cellStyle name="Dane wyjściowe 2 16 24" xfId="13989" xr:uid="{00000000-0005-0000-0000-000092360000}"/>
    <cellStyle name="Dane wyjściowe 2 16 24 2" xfId="13990" xr:uid="{00000000-0005-0000-0000-000093360000}"/>
    <cellStyle name="Dane wyjściowe 2 16 24 3" xfId="13991" xr:uid="{00000000-0005-0000-0000-000094360000}"/>
    <cellStyle name="Dane wyjściowe 2 16 25" xfId="13992" xr:uid="{00000000-0005-0000-0000-000095360000}"/>
    <cellStyle name="Dane wyjściowe 2 16 25 2" xfId="13993" xr:uid="{00000000-0005-0000-0000-000096360000}"/>
    <cellStyle name="Dane wyjściowe 2 16 25 3" xfId="13994" xr:uid="{00000000-0005-0000-0000-000097360000}"/>
    <cellStyle name="Dane wyjściowe 2 16 26" xfId="13995" xr:uid="{00000000-0005-0000-0000-000098360000}"/>
    <cellStyle name="Dane wyjściowe 2 16 26 2" xfId="13996" xr:uid="{00000000-0005-0000-0000-000099360000}"/>
    <cellStyle name="Dane wyjściowe 2 16 26 3" xfId="13997" xr:uid="{00000000-0005-0000-0000-00009A360000}"/>
    <cellStyle name="Dane wyjściowe 2 16 27" xfId="13998" xr:uid="{00000000-0005-0000-0000-00009B360000}"/>
    <cellStyle name="Dane wyjściowe 2 16 27 2" xfId="13999" xr:uid="{00000000-0005-0000-0000-00009C360000}"/>
    <cellStyle name="Dane wyjściowe 2 16 27 3" xfId="14000" xr:uid="{00000000-0005-0000-0000-00009D360000}"/>
    <cellStyle name="Dane wyjściowe 2 16 28" xfId="14001" xr:uid="{00000000-0005-0000-0000-00009E360000}"/>
    <cellStyle name="Dane wyjściowe 2 16 28 2" xfId="14002" xr:uid="{00000000-0005-0000-0000-00009F360000}"/>
    <cellStyle name="Dane wyjściowe 2 16 28 3" xfId="14003" xr:uid="{00000000-0005-0000-0000-0000A0360000}"/>
    <cellStyle name="Dane wyjściowe 2 16 29" xfId="14004" xr:uid="{00000000-0005-0000-0000-0000A1360000}"/>
    <cellStyle name="Dane wyjściowe 2 16 29 2" xfId="14005" xr:uid="{00000000-0005-0000-0000-0000A2360000}"/>
    <cellStyle name="Dane wyjściowe 2 16 29 3" xfId="14006" xr:uid="{00000000-0005-0000-0000-0000A3360000}"/>
    <cellStyle name="Dane wyjściowe 2 16 3" xfId="14007" xr:uid="{00000000-0005-0000-0000-0000A4360000}"/>
    <cellStyle name="Dane wyjściowe 2 16 3 2" xfId="14008" xr:uid="{00000000-0005-0000-0000-0000A5360000}"/>
    <cellStyle name="Dane wyjściowe 2 16 3 3" xfId="14009" xr:uid="{00000000-0005-0000-0000-0000A6360000}"/>
    <cellStyle name="Dane wyjściowe 2 16 3 4" xfId="14010" xr:uid="{00000000-0005-0000-0000-0000A7360000}"/>
    <cellStyle name="Dane wyjściowe 2 16 30" xfId="14011" xr:uid="{00000000-0005-0000-0000-0000A8360000}"/>
    <cellStyle name="Dane wyjściowe 2 16 30 2" xfId="14012" xr:uid="{00000000-0005-0000-0000-0000A9360000}"/>
    <cellStyle name="Dane wyjściowe 2 16 30 3" xfId="14013" xr:uid="{00000000-0005-0000-0000-0000AA360000}"/>
    <cellStyle name="Dane wyjściowe 2 16 31" xfId="14014" xr:uid="{00000000-0005-0000-0000-0000AB360000}"/>
    <cellStyle name="Dane wyjściowe 2 16 31 2" xfId="14015" xr:uid="{00000000-0005-0000-0000-0000AC360000}"/>
    <cellStyle name="Dane wyjściowe 2 16 31 3" xfId="14016" xr:uid="{00000000-0005-0000-0000-0000AD360000}"/>
    <cellStyle name="Dane wyjściowe 2 16 32" xfId="14017" xr:uid="{00000000-0005-0000-0000-0000AE360000}"/>
    <cellStyle name="Dane wyjściowe 2 16 32 2" xfId="14018" xr:uid="{00000000-0005-0000-0000-0000AF360000}"/>
    <cellStyle name="Dane wyjściowe 2 16 32 3" xfId="14019" xr:uid="{00000000-0005-0000-0000-0000B0360000}"/>
    <cellStyle name="Dane wyjściowe 2 16 33" xfId="14020" xr:uid="{00000000-0005-0000-0000-0000B1360000}"/>
    <cellStyle name="Dane wyjściowe 2 16 33 2" xfId="14021" xr:uid="{00000000-0005-0000-0000-0000B2360000}"/>
    <cellStyle name="Dane wyjściowe 2 16 33 3" xfId="14022" xr:uid="{00000000-0005-0000-0000-0000B3360000}"/>
    <cellStyle name="Dane wyjściowe 2 16 34" xfId="14023" xr:uid="{00000000-0005-0000-0000-0000B4360000}"/>
    <cellStyle name="Dane wyjściowe 2 16 34 2" xfId="14024" xr:uid="{00000000-0005-0000-0000-0000B5360000}"/>
    <cellStyle name="Dane wyjściowe 2 16 34 3" xfId="14025" xr:uid="{00000000-0005-0000-0000-0000B6360000}"/>
    <cellStyle name="Dane wyjściowe 2 16 35" xfId="14026" xr:uid="{00000000-0005-0000-0000-0000B7360000}"/>
    <cellStyle name="Dane wyjściowe 2 16 35 2" xfId="14027" xr:uid="{00000000-0005-0000-0000-0000B8360000}"/>
    <cellStyle name="Dane wyjściowe 2 16 35 3" xfId="14028" xr:uid="{00000000-0005-0000-0000-0000B9360000}"/>
    <cellStyle name="Dane wyjściowe 2 16 36" xfId="14029" xr:uid="{00000000-0005-0000-0000-0000BA360000}"/>
    <cellStyle name="Dane wyjściowe 2 16 36 2" xfId="14030" xr:uid="{00000000-0005-0000-0000-0000BB360000}"/>
    <cellStyle name="Dane wyjściowe 2 16 36 3" xfId="14031" xr:uid="{00000000-0005-0000-0000-0000BC360000}"/>
    <cellStyle name="Dane wyjściowe 2 16 37" xfId="14032" xr:uid="{00000000-0005-0000-0000-0000BD360000}"/>
    <cellStyle name="Dane wyjściowe 2 16 37 2" xfId="14033" xr:uid="{00000000-0005-0000-0000-0000BE360000}"/>
    <cellStyle name="Dane wyjściowe 2 16 37 3" xfId="14034" xr:uid="{00000000-0005-0000-0000-0000BF360000}"/>
    <cellStyle name="Dane wyjściowe 2 16 38" xfId="14035" xr:uid="{00000000-0005-0000-0000-0000C0360000}"/>
    <cellStyle name="Dane wyjściowe 2 16 38 2" xfId="14036" xr:uid="{00000000-0005-0000-0000-0000C1360000}"/>
    <cellStyle name="Dane wyjściowe 2 16 38 3" xfId="14037" xr:uid="{00000000-0005-0000-0000-0000C2360000}"/>
    <cellStyle name="Dane wyjściowe 2 16 39" xfId="14038" xr:uid="{00000000-0005-0000-0000-0000C3360000}"/>
    <cellStyle name="Dane wyjściowe 2 16 39 2" xfId="14039" xr:uid="{00000000-0005-0000-0000-0000C4360000}"/>
    <cellStyle name="Dane wyjściowe 2 16 39 3" xfId="14040" xr:uid="{00000000-0005-0000-0000-0000C5360000}"/>
    <cellStyle name="Dane wyjściowe 2 16 4" xfId="14041" xr:uid="{00000000-0005-0000-0000-0000C6360000}"/>
    <cellStyle name="Dane wyjściowe 2 16 4 2" xfId="14042" xr:uid="{00000000-0005-0000-0000-0000C7360000}"/>
    <cellStyle name="Dane wyjściowe 2 16 4 3" xfId="14043" xr:uid="{00000000-0005-0000-0000-0000C8360000}"/>
    <cellStyle name="Dane wyjściowe 2 16 4 4" xfId="14044" xr:uid="{00000000-0005-0000-0000-0000C9360000}"/>
    <cellStyle name="Dane wyjściowe 2 16 40" xfId="14045" xr:uid="{00000000-0005-0000-0000-0000CA360000}"/>
    <cellStyle name="Dane wyjściowe 2 16 40 2" xfId="14046" xr:uid="{00000000-0005-0000-0000-0000CB360000}"/>
    <cellStyle name="Dane wyjściowe 2 16 40 3" xfId="14047" xr:uid="{00000000-0005-0000-0000-0000CC360000}"/>
    <cellStyle name="Dane wyjściowe 2 16 41" xfId="14048" xr:uid="{00000000-0005-0000-0000-0000CD360000}"/>
    <cellStyle name="Dane wyjściowe 2 16 41 2" xfId="14049" xr:uid="{00000000-0005-0000-0000-0000CE360000}"/>
    <cellStyle name="Dane wyjściowe 2 16 41 3" xfId="14050" xr:uid="{00000000-0005-0000-0000-0000CF360000}"/>
    <cellStyle name="Dane wyjściowe 2 16 42" xfId="14051" xr:uid="{00000000-0005-0000-0000-0000D0360000}"/>
    <cellStyle name="Dane wyjściowe 2 16 42 2" xfId="14052" xr:uid="{00000000-0005-0000-0000-0000D1360000}"/>
    <cellStyle name="Dane wyjściowe 2 16 42 3" xfId="14053" xr:uid="{00000000-0005-0000-0000-0000D2360000}"/>
    <cellStyle name="Dane wyjściowe 2 16 43" xfId="14054" xr:uid="{00000000-0005-0000-0000-0000D3360000}"/>
    <cellStyle name="Dane wyjściowe 2 16 43 2" xfId="14055" xr:uid="{00000000-0005-0000-0000-0000D4360000}"/>
    <cellStyle name="Dane wyjściowe 2 16 43 3" xfId="14056" xr:uid="{00000000-0005-0000-0000-0000D5360000}"/>
    <cellStyle name="Dane wyjściowe 2 16 44" xfId="14057" xr:uid="{00000000-0005-0000-0000-0000D6360000}"/>
    <cellStyle name="Dane wyjściowe 2 16 44 2" xfId="14058" xr:uid="{00000000-0005-0000-0000-0000D7360000}"/>
    <cellStyle name="Dane wyjściowe 2 16 44 3" xfId="14059" xr:uid="{00000000-0005-0000-0000-0000D8360000}"/>
    <cellStyle name="Dane wyjściowe 2 16 45" xfId="14060" xr:uid="{00000000-0005-0000-0000-0000D9360000}"/>
    <cellStyle name="Dane wyjściowe 2 16 45 2" xfId="14061" xr:uid="{00000000-0005-0000-0000-0000DA360000}"/>
    <cellStyle name="Dane wyjściowe 2 16 45 3" xfId="14062" xr:uid="{00000000-0005-0000-0000-0000DB360000}"/>
    <cellStyle name="Dane wyjściowe 2 16 46" xfId="14063" xr:uid="{00000000-0005-0000-0000-0000DC360000}"/>
    <cellStyle name="Dane wyjściowe 2 16 46 2" xfId="14064" xr:uid="{00000000-0005-0000-0000-0000DD360000}"/>
    <cellStyle name="Dane wyjściowe 2 16 46 3" xfId="14065" xr:uid="{00000000-0005-0000-0000-0000DE360000}"/>
    <cellStyle name="Dane wyjściowe 2 16 47" xfId="14066" xr:uid="{00000000-0005-0000-0000-0000DF360000}"/>
    <cellStyle name="Dane wyjściowe 2 16 47 2" xfId="14067" xr:uid="{00000000-0005-0000-0000-0000E0360000}"/>
    <cellStyle name="Dane wyjściowe 2 16 47 3" xfId="14068" xr:uid="{00000000-0005-0000-0000-0000E1360000}"/>
    <cellStyle name="Dane wyjściowe 2 16 48" xfId="14069" xr:uid="{00000000-0005-0000-0000-0000E2360000}"/>
    <cellStyle name="Dane wyjściowe 2 16 48 2" xfId="14070" xr:uid="{00000000-0005-0000-0000-0000E3360000}"/>
    <cellStyle name="Dane wyjściowe 2 16 48 3" xfId="14071" xr:uid="{00000000-0005-0000-0000-0000E4360000}"/>
    <cellStyle name="Dane wyjściowe 2 16 49" xfId="14072" xr:uid="{00000000-0005-0000-0000-0000E5360000}"/>
    <cellStyle name="Dane wyjściowe 2 16 49 2" xfId="14073" xr:uid="{00000000-0005-0000-0000-0000E6360000}"/>
    <cellStyle name="Dane wyjściowe 2 16 49 3" xfId="14074" xr:uid="{00000000-0005-0000-0000-0000E7360000}"/>
    <cellStyle name="Dane wyjściowe 2 16 5" xfId="14075" xr:uid="{00000000-0005-0000-0000-0000E8360000}"/>
    <cellStyle name="Dane wyjściowe 2 16 5 2" xfId="14076" xr:uid="{00000000-0005-0000-0000-0000E9360000}"/>
    <cellStyle name="Dane wyjściowe 2 16 5 3" xfId="14077" xr:uid="{00000000-0005-0000-0000-0000EA360000}"/>
    <cellStyle name="Dane wyjściowe 2 16 5 4" xfId="14078" xr:uid="{00000000-0005-0000-0000-0000EB360000}"/>
    <cellStyle name="Dane wyjściowe 2 16 50" xfId="14079" xr:uid="{00000000-0005-0000-0000-0000EC360000}"/>
    <cellStyle name="Dane wyjściowe 2 16 50 2" xfId="14080" xr:uid="{00000000-0005-0000-0000-0000ED360000}"/>
    <cellStyle name="Dane wyjściowe 2 16 50 3" xfId="14081" xr:uid="{00000000-0005-0000-0000-0000EE360000}"/>
    <cellStyle name="Dane wyjściowe 2 16 51" xfId="14082" xr:uid="{00000000-0005-0000-0000-0000EF360000}"/>
    <cellStyle name="Dane wyjściowe 2 16 51 2" xfId="14083" xr:uid="{00000000-0005-0000-0000-0000F0360000}"/>
    <cellStyle name="Dane wyjściowe 2 16 51 3" xfId="14084" xr:uid="{00000000-0005-0000-0000-0000F1360000}"/>
    <cellStyle name="Dane wyjściowe 2 16 52" xfId="14085" xr:uid="{00000000-0005-0000-0000-0000F2360000}"/>
    <cellStyle name="Dane wyjściowe 2 16 52 2" xfId="14086" xr:uid="{00000000-0005-0000-0000-0000F3360000}"/>
    <cellStyle name="Dane wyjściowe 2 16 52 3" xfId="14087" xr:uid="{00000000-0005-0000-0000-0000F4360000}"/>
    <cellStyle name="Dane wyjściowe 2 16 53" xfId="14088" xr:uid="{00000000-0005-0000-0000-0000F5360000}"/>
    <cellStyle name="Dane wyjściowe 2 16 53 2" xfId="14089" xr:uid="{00000000-0005-0000-0000-0000F6360000}"/>
    <cellStyle name="Dane wyjściowe 2 16 53 3" xfId="14090" xr:uid="{00000000-0005-0000-0000-0000F7360000}"/>
    <cellStyle name="Dane wyjściowe 2 16 54" xfId="14091" xr:uid="{00000000-0005-0000-0000-0000F8360000}"/>
    <cellStyle name="Dane wyjściowe 2 16 54 2" xfId="14092" xr:uid="{00000000-0005-0000-0000-0000F9360000}"/>
    <cellStyle name="Dane wyjściowe 2 16 54 3" xfId="14093" xr:uid="{00000000-0005-0000-0000-0000FA360000}"/>
    <cellStyle name="Dane wyjściowe 2 16 55" xfId="14094" xr:uid="{00000000-0005-0000-0000-0000FB360000}"/>
    <cellStyle name="Dane wyjściowe 2 16 55 2" xfId="14095" xr:uid="{00000000-0005-0000-0000-0000FC360000}"/>
    <cellStyle name="Dane wyjściowe 2 16 55 3" xfId="14096" xr:uid="{00000000-0005-0000-0000-0000FD360000}"/>
    <cellStyle name="Dane wyjściowe 2 16 56" xfId="14097" xr:uid="{00000000-0005-0000-0000-0000FE360000}"/>
    <cellStyle name="Dane wyjściowe 2 16 56 2" xfId="14098" xr:uid="{00000000-0005-0000-0000-0000FF360000}"/>
    <cellStyle name="Dane wyjściowe 2 16 56 3" xfId="14099" xr:uid="{00000000-0005-0000-0000-000000370000}"/>
    <cellStyle name="Dane wyjściowe 2 16 57" xfId="14100" xr:uid="{00000000-0005-0000-0000-000001370000}"/>
    <cellStyle name="Dane wyjściowe 2 16 58" xfId="14101" xr:uid="{00000000-0005-0000-0000-000002370000}"/>
    <cellStyle name="Dane wyjściowe 2 16 6" xfId="14102" xr:uid="{00000000-0005-0000-0000-000003370000}"/>
    <cellStyle name="Dane wyjściowe 2 16 6 2" xfId="14103" xr:uid="{00000000-0005-0000-0000-000004370000}"/>
    <cellStyle name="Dane wyjściowe 2 16 6 3" xfId="14104" xr:uid="{00000000-0005-0000-0000-000005370000}"/>
    <cellStyle name="Dane wyjściowe 2 16 6 4" xfId="14105" xr:uid="{00000000-0005-0000-0000-000006370000}"/>
    <cellStyle name="Dane wyjściowe 2 16 7" xfId="14106" xr:uid="{00000000-0005-0000-0000-000007370000}"/>
    <cellStyle name="Dane wyjściowe 2 16 7 2" xfId="14107" xr:uid="{00000000-0005-0000-0000-000008370000}"/>
    <cellStyle name="Dane wyjściowe 2 16 7 3" xfId="14108" xr:uid="{00000000-0005-0000-0000-000009370000}"/>
    <cellStyle name="Dane wyjściowe 2 16 7 4" xfId="14109" xr:uid="{00000000-0005-0000-0000-00000A370000}"/>
    <cellStyle name="Dane wyjściowe 2 16 8" xfId="14110" xr:uid="{00000000-0005-0000-0000-00000B370000}"/>
    <cellStyle name="Dane wyjściowe 2 16 8 2" xfId="14111" xr:uid="{00000000-0005-0000-0000-00000C370000}"/>
    <cellStyle name="Dane wyjściowe 2 16 8 3" xfId="14112" xr:uid="{00000000-0005-0000-0000-00000D370000}"/>
    <cellStyle name="Dane wyjściowe 2 16 8 4" xfId="14113" xr:uid="{00000000-0005-0000-0000-00000E370000}"/>
    <cellStyle name="Dane wyjściowe 2 16 9" xfId="14114" xr:uid="{00000000-0005-0000-0000-00000F370000}"/>
    <cellStyle name="Dane wyjściowe 2 16 9 2" xfId="14115" xr:uid="{00000000-0005-0000-0000-000010370000}"/>
    <cellStyle name="Dane wyjściowe 2 16 9 3" xfId="14116" xr:uid="{00000000-0005-0000-0000-000011370000}"/>
    <cellStyle name="Dane wyjściowe 2 16 9 4" xfId="14117" xr:uid="{00000000-0005-0000-0000-000012370000}"/>
    <cellStyle name="Dane wyjściowe 2 17" xfId="14118" xr:uid="{00000000-0005-0000-0000-000013370000}"/>
    <cellStyle name="Dane wyjściowe 2 17 10" xfId="14119" xr:uid="{00000000-0005-0000-0000-000014370000}"/>
    <cellStyle name="Dane wyjściowe 2 17 10 2" xfId="14120" xr:uid="{00000000-0005-0000-0000-000015370000}"/>
    <cellStyle name="Dane wyjściowe 2 17 10 3" xfId="14121" xr:uid="{00000000-0005-0000-0000-000016370000}"/>
    <cellStyle name="Dane wyjściowe 2 17 10 4" xfId="14122" xr:uid="{00000000-0005-0000-0000-000017370000}"/>
    <cellStyle name="Dane wyjściowe 2 17 11" xfId="14123" xr:uid="{00000000-0005-0000-0000-000018370000}"/>
    <cellStyle name="Dane wyjściowe 2 17 11 2" xfId="14124" xr:uid="{00000000-0005-0000-0000-000019370000}"/>
    <cellStyle name="Dane wyjściowe 2 17 11 3" xfId="14125" xr:uid="{00000000-0005-0000-0000-00001A370000}"/>
    <cellStyle name="Dane wyjściowe 2 17 11 4" xfId="14126" xr:uid="{00000000-0005-0000-0000-00001B370000}"/>
    <cellStyle name="Dane wyjściowe 2 17 12" xfId="14127" xr:uid="{00000000-0005-0000-0000-00001C370000}"/>
    <cellStyle name="Dane wyjściowe 2 17 12 2" xfId="14128" xr:uid="{00000000-0005-0000-0000-00001D370000}"/>
    <cellStyle name="Dane wyjściowe 2 17 12 3" xfId="14129" xr:uid="{00000000-0005-0000-0000-00001E370000}"/>
    <cellStyle name="Dane wyjściowe 2 17 12 4" xfId="14130" xr:uid="{00000000-0005-0000-0000-00001F370000}"/>
    <cellStyle name="Dane wyjściowe 2 17 13" xfId="14131" xr:uid="{00000000-0005-0000-0000-000020370000}"/>
    <cellStyle name="Dane wyjściowe 2 17 13 2" xfId="14132" xr:uid="{00000000-0005-0000-0000-000021370000}"/>
    <cellStyle name="Dane wyjściowe 2 17 13 3" xfId="14133" xr:uid="{00000000-0005-0000-0000-000022370000}"/>
    <cellStyle name="Dane wyjściowe 2 17 13 4" xfId="14134" xr:uid="{00000000-0005-0000-0000-000023370000}"/>
    <cellStyle name="Dane wyjściowe 2 17 14" xfId="14135" xr:uid="{00000000-0005-0000-0000-000024370000}"/>
    <cellStyle name="Dane wyjściowe 2 17 14 2" xfId="14136" xr:uid="{00000000-0005-0000-0000-000025370000}"/>
    <cellStyle name="Dane wyjściowe 2 17 14 3" xfId="14137" xr:uid="{00000000-0005-0000-0000-000026370000}"/>
    <cellStyle name="Dane wyjściowe 2 17 14 4" xfId="14138" xr:uid="{00000000-0005-0000-0000-000027370000}"/>
    <cellStyle name="Dane wyjściowe 2 17 15" xfId="14139" xr:uid="{00000000-0005-0000-0000-000028370000}"/>
    <cellStyle name="Dane wyjściowe 2 17 15 2" xfId="14140" xr:uid="{00000000-0005-0000-0000-000029370000}"/>
    <cellStyle name="Dane wyjściowe 2 17 15 3" xfId="14141" xr:uid="{00000000-0005-0000-0000-00002A370000}"/>
    <cellStyle name="Dane wyjściowe 2 17 15 4" xfId="14142" xr:uid="{00000000-0005-0000-0000-00002B370000}"/>
    <cellStyle name="Dane wyjściowe 2 17 16" xfId="14143" xr:uid="{00000000-0005-0000-0000-00002C370000}"/>
    <cellStyle name="Dane wyjściowe 2 17 16 2" xfId="14144" xr:uid="{00000000-0005-0000-0000-00002D370000}"/>
    <cellStyle name="Dane wyjściowe 2 17 16 3" xfId="14145" xr:uid="{00000000-0005-0000-0000-00002E370000}"/>
    <cellStyle name="Dane wyjściowe 2 17 16 4" xfId="14146" xr:uid="{00000000-0005-0000-0000-00002F370000}"/>
    <cellStyle name="Dane wyjściowe 2 17 17" xfId="14147" xr:uid="{00000000-0005-0000-0000-000030370000}"/>
    <cellStyle name="Dane wyjściowe 2 17 17 2" xfId="14148" xr:uid="{00000000-0005-0000-0000-000031370000}"/>
    <cellStyle name="Dane wyjściowe 2 17 17 3" xfId="14149" xr:uid="{00000000-0005-0000-0000-000032370000}"/>
    <cellStyle name="Dane wyjściowe 2 17 17 4" xfId="14150" xr:uid="{00000000-0005-0000-0000-000033370000}"/>
    <cellStyle name="Dane wyjściowe 2 17 18" xfId="14151" xr:uid="{00000000-0005-0000-0000-000034370000}"/>
    <cellStyle name="Dane wyjściowe 2 17 18 2" xfId="14152" xr:uid="{00000000-0005-0000-0000-000035370000}"/>
    <cellStyle name="Dane wyjściowe 2 17 18 3" xfId="14153" xr:uid="{00000000-0005-0000-0000-000036370000}"/>
    <cellStyle name="Dane wyjściowe 2 17 18 4" xfId="14154" xr:uid="{00000000-0005-0000-0000-000037370000}"/>
    <cellStyle name="Dane wyjściowe 2 17 19" xfId="14155" xr:uid="{00000000-0005-0000-0000-000038370000}"/>
    <cellStyle name="Dane wyjściowe 2 17 19 2" xfId="14156" xr:uid="{00000000-0005-0000-0000-000039370000}"/>
    <cellStyle name="Dane wyjściowe 2 17 19 3" xfId="14157" xr:uid="{00000000-0005-0000-0000-00003A370000}"/>
    <cellStyle name="Dane wyjściowe 2 17 19 4" xfId="14158" xr:uid="{00000000-0005-0000-0000-00003B370000}"/>
    <cellStyle name="Dane wyjściowe 2 17 2" xfId="14159" xr:uid="{00000000-0005-0000-0000-00003C370000}"/>
    <cellStyle name="Dane wyjściowe 2 17 2 2" xfId="14160" xr:uid="{00000000-0005-0000-0000-00003D370000}"/>
    <cellStyle name="Dane wyjściowe 2 17 2 3" xfId="14161" xr:uid="{00000000-0005-0000-0000-00003E370000}"/>
    <cellStyle name="Dane wyjściowe 2 17 2 4" xfId="14162" xr:uid="{00000000-0005-0000-0000-00003F370000}"/>
    <cellStyle name="Dane wyjściowe 2 17 20" xfId="14163" xr:uid="{00000000-0005-0000-0000-000040370000}"/>
    <cellStyle name="Dane wyjściowe 2 17 20 2" xfId="14164" xr:uid="{00000000-0005-0000-0000-000041370000}"/>
    <cellStyle name="Dane wyjściowe 2 17 20 3" xfId="14165" xr:uid="{00000000-0005-0000-0000-000042370000}"/>
    <cellStyle name="Dane wyjściowe 2 17 20 4" xfId="14166" xr:uid="{00000000-0005-0000-0000-000043370000}"/>
    <cellStyle name="Dane wyjściowe 2 17 21" xfId="14167" xr:uid="{00000000-0005-0000-0000-000044370000}"/>
    <cellStyle name="Dane wyjściowe 2 17 21 2" xfId="14168" xr:uid="{00000000-0005-0000-0000-000045370000}"/>
    <cellStyle name="Dane wyjściowe 2 17 21 3" xfId="14169" xr:uid="{00000000-0005-0000-0000-000046370000}"/>
    <cellStyle name="Dane wyjściowe 2 17 22" xfId="14170" xr:uid="{00000000-0005-0000-0000-000047370000}"/>
    <cellStyle name="Dane wyjściowe 2 17 22 2" xfId="14171" xr:uid="{00000000-0005-0000-0000-000048370000}"/>
    <cellStyle name="Dane wyjściowe 2 17 22 3" xfId="14172" xr:uid="{00000000-0005-0000-0000-000049370000}"/>
    <cellStyle name="Dane wyjściowe 2 17 23" xfId="14173" xr:uid="{00000000-0005-0000-0000-00004A370000}"/>
    <cellStyle name="Dane wyjściowe 2 17 23 2" xfId="14174" xr:uid="{00000000-0005-0000-0000-00004B370000}"/>
    <cellStyle name="Dane wyjściowe 2 17 23 3" xfId="14175" xr:uid="{00000000-0005-0000-0000-00004C370000}"/>
    <cellStyle name="Dane wyjściowe 2 17 24" xfId="14176" xr:uid="{00000000-0005-0000-0000-00004D370000}"/>
    <cellStyle name="Dane wyjściowe 2 17 24 2" xfId="14177" xr:uid="{00000000-0005-0000-0000-00004E370000}"/>
    <cellStyle name="Dane wyjściowe 2 17 24 3" xfId="14178" xr:uid="{00000000-0005-0000-0000-00004F370000}"/>
    <cellStyle name="Dane wyjściowe 2 17 25" xfId="14179" xr:uid="{00000000-0005-0000-0000-000050370000}"/>
    <cellStyle name="Dane wyjściowe 2 17 25 2" xfId="14180" xr:uid="{00000000-0005-0000-0000-000051370000}"/>
    <cellStyle name="Dane wyjściowe 2 17 25 3" xfId="14181" xr:uid="{00000000-0005-0000-0000-000052370000}"/>
    <cellStyle name="Dane wyjściowe 2 17 26" xfId="14182" xr:uid="{00000000-0005-0000-0000-000053370000}"/>
    <cellStyle name="Dane wyjściowe 2 17 26 2" xfId="14183" xr:uid="{00000000-0005-0000-0000-000054370000}"/>
    <cellStyle name="Dane wyjściowe 2 17 26 3" xfId="14184" xr:uid="{00000000-0005-0000-0000-000055370000}"/>
    <cellStyle name="Dane wyjściowe 2 17 27" xfId="14185" xr:uid="{00000000-0005-0000-0000-000056370000}"/>
    <cellStyle name="Dane wyjściowe 2 17 27 2" xfId="14186" xr:uid="{00000000-0005-0000-0000-000057370000}"/>
    <cellStyle name="Dane wyjściowe 2 17 27 3" xfId="14187" xr:uid="{00000000-0005-0000-0000-000058370000}"/>
    <cellStyle name="Dane wyjściowe 2 17 28" xfId="14188" xr:uid="{00000000-0005-0000-0000-000059370000}"/>
    <cellStyle name="Dane wyjściowe 2 17 28 2" xfId="14189" xr:uid="{00000000-0005-0000-0000-00005A370000}"/>
    <cellStyle name="Dane wyjściowe 2 17 28 3" xfId="14190" xr:uid="{00000000-0005-0000-0000-00005B370000}"/>
    <cellStyle name="Dane wyjściowe 2 17 29" xfId="14191" xr:uid="{00000000-0005-0000-0000-00005C370000}"/>
    <cellStyle name="Dane wyjściowe 2 17 29 2" xfId="14192" xr:uid="{00000000-0005-0000-0000-00005D370000}"/>
    <cellStyle name="Dane wyjściowe 2 17 29 3" xfId="14193" xr:uid="{00000000-0005-0000-0000-00005E370000}"/>
    <cellStyle name="Dane wyjściowe 2 17 3" xfId="14194" xr:uid="{00000000-0005-0000-0000-00005F370000}"/>
    <cellStyle name="Dane wyjściowe 2 17 3 2" xfId="14195" xr:uid="{00000000-0005-0000-0000-000060370000}"/>
    <cellStyle name="Dane wyjściowe 2 17 3 3" xfId="14196" xr:uid="{00000000-0005-0000-0000-000061370000}"/>
    <cellStyle name="Dane wyjściowe 2 17 3 4" xfId="14197" xr:uid="{00000000-0005-0000-0000-000062370000}"/>
    <cellStyle name="Dane wyjściowe 2 17 30" xfId="14198" xr:uid="{00000000-0005-0000-0000-000063370000}"/>
    <cellStyle name="Dane wyjściowe 2 17 30 2" xfId="14199" xr:uid="{00000000-0005-0000-0000-000064370000}"/>
    <cellStyle name="Dane wyjściowe 2 17 30 3" xfId="14200" xr:uid="{00000000-0005-0000-0000-000065370000}"/>
    <cellStyle name="Dane wyjściowe 2 17 31" xfId="14201" xr:uid="{00000000-0005-0000-0000-000066370000}"/>
    <cellStyle name="Dane wyjściowe 2 17 31 2" xfId="14202" xr:uid="{00000000-0005-0000-0000-000067370000}"/>
    <cellStyle name="Dane wyjściowe 2 17 31 3" xfId="14203" xr:uid="{00000000-0005-0000-0000-000068370000}"/>
    <cellStyle name="Dane wyjściowe 2 17 32" xfId="14204" xr:uid="{00000000-0005-0000-0000-000069370000}"/>
    <cellStyle name="Dane wyjściowe 2 17 32 2" xfId="14205" xr:uid="{00000000-0005-0000-0000-00006A370000}"/>
    <cellStyle name="Dane wyjściowe 2 17 32 3" xfId="14206" xr:uid="{00000000-0005-0000-0000-00006B370000}"/>
    <cellStyle name="Dane wyjściowe 2 17 33" xfId="14207" xr:uid="{00000000-0005-0000-0000-00006C370000}"/>
    <cellStyle name="Dane wyjściowe 2 17 33 2" xfId="14208" xr:uid="{00000000-0005-0000-0000-00006D370000}"/>
    <cellStyle name="Dane wyjściowe 2 17 33 3" xfId="14209" xr:uid="{00000000-0005-0000-0000-00006E370000}"/>
    <cellStyle name="Dane wyjściowe 2 17 34" xfId="14210" xr:uid="{00000000-0005-0000-0000-00006F370000}"/>
    <cellStyle name="Dane wyjściowe 2 17 34 2" xfId="14211" xr:uid="{00000000-0005-0000-0000-000070370000}"/>
    <cellStyle name="Dane wyjściowe 2 17 34 3" xfId="14212" xr:uid="{00000000-0005-0000-0000-000071370000}"/>
    <cellStyle name="Dane wyjściowe 2 17 35" xfId="14213" xr:uid="{00000000-0005-0000-0000-000072370000}"/>
    <cellStyle name="Dane wyjściowe 2 17 35 2" xfId="14214" xr:uid="{00000000-0005-0000-0000-000073370000}"/>
    <cellStyle name="Dane wyjściowe 2 17 35 3" xfId="14215" xr:uid="{00000000-0005-0000-0000-000074370000}"/>
    <cellStyle name="Dane wyjściowe 2 17 36" xfId="14216" xr:uid="{00000000-0005-0000-0000-000075370000}"/>
    <cellStyle name="Dane wyjściowe 2 17 36 2" xfId="14217" xr:uid="{00000000-0005-0000-0000-000076370000}"/>
    <cellStyle name="Dane wyjściowe 2 17 36 3" xfId="14218" xr:uid="{00000000-0005-0000-0000-000077370000}"/>
    <cellStyle name="Dane wyjściowe 2 17 37" xfId="14219" xr:uid="{00000000-0005-0000-0000-000078370000}"/>
    <cellStyle name="Dane wyjściowe 2 17 37 2" xfId="14220" xr:uid="{00000000-0005-0000-0000-000079370000}"/>
    <cellStyle name="Dane wyjściowe 2 17 37 3" xfId="14221" xr:uid="{00000000-0005-0000-0000-00007A370000}"/>
    <cellStyle name="Dane wyjściowe 2 17 38" xfId="14222" xr:uid="{00000000-0005-0000-0000-00007B370000}"/>
    <cellStyle name="Dane wyjściowe 2 17 38 2" xfId="14223" xr:uid="{00000000-0005-0000-0000-00007C370000}"/>
    <cellStyle name="Dane wyjściowe 2 17 38 3" xfId="14224" xr:uid="{00000000-0005-0000-0000-00007D370000}"/>
    <cellStyle name="Dane wyjściowe 2 17 39" xfId="14225" xr:uid="{00000000-0005-0000-0000-00007E370000}"/>
    <cellStyle name="Dane wyjściowe 2 17 39 2" xfId="14226" xr:uid="{00000000-0005-0000-0000-00007F370000}"/>
    <cellStyle name="Dane wyjściowe 2 17 39 3" xfId="14227" xr:uid="{00000000-0005-0000-0000-000080370000}"/>
    <cellStyle name="Dane wyjściowe 2 17 4" xfId="14228" xr:uid="{00000000-0005-0000-0000-000081370000}"/>
    <cellStyle name="Dane wyjściowe 2 17 4 2" xfId="14229" xr:uid="{00000000-0005-0000-0000-000082370000}"/>
    <cellStyle name="Dane wyjściowe 2 17 4 3" xfId="14230" xr:uid="{00000000-0005-0000-0000-000083370000}"/>
    <cellStyle name="Dane wyjściowe 2 17 4 4" xfId="14231" xr:uid="{00000000-0005-0000-0000-000084370000}"/>
    <cellStyle name="Dane wyjściowe 2 17 40" xfId="14232" xr:uid="{00000000-0005-0000-0000-000085370000}"/>
    <cellStyle name="Dane wyjściowe 2 17 40 2" xfId="14233" xr:uid="{00000000-0005-0000-0000-000086370000}"/>
    <cellStyle name="Dane wyjściowe 2 17 40 3" xfId="14234" xr:uid="{00000000-0005-0000-0000-000087370000}"/>
    <cellStyle name="Dane wyjściowe 2 17 41" xfId="14235" xr:uid="{00000000-0005-0000-0000-000088370000}"/>
    <cellStyle name="Dane wyjściowe 2 17 41 2" xfId="14236" xr:uid="{00000000-0005-0000-0000-000089370000}"/>
    <cellStyle name="Dane wyjściowe 2 17 41 3" xfId="14237" xr:uid="{00000000-0005-0000-0000-00008A370000}"/>
    <cellStyle name="Dane wyjściowe 2 17 42" xfId="14238" xr:uid="{00000000-0005-0000-0000-00008B370000}"/>
    <cellStyle name="Dane wyjściowe 2 17 42 2" xfId="14239" xr:uid="{00000000-0005-0000-0000-00008C370000}"/>
    <cellStyle name="Dane wyjściowe 2 17 42 3" xfId="14240" xr:uid="{00000000-0005-0000-0000-00008D370000}"/>
    <cellStyle name="Dane wyjściowe 2 17 43" xfId="14241" xr:uid="{00000000-0005-0000-0000-00008E370000}"/>
    <cellStyle name="Dane wyjściowe 2 17 43 2" xfId="14242" xr:uid="{00000000-0005-0000-0000-00008F370000}"/>
    <cellStyle name="Dane wyjściowe 2 17 43 3" xfId="14243" xr:uid="{00000000-0005-0000-0000-000090370000}"/>
    <cellStyle name="Dane wyjściowe 2 17 44" xfId="14244" xr:uid="{00000000-0005-0000-0000-000091370000}"/>
    <cellStyle name="Dane wyjściowe 2 17 44 2" xfId="14245" xr:uid="{00000000-0005-0000-0000-000092370000}"/>
    <cellStyle name="Dane wyjściowe 2 17 44 3" xfId="14246" xr:uid="{00000000-0005-0000-0000-000093370000}"/>
    <cellStyle name="Dane wyjściowe 2 17 45" xfId="14247" xr:uid="{00000000-0005-0000-0000-000094370000}"/>
    <cellStyle name="Dane wyjściowe 2 17 45 2" xfId="14248" xr:uid="{00000000-0005-0000-0000-000095370000}"/>
    <cellStyle name="Dane wyjściowe 2 17 45 3" xfId="14249" xr:uid="{00000000-0005-0000-0000-000096370000}"/>
    <cellStyle name="Dane wyjściowe 2 17 46" xfId="14250" xr:uid="{00000000-0005-0000-0000-000097370000}"/>
    <cellStyle name="Dane wyjściowe 2 17 46 2" xfId="14251" xr:uid="{00000000-0005-0000-0000-000098370000}"/>
    <cellStyle name="Dane wyjściowe 2 17 46 3" xfId="14252" xr:uid="{00000000-0005-0000-0000-000099370000}"/>
    <cellStyle name="Dane wyjściowe 2 17 47" xfId="14253" xr:uid="{00000000-0005-0000-0000-00009A370000}"/>
    <cellStyle name="Dane wyjściowe 2 17 47 2" xfId="14254" xr:uid="{00000000-0005-0000-0000-00009B370000}"/>
    <cellStyle name="Dane wyjściowe 2 17 47 3" xfId="14255" xr:uid="{00000000-0005-0000-0000-00009C370000}"/>
    <cellStyle name="Dane wyjściowe 2 17 48" xfId="14256" xr:uid="{00000000-0005-0000-0000-00009D370000}"/>
    <cellStyle name="Dane wyjściowe 2 17 48 2" xfId="14257" xr:uid="{00000000-0005-0000-0000-00009E370000}"/>
    <cellStyle name="Dane wyjściowe 2 17 48 3" xfId="14258" xr:uid="{00000000-0005-0000-0000-00009F370000}"/>
    <cellStyle name="Dane wyjściowe 2 17 49" xfId="14259" xr:uid="{00000000-0005-0000-0000-0000A0370000}"/>
    <cellStyle name="Dane wyjściowe 2 17 49 2" xfId="14260" xr:uid="{00000000-0005-0000-0000-0000A1370000}"/>
    <cellStyle name="Dane wyjściowe 2 17 49 3" xfId="14261" xr:uid="{00000000-0005-0000-0000-0000A2370000}"/>
    <cellStyle name="Dane wyjściowe 2 17 5" xfId="14262" xr:uid="{00000000-0005-0000-0000-0000A3370000}"/>
    <cellStyle name="Dane wyjściowe 2 17 5 2" xfId="14263" xr:uid="{00000000-0005-0000-0000-0000A4370000}"/>
    <cellStyle name="Dane wyjściowe 2 17 5 3" xfId="14264" xr:uid="{00000000-0005-0000-0000-0000A5370000}"/>
    <cellStyle name="Dane wyjściowe 2 17 5 4" xfId="14265" xr:uid="{00000000-0005-0000-0000-0000A6370000}"/>
    <cellStyle name="Dane wyjściowe 2 17 50" xfId="14266" xr:uid="{00000000-0005-0000-0000-0000A7370000}"/>
    <cellStyle name="Dane wyjściowe 2 17 50 2" xfId="14267" xr:uid="{00000000-0005-0000-0000-0000A8370000}"/>
    <cellStyle name="Dane wyjściowe 2 17 50 3" xfId="14268" xr:uid="{00000000-0005-0000-0000-0000A9370000}"/>
    <cellStyle name="Dane wyjściowe 2 17 51" xfId="14269" xr:uid="{00000000-0005-0000-0000-0000AA370000}"/>
    <cellStyle name="Dane wyjściowe 2 17 51 2" xfId="14270" xr:uid="{00000000-0005-0000-0000-0000AB370000}"/>
    <cellStyle name="Dane wyjściowe 2 17 51 3" xfId="14271" xr:uid="{00000000-0005-0000-0000-0000AC370000}"/>
    <cellStyle name="Dane wyjściowe 2 17 52" xfId="14272" xr:uid="{00000000-0005-0000-0000-0000AD370000}"/>
    <cellStyle name="Dane wyjściowe 2 17 52 2" xfId="14273" xr:uid="{00000000-0005-0000-0000-0000AE370000}"/>
    <cellStyle name="Dane wyjściowe 2 17 52 3" xfId="14274" xr:uid="{00000000-0005-0000-0000-0000AF370000}"/>
    <cellStyle name="Dane wyjściowe 2 17 53" xfId="14275" xr:uid="{00000000-0005-0000-0000-0000B0370000}"/>
    <cellStyle name="Dane wyjściowe 2 17 53 2" xfId="14276" xr:uid="{00000000-0005-0000-0000-0000B1370000}"/>
    <cellStyle name="Dane wyjściowe 2 17 53 3" xfId="14277" xr:uid="{00000000-0005-0000-0000-0000B2370000}"/>
    <cellStyle name="Dane wyjściowe 2 17 54" xfId="14278" xr:uid="{00000000-0005-0000-0000-0000B3370000}"/>
    <cellStyle name="Dane wyjściowe 2 17 54 2" xfId="14279" xr:uid="{00000000-0005-0000-0000-0000B4370000}"/>
    <cellStyle name="Dane wyjściowe 2 17 54 3" xfId="14280" xr:uid="{00000000-0005-0000-0000-0000B5370000}"/>
    <cellStyle name="Dane wyjściowe 2 17 55" xfId="14281" xr:uid="{00000000-0005-0000-0000-0000B6370000}"/>
    <cellStyle name="Dane wyjściowe 2 17 55 2" xfId="14282" xr:uid="{00000000-0005-0000-0000-0000B7370000}"/>
    <cellStyle name="Dane wyjściowe 2 17 55 3" xfId="14283" xr:uid="{00000000-0005-0000-0000-0000B8370000}"/>
    <cellStyle name="Dane wyjściowe 2 17 56" xfId="14284" xr:uid="{00000000-0005-0000-0000-0000B9370000}"/>
    <cellStyle name="Dane wyjściowe 2 17 56 2" xfId="14285" xr:uid="{00000000-0005-0000-0000-0000BA370000}"/>
    <cellStyle name="Dane wyjściowe 2 17 56 3" xfId="14286" xr:uid="{00000000-0005-0000-0000-0000BB370000}"/>
    <cellStyle name="Dane wyjściowe 2 17 57" xfId="14287" xr:uid="{00000000-0005-0000-0000-0000BC370000}"/>
    <cellStyle name="Dane wyjściowe 2 17 58" xfId="14288" xr:uid="{00000000-0005-0000-0000-0000BD370000}"/>
    <cellStyle name="Dane wyjściowe 2 17 6" xfId="14289" xr:uid="{00000000-0005-0000-0000-0000BE370000}"/>
    <cellStyle name="Dane wyjściowe 2 17 6 2" xfId="14290" xr:uid="{00000000-0005-0000-0000-0000BF370000}"/>
    <cellStyle name="Dane wyjściowe 2 17 6 3" xfId="14291" xr:uid="{00000000-0005-0000-0000-0000C0370000}"/>
    <cellStyle name="Dane wyjściowe 2 17 6 4" xfId="14292" xr:uid="{00000000-0005-0000-0000-0000C1370000}"/>
    <cellStyle name="Dane wyjściowe 2 17 7" xfId="14293" xr:uid="{00000000-0005-0000-0000-0000C2370000}"/>
    <cellStyle name="Dane wyjściowe 2 17 7 2" xfId="14294" xr:uid="{00000000-0005-0000-0000-0000C3370000}"/>
    <cellStyle name="Dane wyjściowe 2 17 7 3" xfId="14295" xr:uid="{00000000-0005-0000-0000-0000C4370000}"/>
    <cellStyle name="Dane wyjściowe 2 17 7 4" xfId="14296" xr:uid="{00000000-0005-0000-0000-0000C5370000}"/>
    <cellStyle name="Dane wyjściowe 2 17 8" xfId="14297" xr:uid="{00000000-0005-0000-0000-0000C6370000}"/>
    <cellStyle name="Dane wyjściowe 2 17 8 2" xfId="14298" xr:uid="{00000000-0005-0000-0000-0000C7370000}"/>
    <cellStyle name="Dane wyjściowe 2 17 8 3" xfId="14299" xr:uid="{00000000-0005-0000-0000-0000C8370000}"/>
    <cellStyle name="Dane wyjściowe 2 17 8 4" xfId="14300" xr:uid="{00000000-0005-0000-0000-0000C9370000}"/>
    <cellStyle name="Dane wyjściowe 2 17 9" xfId="14301" xr:uid="{00000000-0005-0000-0000-0000CA370000}"/>
    <cellStyle name="Dane wyjściowe 2 17 9 2" xfId="14302" xr:uid="{00000000-0005-0000-0000-0000CB370000}"/>
    <cellStyle name="Dane wyjściowe 2 17 9 3" xfId="14303" xr:uid="{00000000-0005-0000-0000-0000CC370000}"/>
    <cellStyle name="Dane wyjściowe 2 17 9 4" xfId="14304" xr:uid="{00000000-0005-0000-0000-0000CD370000}"/>
    <cellStyle name="Dane wyjściowe 2 18" xfId="14305" xr:uid="{00000000-0005-0000-0000-0000CE370000}"/>
    <cellStyle name="Dane wyjściowe 2 18 10" xfId="14306" xr:uid="{00000000-0005-0000-0000-0000CF370000}"/>
    <cellStyle name="Dane wyjściowe 2 18 10 2" xfId="14307" xr:uid="{00000000-0005-0000-0000-0000D0370000}"/>
    <cellStyle name="Dane wyjściowe 2 18 10 3" xfId="14308" xr:uid="{00000000-0005-0000-0000-0000D1370000}"/>
    <cellStyle name="Dane wyjściowe 2 18 10 4" xfId="14309" xr:uid="{00000000-0005-0000-0000-0000D2370000}"/>
    <cellStyle name="Dane wyjściowe 2 18 11" xfId="14310" xr:uid="{00000000-0005-0000-0000-0000D3370000}"/>
    <cellStyle name="Dane wyjściowe 2 18 11 2" xfId="14311" xr:uid="{00000000-0005-0000-0000-0000D4370000}"/>
    <cellStyle name="Dane wyjściowe 2 18 11 3" xfId="14312" xr:uid="{00000000-0005-0000-0000-0000D5370000}"/>
    <cellStyle name="Dane wyjściowe 2 18 11 4" xfId="14313" xr:uid="{00000000-0005-0000-0000-0000D6370000}"/>
    <cellStyle name="Dane wyjściowe 2 18 12" xfId="14314" xr:uid="{00000000-0005-0000-0000-0000D7370000}"/>
    <cellStyle name="Dane wyjściowe 2 18 12 2" xfId="14315" xr:uid="{00000000-0005-0000-0000-0000D8370000}"/>
    <cellStyle name="Dane wyjściowe 2 18 12 3" xfId="14316" xr:uid="{00000000-0005-0000-0000-0000D9370000}"/>
    <cellStyle name="Dane wyjściowe 2 18 12 4" xfId="14317" xr:uid="{00000000-0005-0000-0000-0000DA370000}"/>
    <cellStyle name="Dane wyjściowe 2 18 13" xfId="14318" xr:uid="{00000000-0005-0000-0000-0000DB370000}"/>
    <cellStyle name="Dane wyjściowe 2 18 13 2" xfId="14319" xr:uid="{00000000-0005-0000-0000-0000DC370000}"/>
    <cellStyle name="Dane wyjściowe 2 18 13 3" xfId="14320" xr:uid="{00000000-0005-0000-0000-0000DD370000}"/>
    <cellStyle name="Dane wyjściowe 2 18 13 4" xfId="14321" xr:uid="{00000000-0005-0000-0000-0000DE370000}"/>
    <cellStyle name="Dane wyjściowe 2 18 14" xfId="14322" xr:uid="{00000000-0005-0000-0000-0000DF370000}"/>
    <cellStyle name="Dane wyjściowe 2 18 14 2" xfId="14323" xr:uid="{00000000-0005-0000-0000-0000E0370000}"/>
    <cellStyle name="Dane wyjściowe 2 18 14 3" xfId="14324" xr:uid="{00000000-0005-0000-0000-0000E1370000}"/>
    <cellStyle name="Dane wyjściowe 2 18 14 4" xfId="14325" xr:uid="{00000000-0005-0000-0000-0000E2370000}"/>
    <cellStyle name="Dane wyjściowe 2 18 15" xfId="14326" xr:uid="{00000000-0005-0000-0000-0000E3370000}"/>
    <cellStyle name="Dane wyjściowe 2 18 15 2" xfId="14327" xr:uid="{00000000-0005-0000-0000-0000E4370000}"/>
    <cellStyle name="Dane wyjściowe 2 18 15 3" xfId="14328" xr:uid="{00000000-0005-0000-0000-0000E5370000}"/>
    <cellStyle name="Dane wyjściowe 2 18 15 4" xfId="14329" xr:uid="{00000000-0005-0000-0000-0000E6370000}"/>
    <cellStyle name="Dane wyjściowe 2 18 16" xfId="14330" xr:uid="{00000000-0005-0000-0000-0000E7370000}"/>
    <cellStyle name="Dane wyjściowe 2 18 16 2" xfId="14331" xr:uid="{00000000-0005-0000-0000-0000E8370000}"/>
    <cellStyle name="Dane wyjściowe 2 18 16 3" xfId="14332" xr:uid="{00000000-0005-0000-0000-0000E9370000}"/>
    <cellStyle name="Dane wyjściowe 2 18 16 4" xfId="14333" xr:uid="{00000000-0005-0000-0000-0000EA370000}"/>
    <cellStyle name="Dane wyjściowe 2 18 17" xfId="14334" xr:uid="{00000000-0005-0000-0000-0000EB370000}"/>
    <cellStyle name="Dane wyjściowe 2 18 17 2" xfId="14335" xr:uid="{00000000-0005-0000-0000-0000EC370000}"/>
    <cellStyle name="Dane wyjściowe 2 18 17 3" xfId="14336" xr:uid="{00000000-0005-0000-0000-0000ED370000}"/>
    <cellStyle name="Dane wyjściowe 2 18 17 4" xfId="14337" xr:uid="{00000000-0005-0000-0000-0000EE370000}"/>
    <cellStyle name="Dane wyjściowe 2 18 18" xfId="14338" xr:uid="{00000000-0005-0000-0000-0000EF370000}"/>
    <cellStyle name="Dane wyjściowe 2 18 18 2" xfId="14339" xr:uid="{00000000-0005-0000-0000-0000F0370000}"/>
    <cellStyle name="Dane wyjściowe 2 18 18 3" xfId="14340" xr:uid="{00000000-0005-0000-0000-0000F1370000}"/>
    <cellStyle name="Dane wyjściowe 2 18 18 4" xfId="14341" xr:uid="{00000000-0005-0000-0000-0000F2370000}"/>
    <cellStyle name="Dane wyjściowe 2 18 19" xfId="14342" xr:uid="{00000000-0005-0000-0000-0000F3370000}"/>
    <cellStyle name="Dane wyjściowe 2 18 19 2" xfId="14343" xr:uid="{00000000-0005-0000-0000-0000F4370000}"/>
    <cellStyle name="Dane wyjściowe 2 18 19 3" xfId="14344" xr:uid="{00000000-0005-0000-0000-0000F5370000}"/>
    <cellStyle name="Dane wyjściowe 2 18 19 4" xfId="14345" xr:uid="{00000000-0005-0000-0000-0000F6370000}"/>
    <cellStyle name="Dane wyjściowe 2 18 2" xfId="14346" xr:uid="{00000000-0005-0000-0000-0000F7370000}"/>
    <cellStyle name="Dane wyjściowe 2 18 2 2" xfId="14347" xr:uid="{00000000-0005-0000-0000-0000F8370000}"/>
    <cellStyle name="Dane wyjściowe 2 18 2 3" xfId="14348" xr:uid="{00000000-0005-0000-0000-0000F9370000}"/>
    <cellStyle name="Dane wyjściowe 2 18 2 4" xfId="14349" xr:uid="{00000000-0005-0000-0000-0000FA370000}"/>
    <cellStyle name="Dane wyjściowe 2 18 20" xfId="14350" xr:uid="{00000000-0005-0000-0000-0000FB370000}"/>
    <cellStyle name="Dane wyjściowe 2 18 20 2" xfId="14351" xr:uid="{00000000-0005-0000-0000-0000FC370000}"/>
    <cellStyle name="Dane wyjściowe 2 18 20 3" xfId="14352" xr:uid="{00000000-0005-0000-0000-0000FD370000}"/>
    <cellStyle name="Dane wyjściowe 2 18 20 4" xfId="14353" xr:uid="{00000000-0005-0000-0000-0000FE370000}"/>
    <cellStyle name="Dane wyjściowe 2 18 21" xfId="14354" xr:uid="{00000000-0005-0000-0000-0000FF370000}"/>
    <cellStyle name="Dane wyjściowe 2 18 21 2" xfId="14355" xr:uid="{00000000-0005-0000-0000-000000380000}"/>
    <cellStyle name="Dane wyjściowe 2 18 21 3" xfId="14356" xr:uid="{00000000-0005-0000-0000-000001380000}"/>
    <cellStyle name="Dane wyjściowe 2 18 22" xfId="14357" xr:uid="{00000000-0005-0000-0000-000002380000}"/>
    <cellStyle name="Dane wyjściowe 2 18 22 2" xfId="14358" xr:uid="{00000000-0005-0000-0000-000003380000}"/>
    <cellStyle name="Dane wyjściowe 2 18 22 3" xfId="14359" xr:uid="{00000000-0005-0000-0000-000004380000}"/>
    <cellStyle name="Dane wyjściowe 2 18 23" xfId="14360" xr:uid="{00000000-0005-0000-0000-000005380000}"/>
    <cellStyle name="Dane wyjściowe 2 18 23 2" xfId="14361" xr:uid="{00000000-0005-0000-0000-000006380000}"/>
    <cellStyle name="Dane wyjściowe 2 18 23 3" xfId="14362" xr:uid="{00000000-0005-0000-0000-000007380000}"/>
    <cellStyle name="Dane wyjściowe 2 18 24" xfId="14363" xr:uid="{00000000-0005-0000-0000-000008380000}"/>
    <cellStyle name="Dane wyjściowe 2 18 24 2" xfId="14364" xr:uid="{00000000-0005-0000-0000-000009380000}"/>
    <cellStyle name="Dane wyjściowe 2 18 24 3" xfId="14365" xr:uid="{00000000-0005-0000-0000-00000A380000}"/>
    <cellStyle name="Dane wyjściowe 2 18 25" xfId="14366" xr:uid="{00000000-0005-0000-0000-00000B380000}"/>
    <cellStyle name="Dane wyjściowe 2 18 25 2" xfId="14367" xr:uid="{00000000-0005-0000-0000-00000C380000}"/>
    <cellStyle name="Dane wyjściowe 2 18 25 3" xfId="14368" xr:uid="{00000000-0005-0000-0000-00000D380000}"/>
    <cellStyle name="Dane wyjściowe 2 18 26" xfId="14369" xr:uid="{00000000-0005-0000-0000-00000E380000}"/>
    <cellStyle name="Dane wyjściowe 2 18 26 2" xfId="14370" xr:uid="{00000000-0005-0000-0000-00000F380000}"/>
    <cellStyle name="Dane wyjściowe 2 18 26 3" xfId="14371" xr:uid="{00000000-0005-0000-0000-000010380000}"/>
    <cellStyle name="Dane wyjściowe 2 18 27" xfId="14372" xr:uid="{00000000-0005-0000-0000-000011380000}"/>
    <cellStyle name="Dane wyjściowe 2 18 27 2" xfId="14373" xr:uid="{00000000-0005-0000-0000-000012380000}"/>
    <cellStyle name="Dane wyjściowe 2 18 27 3" xfId="14374" xr:uid="{00000000-0005-0000-0000-000013380000}"/>
    <cellStyle name="Dane wyjściowe 2 18 28" xfId="14375" xr:uid="{00000000-0005-0000-0000-000014380000}"/>
    <cellStyle name="Dane wyjściowe 2 18 28 2" xfId="14376" xr:uid="{00000000-0005-0000-0000-000015380000}"/>
    <cellStyle name="Dane wyjściowe 2 18 28 3" xfId="14377" xr:uid="{00000000-0005-0000-0000-000016380000}"/>
    <cellStyle name="Dane wyjściowe 2 18 29" xfId="14378" xr:uid="{00000000-0005-0000-0000-000017380000}"/>
    <cellStyle name="Dane wyjściowe 2 18 29 2" xfId="14379" xr:uid="{00000000-0005-0000-0000-000018380000}"/>
    <cellStyle name="Dane wyjściowe 2 18 29 3" xfId="14380" xr:uid="{00000000-0005-0000-0000-000019380000}"/>
    <cellStyle name="Dane wyjściowe 2 18 3" xfId="14381" xr:uid="{00000000-0005-0000-0000-00001A380000}"/>
    <cellStyle name="Dane wyjściowe 2 18 3 2" xfId="14382" xr:uid="{00000000-0005-0000-0000-00001B380000}"/>
    <cellStyle name="Dane wyjściowe 2 18 3 3" xfId="14383" xr:uid="{00000000-0005-0000-0000-00001C380000}"/>
    <cellStyle name="Dane wyjściowe 2 18 3 4" xfId="14384" xr:uid="{00000000-0005-0000-0000-00001D380000}"/>
    <cellStyle name="Dane wyjściowe 2 18 30" xfId="14385" xr:uid="{00000000-0005-0000-0000-00001E380000}"/>
    <cellStyle name="Dane wyjściowe 2 18 30 2" xfId="14386" xr:uid="{00000000-0005-0000-0000-00001F380000}"/>
    <cellStyle name="Dane wyjściowe 2 18 30 3" xfId="14387" xr:uid="{00000000-0005-0000-0000-000020380000}"/>
    <cellStyle name="Dane wyjściowe 2 18 31" xfId="14388" xr:uid="{00000000-0005-0000-0000-000021380000}"/>
    <cellStyle name="Dane wyjściowe 2 18 31 2" xfId="14389" xr:uid="{00000000-0005-0000-0000-000022380000}"/>
    <cellStyle name="Dane wyjściowe 2 18 31 3" xfId="14390" xr:uid="{00000000-0005-0000-0000-000023380000}"/>
    <cellStyle name="Dane wyjściowe 2 18 32" xfId="14391" xr:uid="{00000000-0005-0000-0000-000024380000}"/>
    <cellStyle name="Dane wyjściowe 2 18 32 2" xfId="14392" xr:uid="{00000000-0005-0000-0000-000025380000}"/>
    <cellStyle name="Dane wyjściowe 2 18 32 3" xfId="14393" xr:uid="{00000000-0005-0000-0000-000026380000}"/>
    <cellStyle name="Dane wyjściowe 2 18 33" xfId="14394" xr:uid="{00000000-0005-0000-0000-000027380000}"/>
    <cellStyle name="Dane wyjściowe 2 18 33 2" xfId="14395" xr:uid="{00000000-0005-0000-0000-000028380000}"/>
    <cellStyle name="Dane wyjściowe 2 18 33 3" xfId="14396" xr:uid="{00000000-0005-0000-0000-000029380000}"/>
    <cellStyle name="Dane wyjściowe 2 18 34" xfId="14397" xr:uid="{00000000-0005-0000-0000-00002A380000}"/>
    <cellStyle name="Dane wyjściowe 2 18 34 2" xfId="14398" xr:uid="{00000000-0005-0000-0000-00002B380000}"/>
    <cellStyle name="Dane wyjściowe 2 18 34 3" xfId="14399" xr:uid="{00000000-0005-0000-0000-00002C380000}"/>
    <cellStyle name="Dane wyjściowe 2 18 35" xfId="14400" xr:uid="{00000000-0005-0000-0000-00002D380000}"/>
    <cellStyle name="Dane wyjściowe 2 18 35 2" xfId="14401" xr:uid="{00000000-0005-0000-0000-00002E380000}"/>
    <cellStyle name="Dane wyjściowe 2 18 35 3" xfId="14402" xr:uid="{00000000-0005-0000-0000-00002F380000}"/>
    <cellStyle name="Dane wyjściowe 2 18 36" xfId="14403" xr:uid="{00000000-0005-0000-0000-000030380000}"/>
    <cellStyle name="Dane wyjściowe 2 18 36 2" xfId="14404" xr:uid="{00000000-0005-0000-0000-000031380000}"/>
    <cellStyle name="Dane wyjściowe 2 18 36 3" xfId="14405" xr:uid="{00000000-0005-0000-0000-000032380000}"/>
    <cellStyle name="Dane wyjściowe 2 18 37" xfId="14406" xr:uid="{00000000-0005-0000-0000-000033380000}"/>
    <cellStyle name="Dane wyjściowe 2 18 37 2" xfId="14407" xr:uid="{00000000-0005-0000-0000-000034380000}"/>
    <cellStyle name="Dane wyjściowe 2 18 37 3" xfId="14408" xr:uid="{00000000-0005-0000-0000-000035380000}"/>
    <cellStyle name="Dane wyjściowe 2 18 38" xfId="14409" xr:uid="{00000000-0005-0000-0000-000036380000}"/>
    <cellStyle name="Dane wyjściowe 2 18 38 2" xfId="14410" xr:uid="{00000000-0005-0000-0000-000037380000}"/>
    <cellStyle name="Dane wyjściowe 2 18 38 3" xfId="14411" xr:uid="{00000000-0005-0000-0000-000038380000}"/>
    <cellStyle name="Dane wyjściowe 2 18 39" xfId="14412" xr:uid="{00000000-0005-0000-0000-000039380000}"/>
    <cellStyle name="Dane wyjściowe 2 18 39 2" xfId="14413" xr:uid="{00000000-0005-0000-0000-00003A380000}"/>
    <cellStyle name="Dane wyjściowe 2 18 39 3" xfId="14414" xr:uid="{00000000-0005-0000-0000-00003B380000}"/>
    <cellStyle name="Dane wyjściowe 2 18 4" xfId="14415" xr:uid="{00000000-0005-0000-0000-00003C380000}"/>
    <cellStyle name="Dane wyjściowe 2 18 4 2" xfId="14416" xr:uid="{00000000-0005-0000-0000-00003D380000}"/>
    <cellStyle name="Dane wyjściowe 2 18 4 3" xfId="14417" xr:uid="{00000000-0005-0000-0000-00003E380000}"/>
    <cellStyle name="Dane wyjściowe 2 18 4 4" xfId="14418" xr:uid="{00000000-0005-0000-0000-00003F380000}"/>
    <cellStyle name="Dane wyjściowe 2 18 40" xfId="14419" xr:uid="{00000000-0005-0000-0000-000040380000}"/>
    <cellStyle name="Dane wyjściowe 2 18 40 2" xfId="14420" xr:uid="{00000000-0005-0000-0000-000041380000}"/>
    <cellStyle name="Dane wyjściowe 2 18 40 3" xfId="14421" xr:uid="{00000000-0005-0000-0000-000042380000}"/>
    <cellStyle name="Dane wyjściowe 2 18 41" xfId="14422" xr:uid="{00000000-0005-0000-0000-000043380000}"/>
    <cellStyle name="Dane wyjściowe 2 18 41 2" xfId="14423" xr:uid="{00000000-0005-0000-0000-000044380000}"/>
    <cellStyle name="Dane wyjściowe 2 18 41 3" xfId="14424" xr:uid="{00000000-0005-0000-0000-000045380000}"/>
    <cellStyle name="Dane wyjściowe 2 18 42" xfId="14425" xr:uid="{00000000-0005-0000-0000-000046380000}"/>
    <cellStyle name="Dane wyjściowe 2 18 42 2" xfId="14426" xr:uid="{00000000-0005-0000-0000-000047380000}"/>
    <cellStyle name="Dane wyjściowe 2 18 42 3" xfId="14427" xr:uid="{00000000-0005-0000-0000-000048380000}"/>
    <cellStyle name="Dane wyjściowe 2 18 43" xfId="14428" xr:uid="{00000000-0005-0000-0000-000049380000}"/>
    <cellStyle name="Dane wyjściowe 2 18 43 2" xfId="14429" xr:uid="{00000000-0005-0000-0000-00004A380000}"/>
    <cellStyle name="Dane wyjściowe 2 18 43 3" xfId="14430" xr:uid="{00000000-0005-0000-0000-00004B380000}"/>
    <cellStyle name="Dane wyjściowe 2 18 44" xfId="14431" xr:uid="{00000000-0005-0000-0000-00004C380000}"/>
    <cellStyle name="Dane wyjściowe 2 18 44 2" xfId="14432" xr:uid="{00000000-0005-0000-0000-00004D380000}"/>
    <cellStyle name="Dane wyjściowe 2 18 44 3" xfId="14433" xr:uid="{00000000-0005-0000-0000-00004E380000}"/>
    <cellStyle name="Dane wyjściowe 2 18 45" xfId="14434" xr:uid="{00000000-0005-0000-0000-00004F380000}"/>
    <cellStyle name="Dane wyjściowe 2 18 45 2" xfId="14435" xr:uid="{00000000-0005-0000-0000-000050380000}"/>
    <cellStyle name="Dane wyjściowe 2 18 45 3" xfId="14436" xr:uid="{00000000-0005-0000-0000-000051380000}"/>
    <cellStyle name="Dane wyjściowe 2 18 46" xfId="14437" xr:uid="{00000000-0005-0000-0000-000052380000}"/>
    <cellStyle name="Dane wyjściowe 2 18 46 2" xfId="14438" xr:uid="{00000000-0005-0000-0000-000053380000}"/>
    <cellStyle name="Dane wyjściowe 2 18 46 3" xfId="14439" xr:uid="{00000000-0005-0000-0000-000054380000}"/>
    <cellStyle name="Dane wyjściowe 2 18 47" xfId="14440" xr:uid="{00000000-0005-0000-0000-000055380000}"/>
    <cellStyle name="Dane wyjściowe 2 18 47 2" xfId="14441" xr:uid="{00000000-0005-0000-0000-000056380000}"/>
    <cellStyle name="Dane wyjściowe 2 18 47 3" xfId="14442" xr:uid="{00000000-0005-0000-0000-000057380000}"/>
    <cellStyle name="Dane wyjściowe 2 18 48" xfId="14443" xr:uid="{00000000-0005-0000-0000-000058380000}"/>
    <cellStyle name="Dane wyjściowe 2 18 48 2" xfId="14444" xr:uid="{00000000-0005-0000-0000-000059380000}"/>
    <cellStyle name="Dane wyjściowe 2 18 48 3" xfId="14445" xr:uid="{00000000-0005-0000-0000-00005A380000}"/>
    <cellStyle name="Dane wyjściowe 2 18 49" xfId="14446" xr:uid="{00000000-0005-0000-0000-00005B380000}"/>
    <cellStyle name="Dane wyjściowe 2 18 49 2" xfId="14447" xr:uid="{00000000-0005-0000-0000-00005C380000}"/>
    <cellStyle name="Dane wyjściowe 2 18 49 3" xfId="14448" xr:uid="{00000000-0005-0000-0000-00005D380000}"/>
    <cellStyle name="Dane wyjściowe 2 18 5" xfId="14449" xr:uid="{00000000-0005-0000-0000-00005E380000}"/>
    <cellStyle name="Dane wyjściowe 2 18 5 2" xfId="14450" xr:uid="{00000000-0005-0000-0000-00005F380000}"/>
    <cellStyle name="Dane wyjściowe 2 18 5 3" xfId="14451" xr:uid="{00000000-0005-0000-0000-000060380000}"/>
    <cellStyle name="Dane wyjściowe 2 18 5 4" xfId="14452" xr:uid="{00000000-0005-0000-0000-000061380000}"/>
    <cellStyle name="Dane wyjściowe 2 18 50" xfId="14453" xr:uid="{00000000-0005-0000-0000-000062380000}"/>
    <cellStyle name="Dane wyjściowe 2 18 50 2" xfId="14454" xr:uid="{00000000-0005-0000-0000-000063380000}"/>
    <cellStyle name="Dane wyjściowe 2 18 50 3" xfId="14455" xr:uid="{00000000-0005-0000-0000-000064380000}"/>
    <cellStyle name="Dane wyjściowe 2 18 51" xfId="14456" xr:uid="{00000000-0005-0000-0000-000065380000}"/>
    <cellStyle name="Dane wyjściowe 2 18 51 2" xfId="14457" xr:uid="{00000000-0005-0000-0000-000066380000}"/>
    <cellStyle name="Dane wyjściowe 2 18 51 3" xfId="14458" xr:uid="{00000000-0005-0000-0000-000067380000}"/>
    <cellStyle name="Dane wyjściowe 2 18 52" xfId="14459" xr:uid="{00000000-0005-0000-0000-000068380000}"/>
    <cellStyle name="Dane wyjściowe 2 18 52 2" xfId="14460" xr:uid="{00000000-0005-0000-0000-000069380000}"/>
    <cellStyle name="Dane wyjściowe 2 18 52 3" xfId="14461" xr:uid="{00000000-0005-0000-0000-00006A380000}"/>
    <cellStyle name="Dane wyjściowe 2 18 53" xfId="14462" xr:uid="{00000000-0005-0000-0000-00006B380000}"/>
    <cellStyle name="Dane wyjściowe 2 18 53 2" xfId="14463" xr:uid="{00000000-0005-0000-0000-00006C380000}"/>
    <cellStyle name="Dane wyjściowe 2 18 53 3" xfId="14464" xr:uid="{00000000-0005-0000-0000-00006D380000}"/>
    <cellStyle name="Dane wyjściowe 2 18 54" xfId="14465" xr:uid="{00000000-0005-0000-0000-00006E380000}"/>
    <cellStyle name="Dane wyjściowe 2 18 54 2" xfId="14466" xr:uid="{00000000-0005-0000-0000-00006F380000}"/>
    <cellStyle name="Dane wyjściowe 2 18 54 3" xfId="14467" xr:uid="{00000000-0005-0000-0000-000070380000}"/>
    <cellStyle name="Dane wyjściowe 2 18 55" xfId="14468" xr:uid="{00000000-0005-0000-0000-000071380000}"/>
    <cellStyle name="Dane wyjściowe 2 18 55 2" xfId="14469" xr:uid="{00000000-0005-0000-0000-000072380000}"/>
    <cellStyle name="Dane wyjściowe 2 18 55 3" xfId="14470" xr:uid="{00000000-0005-0000-0000-000073380000}"/>
    <cellStyle name="Dane wyjściowe 2 18 56" xfId="14471" xr:uid="{00000000-0005-0000-0000-000074380000}"/>
    <cellStyle name="Dane wyjściowe 2 18 56 2" xfId="14472" xr:uid="{00000000-0005-0000-0000-000075380000}"/>
    <cellStyle name="Dane wyjściowe 2 18 56 3" xfId="14473" xr:uid="{00000000-0005-0000-0000-000076380000}"/>
    <cellStyle name="Dane wyjściowe 2 18 57" xfId="14474" xr:uid="{00000000-0005-0000-0000-000077380000}"/>
    <cellStyle name="Dane wyjściowe 2 18 58" xfId="14475" xr:uid="{00000000-0005-0000-0000-000078380000}"/>
    <cellStyle name="Dane wyjściowe 2 18 6" xfId="14476" xr:uid="{00000000-0005-0000-0000-000079380000}"/>
    <cellStyle name="Dane wyjściowe 2 18 6 2" xfId="14477" xr:uid="{00000000-0005-0000-0000-00007A380000}"/>
    <cellStyle name="Dane wyjściowe 2 18 6 3" xfId="14478" xr:uid="{00000000-0005-0000-0000-00007B380000}"/>
    <cellStyle name="Dane wyjściowe 2 18 6 4" xfId="14479" xr:uid="{00000000-0005-0000-0000-00007C380000}"/>
    <cellStyle name="Dane wyjściowe 2 18 7" xfId="14480" xr:uid="{00000000-0005-0000-0000-00007D380000}"/>
    <cellStyle name="Dane wyjściowe 2 18 7 2" xfId="14481" xr:uid="{00000000-0005-0000-0000-00007E380000}"/>
    <cellStyle name="Dane wyjściowe 2 18 7 3" xfId="14482" xr:uid="{00000000-0005-0000-0000-00007F380000}"/>
    <cellStyle name="Dane wyjściowe 2 18 7 4" xfId="14483" xr:uid="{00000000-0005-0000-0000-000080380000}"/>
    <cellStyle name="Dane wyjściowe 2 18 8" xfId="14484" xr:uid="{00000000-0005-0000-0000-000081380000}"/>
    <cellStyle name="Dane wyjściowe 2 18 8 2" xfId="14485" xr:uid="{00000000-0005-0000-0000-000082380000}"/>
    <cellStyle name="Dane wyjściowe 2 18 8 3" xfId="14486" xr:uid="{00000000-0005-0000-0000-000083380000}"/>
    <cellStyle name="Dane wyjściowe 2 18 8 4" xfId="14487" xr:uid="{00000000-0005-0000-0000-000084380000}"/>
    <cellStyle name="Dane wyjściowe 2 18 9" xfId="14488" xr:uid="{00000000-0005-0000-0000-000085380000}"/>
    <cellStyle name="Dane wyjściowe 2 18 9 2" xfId="14489" xr:uid="{00000000-0005-0000-0000-000086380000}"/>
    <cellStyle name="Dane wyjściowe 2 18 9 3" xfId="14490" xr:uid="{00000000-0005-0000-0000-000087380000}"/>
    <cellStyle name="Dane wyjściowe 2 18 9 4" xfId="14491" xr:uid="{00000000-0005-0000-0000-000088380000}"/>
    <cellStyle name="Dane wyjściowe 2 19" xfId="14492" xr:uid="{00000000-0005-0000-0000-000089380000}"/>
    <cellStyle name="Dane wyjściowe 2 19 10" xfId="14493" xr:uid="{00000000-0005-0000-0000-00008A380000}"/>
    <cellStyle name="Dane wyjściowe 2 19 10 2" xfId="14494" xr:uid="{00000000-0005-0000-0000-00008B380000}"/>
    <cellStyle name="Dane wyjściowe 2 19 10 3" xfId="14495" xr:uid="{00000000-0005-0000-0000-00008C380000}"/>
    <cellStyle name="Dane wyjściowe 2 19 10 4" xfId="14496" xr:uid="{00000000-0005-0000-0000-00008D380000}"/>
    <cellStyle name="Dane wyjściowe 2 19 11" xfId="14497" xr:uid="{00000000-0005-0000-0000-00008E380000}"/>
    <cellStyle name="Dane wyjściowe 2 19 11 2" xfId="14498" xr:uid="{00000000-0005-0000-0000-00008F380000}"/>
    <cellStyle name="Dane wyjściowe 2 19 11 3" xfId="14499" xr:uid="{00000000-0005-0000-0000-000090380000}"/>
    <cellStyle name="Dane wyjściowe 2 19 11 4" xfId="14500" xr:uid="{00000000-0005-0000-0000-000091380000}"/>
    <cellStyle name="Dane wyjściowe 2 19 12" xfId="14501" xr:uid="{00000000-0005-0000-0000-000092380000}"/>
    <cellStyle name="Dane wyjściowe 2 19 12 2" xfId="14502" xr:uid="{00000000-0005-0000-0000-000093380000}"/>
    <cellStyle name="Dane wyjściowe 2 19 12 3" xfId="14503" xr:uid="{00000000-0005-0000-0000-000094380000}"/>
    <cellStyle name="Dane wyjściowe 2 19 12 4" xfId="14504" xr:uid="{00000000-0005-0000-0000-000095380000}"/>
    <cellStyle name="Dane wyjściowe 2 19 13" xfId="14505" xr:uid="{00000000-0005-0000-0000-000096380000}"/>
    <cellStyle name="Dane wyjściowe 2 19 13 2" xfId="14506" xr:uid="{00000000-0005-0000-0000-000097380000}"/>
    <cellStyle name="Dane wyjściowe 2 19 13 3" xfId="14507" xr:uid="{00000000-0005-0000-0000-000098380000}"/>
    <cellStyle name="Dane wyjściowe 2 19 13 4" xfId="14508" xr:uid="{00000000-0005-0000-0000-000099380000}"/>
    <cellStyle name="Dane wyjściowe 2 19 14" xfId="14509" xr:uid="{00000000-0005-0000-0000-00009A380000}"/>
    <cellStyle name="Dane wyjściowe 2 19 14 2" xfId="14510" xr:uid="{00000000-0005-0000-0000-00009B380000}"/>
    <cellStyle name="Dane wyjściowe 2 19 14 3" xfId="14511" xr:uid="{00000000-0005-0000-0000-00009C380000}"/>
    <cellStyle name="Dane wyjściowe 2 19 14 4" xfId="14512" xr:uid="{00000000-0005-0000-0000-00009D380000}"/>
    <cellStyle name="Dane wyjściowe 2 19 15" xfId="14513" xr:uid="{00000000-0005-0000-0000-00009E380000}"/>
    <cellStyle name="Dane wyjściowe 2 19 15 2" xfId="14514" xr:uid="{00000000-0005-0000-0000-00009F380000}"/>
    <cellStyle name="Dane wyjściowe 2 19 15 3" xfId="14515" xr:uid="{00000000-0005-0000-0000-0000A0380000}"/>
    <cellStyle name="Dane wyjściowe 2 19 15 4" xfId="14516" xr:uid="{00000000-0005-0000-0000-0000A1380000}"/>
    <cellStyle name="Dane wyjściowe 2 19 16" xfId="14517" xr:uid="{00000000-0005-0000-0000-0000A2380000}"/>
    <cellStyle name="Dane wyjściowe 2 19 16 2" xfId="14518" xr:uid="{00000000-0005-0000-0000-0000A3380000}"/>
    <cellStyle name="Dane wyjściowe 2 19 16 3" xfId="14519" xr:uid="{00000000-0005-0000-0000-0000A4380000}"/>
    <cellStyle name="Dane wyjściowe 2 19 16 4" xfId="14520" xr:uid="{00000000-0005-0000-0000-0000A5380000}"/>
    <cellStyle name="Dane wyjściowe 2 19 17" xfId="14521" xr:uid="{00000000-0005-0000-0000-0000A6380000}"/>
    <cellStyle name="Dane wyjściowe 2 19 17 2" xfId="14522" xr:uid="{00000000-0005-0000-0000-0000A7380000}"/>
    <cellStyle name="Dane wyjściowe 2 19 17 3" xfId="14523" xr:uid="{00000000-0005-0000-0000-0000A8380000}"/>
    <cellStyle name="Dane wyjściowe 2 19 17 4" xfId="14524" xr:uid="{00000000-0005-0000-0000-0000A9380000}"/>
    <cellStyle name="Dane wyjściowe 2 19 18" xfId="14525" xr:uid="{00000000-0005-0000-0000-0000AA380000}"/>
    <cellStyle name="Dane wyjściowe 2 19 18 2" xfId="14526" xr:uid="{00000000-0005-0000-0000-0000AB380000}"/>
    <cellStyle name="Dane wyjściowe 2 19 18 3" xfId="14527" xr:uid="{00000000-0005-0000-0000-0000AC380000}"/>
    <cellStyle name="Dane wyjściowe 2 19 18 4" xfId="14528" xr:uid="{00000000-0005-0000-0000-0000AD380000}"/>
    <cellStyle name="Dane wyjściowe 2 19 19" xfId="14529" xr:uid="{00000000-0005-0000-0000-0000AE380000}"/>
    <cellStyle name="Dane wyjściowe 2 19 19 2" xfId="14530" xr:uid="{00000000-0005-0000-0000-0000AF380000}"/>
    <cellStyle name="Dane wyjściowe 2 19 19 3" xfId="14531" xr:uid="{00000000-0005-0000-0000-0000B0380000}"/>
    <cellStyle name="Dane wyjściowe 2 19 19 4" xfId="14532" xr:uid="{00000000-0005-0000-0000-0000B1380000}"/>
    <cellStyle name="Dane wyjściowe 2 19 2" xfId="14533" xr:uid="{00000000-0005-0000-0000-0000B2380000}"/>
    <cellStyle name="Dane wyjściowe 2 19 2 2" xfId="14534" xr:uid="{00000000-0005-0000-0000-0000B3380000}"/>
    <cellStyle name="Dane wyjściowe 2 19 2 3" xfId="14535" xr:uid="{00000000-0005-0000-0000-0000B4380000}"/>
    <cellStyle name="Dane wyjściowe 2 19 2 4" xfId="14536" xr:uid="{00000000-0005-0000-0000-0000B5380000}"/>
    <cellStyle name="Dane wyjściowe 2 19 20" xfId="14537" xr:uid="{00000000-0005-0000-0000-0000B6380000}"/>
    <cellStyle name="Dane wyjściowe 2 19 20 2" xfId="14538" xr:uid="{00000000-0005-0000-0000-0000B7380000}"/>
    <cellStyle name="Dane wyjściowe 2 19 20 3" xfId="14539" xr:uid="{00000000-0005-0000-0000-0000B8380000}"/>
    <cellStyle name="Dane wyjściowe 2 19 20 4" xfId="14540" xr:uid="{00000000-0005-0000-0000-0000B9380000}"/>
    <cellStyle name="Dane wyjściowe 2 19 21" xfId="14541" xr:uid="{00000000-0005-0000-0000-0000BA380000}"/>
    <cellStyle name="Dane wyjściowe 2 19 21 2" xfId="14542" xr:uid="{00000000-0005-0000-0000-0000BB380000}"/>
    <cellStyle name="Dane wyjściowe 2 19 21 3" xfId="14543" xr:uid="{00000000-0005-0000-0000-0000BC380000}"/>
    <cellStyle name="Dane wyjściowe 2 19 22" xfId="14544" xr:uid="{00000000-0005-0000-0000-0000BD380000}"/>
    <cellStyle name="Dane wyjściowe 2 19 22 2" xfId="14545" xr:uid="{00000000-0005-0000-0000-0000BE380000}"/>
    <cellStyle name="Dane wyjściowe 2 19 22 3" xfId="14546" xr:uid="{00000000-0005-0000-0000-0000BF380000}"/>
    <cellStyle name="Dane wyjściowe 2 19 23" xfId="14547" xr:uid="{00000000-0005-0000-0000-0000C0380000}"/>
    <cellStyle name="Dane wyjściowe 2 19 23 2" xfId="14548" xr:uid="{00000000-0005-0000-0000-0000C1380000}"/>
    <cellStyle name="Dane wyjściowe 2 19 23 3" xfId="14549" xr:uid="{00000000-0005-0000-0000-0000C2380000}"/>
    <cellStyle name="Dane wyjściowe 2 19 24" xfId="14550" xr:uid="{00000000-0005-0000-0000-0000C3380000}"/>
    <cellStyle name="Dane wyjściowe 2 19 24 2" xfId="14551" xr:uid="{00000000-0005-0000-0000-0000C4380000}"/>
    <cellStyle name="Dane wyjściowe 2 19 24 3" xfId="14552" xr:uid="{00000000-0005-0000-0000-0000C5380000}"/>
    <cellStyle name="Dane wyjściowe 2 19 25" xfId="14553" xr:uid="{00000000-0005-0000-0000-0000C6380000}"/>
    <cellStyle name="Dane wyjściowe 2 19 25 2" xfId="14554" xr:uid="{00000000-0005-0000-0000-0000C7380000}"/>
    <cellStyle name="Dane wyjściowe 2 19 25 3" xfId="14555" xr:uid="{00000000-0005-0000-0000-0000C8380000}"/>
    <cellStyle name="Dane wyjściowe 2 19 26" xfId="14556" xr:uid="{00000000-0005-0000-0000-0000C9380000}"/>
    <cellStyle name="Dane wyjściowe 2 19 26 2" xfId="14557" xr:uid="{00000000-0005-0000-0000-0000CA380000}"/>
    <cellStyle name="Dane wyjściowe 2 19 26 3" xfId="14558" xr:uid="{00000000-0005-0000-0000-0000CB380000}"/>
    <cellStyle name="Dane wyjściowe 2 19 27" xfId="14559" xr:uid="{00000000-0005-0000-0000-0000CC380000}"/>
    <cellStyle name="Dane wyjściowe 2 19 27 2" xfId="14560" xr:uid="{00000000-0005-0000-0000-0000CD380000}"/>
    <cellStyle name="Dane wyjściowe 2 19 27 3" xfId="14561" xr:uid="{00000000-0005-0000-0000-0000CE380000}"/>
    <cellStyle name="Dane wyjściowe 2 19 28" xfId="14562" xr:uid="{00000000-0005-0000-0000-0000CF380000}"/>
    <cellStyle name="Dane wyjściowe 2 19 28 2" xfId="14563" xr:uid="{00000000-0005-0000-0000-0000D0380000}"/>
    <cellStyle name="Dane wyjściowe 2 19 28 3" xfId="14564" xr:uid="{00000000-0005-0000-0000-0000D1380000}"/>
    <cellStyle name="Dane wyjściowe 2 19 29" xfId="14565" xr:uid="{00000000-0005-0000-0000-0000D2380000}"/>
    <cellStyle name="Dane wyjściowe 2 19 29 2" xfId="14566" xr:uid="{00000000-0005-0000-0000-0000D3380000}"/>
    <cellStyle name="Dane wyjściowe 2 19 29 3" xfId="14567" xr:uid="{00000000-0005-0000-0000-0000D4380000}"/>
    <cellStyle name="Dane wyjściowe 2 19 3" xfId="14568" xr:uid="{00000000-0005-0000-0000-0000D5380000}"/>
    <cellStyle name="Dane wyjściowe 2 19 3 2" xfId="14569" xr:uid="{00000000-0005-0000-0000-0000D6380000}"/>
    <cellStyle name="Dane wyjściowe 2 19 3 3" xfId="14570" xr:uid="{00000000-0005-0000-0000-0000D7380000}"/>
    <cellStyle name="Dane wyjściowe 2 19 3 4" xfId="14571" xr:uid="{00000000-0005-0000-0000-0000D8380000}"/>
    <cellStyle name="Dane wyjściowe 2 19 30" xfId="14572" xr:uid="{00000000-0005-0000-0000-0000D9380000}"/>
    <cellStyle name="Dane wyjściowe 2 19 30 2" xfId="14573" xr:uid="{00000000-0005-0000-0000-0000DA380000}"/>
    <cellStyle name="Dane wyjściowe 2 19 30 3" xfId="14574" xr:uid="{00000000-0005-0000-0000-0000DB380000}"/>
    <cellStyle name="Dane wyjściowe 2 19 31" xfId="14575" xr:uid="{00000000-0005-0000-0000-0000DC380000}"/>
    <cellStyle name="Dane wyjściowe 2 19 31 2" xfId="14576" xr:uid="{00000000-0005-0000-0000-0000DD380000}"/>
    <cellStyle name="Dane wyjściowe 2 19 31 3" xfId="14577" xr:uid="{00000000-0005-0000-0000-0000DE380000}"/>
    <cellStyle name="Dane wyjściowe 2 19 32" xfId="14578" xr:uid="{00000000-0005-0000-0000-0000DF380000}"/>
    <cellStyle name="Dane wyjściowe 2 19 32 2" xfId="14579" xr:uid="{00000000-0005-0000-0000-0000E0380000}"/>
    <cellStyle name="Dane wyjściowe 2 19 32 3" xfId="14580" xr:uid="{00000000-0005-0000-0000-0000E1380000}"/>
    <cellStyle name="Dane wyjściowe 2 19 33" xfId="14581" xr:uid="{00000000-0005-0000-0000-0000E2380000}"/>
    <cellStyle name="Dane wyjściowe 2 19 33 2" xfId="14582" xr:uid="{00000000-0005-0000-0000-0000E3380000}"/>
    <cellStyle name="Dane wyjściowe 2 19 33 3" xfId="14583" xr:uid="{00000000-0005-0000-0000-0000E4380000}"/>
    <cellStyle name="Dane wyjściowe 2 19 34" xfId="14584" xr:uid="{00000000-0005-0000-0000-0000E5380000}"/>
    <cellStyle name="Dane wyjściowe 2 19 34 2" xfId="14585" xr:uid="{00000000-0005-0000-0000-0000E6380000}"/>
    <cellStyle name="Dane wyjściowe 2 19 34 3" xfId="14586" xr:uid="{00000000-0005-0000-0000-0000E7380000}"/>
    <cellStyle name="Dane wyjściowe 2 19 35" xfId="14587" xr:uid="{00000000-0005-0000-0000-0000E8380000}"/>
    <cellStyle name="Dane wyjściowe 2 19 35 2" xfId="14588" xr:uid="{00000000-0005-0000-0000-0000E9380000}"/>
    <cellStyle name="Dane wyjściowe 2 19 35 3" xfId="14589" xr:uid="{00000000-0005-0000-0000-0000EA380000}"/>
    <cellStyle name="Dane wyjściowe 2 19 36" xfId="14590" xr:uid="{00000000-0005-0000-0000-0000EB380000}"/>
    <cellStyle name="Dane wyjściowe 2 19 36 2" xfId="14591" xr:uid="{00000000-0005-0000-0000-0000EC380000}"/>
    <cellStyle name="Dane wyjściowe 2 19 36 3" xfId="14592" xr:uid="{00000000-0005-0000-0000-0000ED380000}"/>
    <cellStyle name="Dane wyjściowe 2 19 37" xfId="14593" xr:uid="{00000000-0005-0000-0000-0000EE380000}"/>
    <cellStyle name="Dane wyjściowe 2 19 37 2" xfId="14594" xr:uid="{00000000-0005-0000-0000-0000EF380000}"/>
    <cellStyle name="Dane wyjściowe 2 19 37 3" xfId="14595" xr:uid="{00000000-0005-0000-0000-0000F0380000}"/>
    <cellStyle name="Dane wyjściowe 2 19 38" xfId="14596" xr:uid="{00000000-0005-0000-0000-0000F1380000}"/>
    <cellStyle name="Dane wyjściowe 2 19 38 2" xfId="14597" xr:uid="{00000000-0005-0000-0000-0000F2380000}"/>
    <cellStyle name="Dane wyjściowe 2 19 38 3" xfId="14598" xr:uid="{00000000-0005-0000-0000-0000F3380000}"/>
    <cellStyle name="Dane wyjściowe 2 19 39" xfId="14599" xr:uid="{00000000-0005-0000-0000-0000F4380000}"/>
    <cellStyle name="Dane wyjściowe 2 19 39 2" xfId="14600" xr:uid="{00000000-0005-0000-0000-0000F5380000}"/>
    <cellStyle name="Dane wyjściowe 2 19 39 3" xfId="14601" xr:uid="{00000000-0005-0000-0000-0000F6380000}"/>
    <cellStyle name="Dane wyjściowe 2 19 4" xfId="14602" xr:uid="{00000000-0005-0000-0000-0000F7380000}"/>
    <cellStyle name="Dane wyjściowe 2 19 4 2" xfId="14603" xr:uid="{00000000-0005-0000-0000-0000F8380000}"/>
    <cellStyle name="Dane wyjściowe 2 19 4 3" xfId="14604" xr:uid="{00000000-0005-0000-0000-0000F9380000}"/>
    <cellStyle name="Dane wyjściowe 2 19 4 4" xfId="14605" xr:uid="{00000000-0005-0000-0000-0000FA380000}"/>
    <cellStyle name="Dane wyjściowe 2 19 40" xfId="14606" xr:uid="{00000000-0005-0000-0000-0000FB380000}"/>
    <cellStyle name="Dane wyjściowe 2 19 40 2" xfId="14607" xr:uid="{00000000-0005-0000-0000-0000FC380000}"/>
    <cellStyle name="Dane wyjściowe 2 19 40 3" xfId="14608" xr:uid="{00000000-0005-0000-0000-0000FD380000}"/>
    <cellStyle name="Dane wyjściowe 2 19 41" xfId="14609" xr:uid="{00000000-0005-0000-0000-0000FE380000}"/>
    <cellStyle name="Dane wyjściowe 2 19 41 2" xfId="14610" xr:uid="{00000000-0005-0000-0000-0000FF380000}"/>
    <cellStyle name="Dane wyjściowe 2 19 41 3" xfId="14611" xr:uid="{00000000-0005-0000-0000-000000390000}"/>
    <cellStyle name="Dane wyjściowe 2 19 42" xfId="14612" xr:uid="{00000000-0005-0000-0000-000001390000}"/>
    <cellStyle name="Dane wyjściowe 2 19 42 2" xfId="14613" xr:uid="{00000000-0005-0000-0000-000002390000}"/>
    <cellStyle name="Dane wyjściowe 2 19 42 3" xfId="14614" xr:uid="{00000000-0005-0000-0000-000003390000}"/>
    <cellStyle name="Dane wyjściowe 2 19 43" xfId="14615" xr:uid="{00000000-0005-0000-0000-000004390000}"/>
    <cellStyle name="Dane wyjściowe 2 19 43 2" xfId="14616" xr:uid="{00000000-0005-0000-0000-000005390000}"/>
    <cellStyle name="Dane wyjściowe 2 19 43 3" xfId="14617" xr:uid="{00000000-0005-0000-0000-000006390000}"/>
    <cellStyle name="Dane wyjściowe 2 19 44" xfId="14618" xr:uid="{00000000-0005-0000-0000-000007390000}"/>
    <cellStyle name="Dane wyjściowe 2 19 44 2" xfId="14619" xr:uid="{00000000-0005-0000-0000-000008390000}"/>
    <cellStyle name="Dane wyjściowe 2 19 44 3" xfId="14620" xr:uid="{00000000-0005-0000-0000-000009390000}"/>
    <cellStyle name="Dane wyjściowe 2 19 45" xfId="14621" xr:uid="{00000000-0005-0000-0000-00000A390000}"/>
    <cellStyle name="Dane wyjściowe 2 19 45 2" xfId="14622" xr:uid="{00000000-0005-0000-0000-00000B390000}"/>
    <cellStyle name="Dane wyjściowe 2 19 45 3" xfId="14623" xr:uid="{00000000-0005-0000-0000-00000C390000}"/>
    <cellStyle name="Dane wyjściowe 2 19 46" xfId="14624" xr:uid="{00000000-0005-0000-0000-00000D390000}"/>
    <cellStyle name="Dane wyjściowe 2 19 46 2" xfId="14625" xr:uid="{00000000-0005-0000-0000-00000E390000}"/>
    <cellStyle name="Dane wyjściowe 2 19 46 3" xfId="14626" xr:uid="{00000000-0005-0000-0000-00000F390000}"/>
    <cellStyle name="Dane wyjściowe 2 19 47" xfId="14627" xr:uid="{00000000-0005-0000-0000-000010390000}"/>
    <cellStyle name="Dane wyjściowe 2 19 47 2" xfId="14628" xr:uid="{00000000-0005-0000-0000-000011390000}"/>
    <cellStyle name="Dane wyjściowe 2 19 47 3" xfId="14629" xr:uid="{00000000-0005-0000-0000-000012390000}"/>
    <cellStyle name="Dane wyjściowe 2 19 48" xfId="14630" xr:uid="{00000000-0005-0000-0000-000013390000}"/>
    <cellStyle name="Dane wyjściowe 2 19 48 2" xfId="14631" xr:uid="{00000000-0005-0000-0000-000014390000}"/>
    <cellStyle name="Dane wyjściowe 2 19 48 3" xfId="14632" xr:uid="{00000000-0005-0000-0000-000015390000}"/>
    <cellStyle name="Dane wyjściowe 2 19 49" xfId="14633" xr:uid="{00000000-0005-0000-0000-000016390000}"/>
    <cellStyle name="Dane wyjściowe 2 19 49 2" xfId="14634" xr:uid="{00000000-0005-0000-0000-000017390000}"/>
    <cellStyle name="Dane wyjściowe 2 19 49 3" xfId="14635" xr:uid="{00000000-0005-0000-0000-000018390000}"/>
    <cellStyle name="Dane wyjściowe 2 19 5" xfId="14636" xr:uid="{00000000-0005-0000-0000-000019390000}"/>
    <cellStyle name="Dane wyjściowe 2 19 5 2" xfId="14637" xr:uid="{00000000-0005-0000-0000-00001A390000}"/>
    <cellStyle name="Dane wyjściowe 2 19 5 3" xfId="14638" xr:uid="{00000000-0005-0000-0000-00001B390000}"/>
    <cellStyle name="Dane wyjściowe 2 19 5 4" xfId="14639" xr:uid="{00000000-0005-0000-0000-00001C390000}"/>
    <cellStyle name="Dane wyjściowe 2 19 50" xfId="14640" xr:uid="{00000000-0005-0000-0000-00001D390000}"/>
    <cellStyle name="Dane wyjściowe 2 19 50 2" xfId="14641" xr:uid="{00000000-0005-0000-0000-00001E390000}"/>
    <cellStyle name="Dane wyjściowe 2 19 50 3" xfId="14642" xr:uid="{00000000-0005-0000-0000-00001F390000}"/>
    <cellStyle name="Dane wyjściowe 2 19 51" xfId="14643" xr:uid="{00000000-0005-0000-0000-000020390000}"/>
    <cellStyle name="Dane wyjściowe 2 19 51 2" xfId="14644" xr:uid="{00000000-0005-0000-0000-000021390000}"/>
    <cellStyle name="Dane wyjściowe 2 19 51 3" xfId="14645" xr:uid="{00000000-0005-0000-0000-000022390000}"/>
    <cellStyle name="Dane wyjściowe 2 19 52" xfId="14646" xr:uid="{00000000-0005-0000-0000-000023390000}"/>
    <cellStyle name="Dane wyjściowe 2 19 52 2" xfId="14647" xr:uid="{00000000-0005-0000-0000-000024390000}"/>
    <cellStyle name="Dane wyjściowe 2 19 52 3" xfId="14648" xr:uid="{00000000-0005-0000-0000-000025390000}"/>
    <cellStyle name="Dane wyjściowe 2 19 53" xfId="14649" xr:uid="{00000000-0005-0000-0000-000026390000}"/>
    <cellStyle name="Dane wyjściowe 2 19 53 2" xfId="14650" xr:uid="{00000000-0005-0000-0000-000027390000}"/>
    <cellStyle name="Dane wyjściowe 2 19 53 3" xfId="14651" xr:uid="{00000000-0005-0000-0000-000028390000}"/>
    <cellStyle name="Dane wyjściowe 2 19 54" xfId="14652" xr:uid="{00000000-0005-0000-0000-000029390000}"/>
    <cellStyle name="Dane wyjściowe 2 19 54 2" xfId="14653" xr:uid="{00000000-0005-0000-0000-00002A390000}"/>
    <cellStyle name="Dane wyjściowe 2 19 54 3" xfId="14654" xr:uid="{00000000-0005-0000-0000-00002B390000}"/>
    <cellStyle name="Dane wyjściowe 2 19 55" xfId="14655" xr:uid="{00000000-0005-0000-0000-00002C390000}"/>
    <cellStyle name="Dane wyjściowe 2 19 55 2" xfId="14656" xr:uid="{00000000-0005-0000-0000-00002D390000}"/>
    <cellStyle name="Dane wyjściowe 2 19 55 3" xfId="14657" xr:uid="{00000000-0005-0000-0000-00002E390000}"/>
    <cellStyle name="Dane wyjściowe 2 19 56" xfId="14658" xr:uid="{00000000-0005-0000-0000-00002F390000}"/>
    <cellStyle name="Dane wyjściowe 2 19 56 2" xfId="14659" xr:uid="{00000000-0005-0000-0000-000030390000}"/>
    <cellStyle name="Dane wyjściowe 2 19 56 3" xfId="14660" xr:uid="{00000000-0005-0000-0000-000031390000}"/>
    <cellStyle name="Dane wyjściowe 2 19 57" xfId="14661" xr:uid="{00000000-0005-0000-0000-000032390000}"/>
    <cellStyle name="Dane wyjściowe 2 19 58" xfId="14662" xr:uid="{00000000-0005-0000-0000-000033390000}"/>
    <cellStyle name="Dane wyjściowe 2 19 6" xfId="14663" xr:uid="{00000000-0005-0000-0000-000034390000}"/>
    <cellStyle name="Dane wyjściowe 2 19 6 2" xfId="14664" xr:uid="{00000000-0005-0000-0000-000035390000}"/>
    <cellStyle name="Dane wyjściowe 2 19 6 3" xfId="14665" xr:uid="{00000000-0005-0000-0000-000036390000}"/>
    <cellStyle name="Dane wyjściowe 2 19 6 4" xfId="14666" xr:uid="{00000000-0005-0000-0000-000037390000}"/>
    <cellStyle name="Dane wyjściowe 2 19 7" xfId="14667" xr:uid="{00000000-0005-0000-0000-000038390000}"/>
    <cellStyle name="Dane wyjściowe 2 19 7 2" xfId="14668" xr:uid="{00000000-0005-0000-0000-000039390000}"/>
    <cellStyle name="Dane wyjściowe 2 19 7 3" xfId="14669" xr:uid="{00000000-0005-0000-0000-00003A390000}"/>
    <cellStyle name="Dane wyjściowe 2 19 7 4" xfId="14670" xr:uid="{00000000-0005-0000-0000-00003B390000}"/>
    <cellStyle name="Dane wyjściowe 2 19 8" xfId="14671" xr:uid="{00000000-0005-0000-0000-00003C390000}"/>
    <cellStyle name="Dane wyjściowe 2 19 8 2" xfId="14672" xr:uid="{00000000-0005-0000-0000-00003D390000}"/>
    <cellStyle name="Dane wyjściowe 2 19 8 3" xfId="14673" xr:uid="{00000000-0005-0000-0000-00003E390000}"/>
    <cellStyle name="Dane wyjściowe 2 19 8 4" xfId="14674" xr:uid="{00000000-0005-0000-0000-00003F390000}"/>
    <cellStyle name="Dane wyjściowe 2 19 9" xfId="14675" xr:uid="{00000000-0005-0000-0000-000040390000}"/>
    <cellStyle name="Dane wyjściowe 2 19 9 2" xfId="14676" xr:uid="{00000000-0005-0000-0000-000041390000}"/>
    <cellStyle name="Dane wyjściowe 2 19 9 3" xfId="14677" xr:uid="{00000000-0005-0000-0000-000042390000}"/>
    <cellStyle name="Dane wyjściowe 2 19 9 4" xfId="14678" xr:uid="{00000000-0005-0000-0000-000043390000}"/>
    <cellStyle name="Dane wyjściowe 2 2" xfId="14679" xr:uid="{00000000-0005-0000-0000-000044390000}"/>
    <cellStyle name="Dane wyjściowe 2 2 10" xfId="14680" xr:uid="{00000000-0005-0000-0000-000045390000}"/>
    <cellStyle name="Dane wyjściowe 2 2 10 2" xfId="14681" xr:uid="{00000000-0005-0000-0000-000046390000}"/>
    <cellStyle name="Dane wyjściowe 2 2 10 3" xfId="14682" xr:uid="{00000000-0005-0000-0000-000047390000}"/>
    <cellStyle name="Dane wyjściowe 2 2 10 4" xfId="14683" xr:uid="{00000000-0005-0000-0000-000048390000}"/>
    <cellStyle name="Dane wyjściowe 2 2 11" xfId="14684" xr:uid="{00000000-0005-0000-0000-000049390000}"/>
    <cellStyle name="Dane wyjściowe 2 2 11 2" xfId="14685" xr:uid="{00000000-0005-0000-0000-00004A390000}"/>
    <cellStyle name="Dane wyjściowe 2 2 11 3" xfId="14686" xr:uid="{00000000-0005-0000-0000-00004B390000}"/>
    <cellStyle name="Dane wyjściowe 2 2 11 4" xfId="14687" xr:uid="{00000000-0005-0000-0000-00004C390000}"/>
    <cellStyle name="Dane wyjściowe 2 2 12" xfId="14688" xr:uid="{00000000-0005-0000-0000-00004D390000}"/>
    <cellStyle name="Dane wyjściowe 2 2 12 2" xfId="14689" xr:uid="{00000000-0005-0000-0000-00004E390000}"/>
    <cellStyle name="Dane wyjściowe 2 2 12 3" xfId="14690" xr:uid="{00000000-0005-0000-0000-00004F390000}"/>
    <cellStyle name="Dane wyjściowe 2 2 12 4" xfId="14691" xr:uid="{00000000-0005-0000-0000-000050390000}"/>
    <cellStyle name="Dane wyjściowe 2 2 13" xfId="14692" xr:uid="{00000000-0005-0000-0000-000051390000}"/>
    <cellStyle name="Dane wyjściowe 2 2 13 2" xfId="14693" xr:uid="{00000000-0005-0000-0000-000052390000}"/>
    <cellStyle name="Dane wyjściowe 2 2 13 3" xfId="14694" xr:uid="{00000000-0005-0000-0000-000053390000}"/>
    <cellStyle name="Dane wyjściowe 2 2 13 4" xfId="14695" xr:uid="{00000000-0005-0000-0000-000054390000}"/>
    <cellStyle name="Dane wyjściowe 2 2 14" xfId="14696" xr:uid="{00000000-0005-0000-0000-000055390000}"/>
    <cellStyle name="Dane wyjściowe 2 2 14 2" xfId="14697" xr:uid="{00000000-0005-0000-0000-000056390000}"/>
    <cellStyle name="Dane wyjściowe 2 2 14 3" xfId="14698" xr:uid="{00000000-0005-0000-0000-000057390000}"/>
    <cellStyle name="Dane wyjściowe 2 2 14 4" xfId="14699" xr:uid="{00000000-0005-0000-0000-000058390000}"/>
    <cellStyle name="Dane wyjściowe 2 2 15" xfId="14700" xr:uid="{00000000-0005-0000-0000-000059390000}"/>
    <cellStyle name="Dane wyjściowe 2 2 15 2" xfId="14701" xr:uid="{00000000-0005-0000-0000-00005A390000}"/>
    <cellStyle name="Dane wyjściowe 2 2 15 3" xfId="14702" xr:uid="{00000000-0005-0000-0000-00005B390000}"/>
    <cellStyle name="Dane wyjściowe 2 2 15 4" xfId="14703" xr:uid="{00000000-0005-0000-0000-00005C390000}"/>
    <cellStyle name="Dane wyjściowe 2 2 16" xfId="14704" xr:uid="{00000000-0005-0000-0000-00005D390000}"/>
    <cellStyle name="Dane wyjściowe 2 2 16 2" xfId="14705" xr:uid="{00000000-0005-0000-0000-00005E390000}"/>
    <cellStyle name="Dane wyjściowe 2 2 16 3" xfId="14706" xr:uid="{00000000-0005-0000-0000-00005F390000}"/>
    <cellStyle name="Dane wyjściowe 2 2 16 4" xfId="14707" xr:uid="{00000000-0005-0000-0000-000060390000}"/>
    <cellStyle name="Dane wyjściowe 2 2 17" xfId="14708" xr:uid="{00000000-0005-0000-0000-000061390000}"/>
    <cellStyle name="Dane wyjściowe 2 2 17 2" xfId="14709" xr:uid="{00000000-0005-0000-0000-000062390000}"/>
    <cellStyle name="Dane wyjściowe 2 2 17 3" xfId="14710" xr:uid="{00000000-0005-0000-0000-000063390000}"/>
    <cellStyle name="Dane wyjściowe 2 2 17 4" xfId="14711" xr:uid="{00000000-0005-0000-0000-000064390000}"/>
    <cellStyle name="Dane wyjściowe 2 2 18" xfId="14712" xr:uid="{00000000-0005-0000-0000-000065390000}"/>
    <cellStyle name="Dane wyjściowe 2 2 18 2" xfId="14713" xr:uid="{00000000-0005-0000-0000-000066390000}"/>
    <cellStyle name="Dane wyjściowe 2 2 18 3" xfId="14714" xr:uid="{00000000-0005-0000-0000-000067390000}"/>
    <cellStyle name="Dane wyjściowe 2 2 18 4" xfId="14715" xr:uid="{00000000-0005-0000-0000-000068390000}"/>
    <cellStyle name="Dane wyjściowe 2 2 19" xfId="14716" xr:uid="{00000000-0005-0000-0000-000069390000}"/>
    <cellStyle name="Dane wyjściowe 2 2 19 2" xfId="14717" xr:uid="{00000000-0005-0000-0000-00006A390000}"/>
    <cellStyle name="Dane wyjściowe 2 2 19 3" xfId="14718" xr:uid="{00000000-0005-0000-0000-00006B390000}"/>
    <cellStyle name="Dane wyjściowe 2 2 19 4" xfId="14719" xr:uid="{00000000-0005-0000-0000-00006C390000}"/>
    <cellStyle name="Dane wyjściowe 2 2 2" xfId="14720" xr:uid="{00000000-0005-0000-0000-00006D390000}"/>
    <cellStyle name="Dane wyjściowe 2 2 2 2" xfId="14721" xr:uid="{00000000-0005-0000-0000-00006E390000}"/>
    <cellStyle name="Dane wyjściowe 2 2 2 3" xfId="14722" xr:uid="{00000000-0005-0000-0000-00006F390000}"/>
    <cellStyle name="Dane wyjściowe 2 2 2 4" xfId="14723" xr:uid="{00000000-0005-0000-0000-000070390000}"/>
    <cellStyle name="Dane wyjściowe 2 2 20" xfId="14724" xr:uid="{00000000-0005-0000-0000-000071390000}"/>
    <cellStyle name="Dane wyjściowe 2 2 20 2" xfId="14725" xr:uid="{00000000-0005-0000-0000-000072390000}"/>
    <cellStyle name="Dane wyjściowe 2 2 20 3" xfId="14726" xr:uid="{00000000-0005-0000-0000-000073390000}"/>
    <cellStyle name="Dane wyjściowe 2 2 20 4" xfId="14727" xr:uid="{00000000-0005-0000-0000-000074390000}"/>
    <cellStyle name="Dane wyjściowe 2 2 21" xfId="14728" xr:uid="{00000000-0005-0000-0000-000075390000}"/>
    <cellStyle name="Dane wyjściowe 2 2 21 2" xfId="14729" xr:uid="{00000000-0005-0000-0000-000076390000}"/>
    <cellStyle name="Dane wyjściowe 2 2 21 3" xfId="14730" xr:uid="{00000000-0005-0000-0000-000077390000}"/>
    <cellStyle name="Dane wyjściowe 2 2 22" xfId="14731" xr:uid="{00000000-0005-0000-0000-000078390000}"/>
    <cellStyle name="Dane wyjściowe 2 2 22 2" xfId="14732" xr:uid="{00000000-0005-0000-0000-000079390000}"/>
    <cellStyle name="Dane wyjściowe 2 2 22 3" xfId="14733" xr:uid="{00000000-0005-0000-0000-00007A390000}"/>
    <cellStyle name="Dane wyjściowe 2 2 23" xfId="14734" xr:uid="{00000000-0005-0000-0000-00007B390000}"/>
    <cellStyle name="Dane wyjściowe 2 2 23 2" xfId="14735" xr:uid="{00000000-0005-0000-0000-00007C390000}"/>
    <cellStyle name="Dane wyjściowe 2 2 23 3" xfId="14736" xr:uid="{00000000-0005-0000-0000-00007D390000}"/>
    <cellStyle name="Dane wyjściowe 2 2 24" xfId="14737" xr:uid="{00000000-0005-0000-0000-00007E390000}"/>
    <cellStyle name="Dane wyjściowe 2 2 24 2" xfId="14738" xr:uid="{00000000-0005-0000-0000-00007F390000}"/>
    <cellStyle name="Dane wyjściowe 2 2 24 3" xfId="14739" xr:uid="{00000000-0005-0000-0000-000080390000}"/>
    <cellStyle name="Dane wyjściowe 2 2 25" xfId="14740" xr:uid="{00000000-0005-0000-0000-000081390000}"/>
    <cellStyle name="Dane wyjściowe 2 2 25 2" xfId="14741" xr:uid="{00000000-0005-0000-0000-000082390000}"/>
    <cellStyle name="Dane wyjściowe 2 2 25 3" xfId="14742" xr:uid="{00000000-0005-0000-0000-000083390000}"/>
    <cellStyle name="Dane wyjściowe 2 2 26" xfId="14743" xr:uid="{00000000-0005-0000-0000-000084390000}"/>
    <cellStyle name="Dane wyjściowe 2 2 26 2" xfId="14744" xr:uid="{00000000-0005-0000-0000-000085390000}"/>
    <cellStyle name="Dane wyjściowe 2 2 26 3" xfId="14745" xr:uid="{00000000-0005-0000-0000-000086390000}"/>
    <cellStyle name="Dane wyjściowe 2 2 27" xfId="14746" xr:uid="{00000000-0005-0000-0000-000087390000}"/>
    <cellStyle name="Dane wyjściowe 2 2 27 2" xfId="14747" xr:uid="{00000000-0005-0000-0000-000088390000}"/>
    <cellStyle name="Dane wyjściowe 2 2 27 3" xfId="14748" xr:uid="{00000000-0005-0000-0000-000089390000}"/>
    <cellStyle name="Dane wyjściowe 2 2 28" xfId="14749" xr:uid="{00000000-0005-0000-0000-00008A390000}"/>
    <cellStyle name="Dane wyjściowe 2 2 28 2" xfId="14750" xr:uid="{00000000-0005-0000-0000-00008B390000}"/>
    <cellStyle name="Dane wyjściowe 2 2 28 3" xfId="14751" xr:uid="{00000000-0005-0000-0000-00008C390000}"/>
    <cellStyle name="Dane wyjściowe 2 2 29" xfId="14752" xr:uid="{00000000-0005-0000-0000-00008D390000}"/>
    <cellStyle name="Dane wyjściowe 2 2 29 2" xfId="14753" xr:uid="{00000000-0005-0000-0000-00008E390000}"/>
    <cellStyle name="Dane wyjściowe 2 2 29 3" xfId="14754" xr:uid="{00000000-0005-0000-0000-00008F390000}"/>
    <cellStyle name="Dane wyjściowe 2 2 3" xfId="14755" xr:uid="{00000000-0005-0000-0000-000090390000}"/>
    <cellStyle name="Dane wyjściowe 2 2 3 2" xfId="14756" xr:uid="{00000000-0005-0000-0000-000091390000}"/>
    <cellStyle name="Dane wyjściowe 2 2 3 3" xfId="14757" xr:uid="{00000000-0005-0000-0000-000092390000}"/>
    <cellStyle name="Dane wyjściowe 2 2 3 4" xfId="14758" xr:uid="{00000000-0005-0000-0000-000093390000}"/>
    <cellStyle name="Dane wyjściowe 2 2 30" xfId="14759" xr:uid="{00000000-0005-0000-0000-000094390000}"/>
    <cellStyle name="Dane wyjściowe 2 2 30 2" xfId="14760" xr:uid="{00000000-0005-0000-0000-000095390000}"/>
    <cellStyle name="Dane wyjściowe 2 2 30 3" xfId="14761" xr:uid="{00000000-0005-0000-0000-000096390000}"/>
    <cellStyle name="Dane wyjściowe 2 2 31" xfId="14762" xr:uid="{00000000-0005-0000-0000-000097390000}"/>
    <cellStyle name="Dane wyjściowe 2 2 31 2" xfId="14763" xr:uid="{00000000-0005-0000-0000-000098390000}"/>
    <cellStyle name="Dane wyjściowe 2 2 31 3" xfId="14764" xr:uid="{00000000-0005-0000-0000-000099390000}"/>
    <cellStyle name="Dane wyjściowe 2 2 32" xfId="14765" xr:uid="{00000000-0005-0000-0000-00009A390000}"/>
    <cellStyle name="Dane wyjściowe 2 2 32 2" xfId="14766" xr:uid="{00000000-0005-0000-0000-00009B390000}"/>
    <cellStyle name="Dane wyjściowe 2 2 32 3" xfId="14767" xr:uid="{00000000-0005-0000-0000-00009C390000}"/>
    <cellStyle name="Dane wyjściowe 2 2 33" xfId="14768" xr:uid="{00000000-0005-0000-0000-00009D390000}"/>
    <cellStyle name="Dane wyjściowe 2 2 33 2" xfId="14769" xr:uid="{00000000-0005-0000-0000-00009E390000}"/>
    <cellStyle name="Dane wyjściowe 2 2 33 3" xfId="14770" xr:uid="{00000000-0005-0000-0000-00009F390000}"/>
    <cellStyle name="Dane wyjściowe 2 2 34" xfId="14771" xr:uid="{00000000-0005-0000-0000-0000A0390000}"/>
    <cellStyle name="Dane wyjściowe 2 2 34 2" xfId="14772" xr:uid="{00000000-0005-0000-0000-0000A1390000}"/>
    <cellStyle name="Dane wyjściowe 2 2 34 3" xfId="14773" xr:uid="{00000000-0005-0000-0000-0000A2390000}"/>
    <cellStyle name="Dane wyjściowe 2 2 35" xfId="14774" xr:uid="{00000000-0005-0000-0000-0000A3390000}"/>
    <cellStyle name="Dane wyjściowe 2 2 35 2" xfId="14775" xr:uid="{00000000-0005-0000-0000-0000A4390000}"/>
    <cellStyle name="Dane wyjściowe 2 2 35 3" xfId="14776" xr:uid="{00000000-0005-0000-0000-0000A5390000}"/>
    <cellStyle name="Dane wyjściowe 2 2 36" xfId="14777" xr:uid="{00000000-0005-0000-0000-0000A6390000}"/>
    <cellStyle name="Dane wyjściowe 2 2 36 2" xfId="14778" xr:uid="{00000000-0005-0000-0000-0000A7390000}"/>
    <cellStyle name="Dane wyjściowe 2 2 36 3" xfId="14779" xr:uid="{00000000-0005-0000-0000-0000A8390000}"/>
    <cellStyle name="Dane wyjściowe 2 2 37" xfId="14780" xr:uid="{00000000-0005-0000-0000-0000A9390000}"/>
    <cellStyle name="Dane wyjściowe 2 2 37 2" xfId="14781" xr:uid="{00000000-0005-0000-0000-0000AA390000}"/>
    <cellStyle name="Dane wyjściowe 2 2 37 3" xfId="14782" xr:uid="{00000000-0005-0000-0000-0000AB390000}"/>
    <cellStyle name="Dane wyjściowe 2 2 38" xfId="14783" xr:uid="{00000000-0005-0000-0000-0000AC390000}"/>
    <cellStyle name="Dane wyjściowe 2 2 38 2" xfId="14784" xr:uid="{00000000-0005-0000-0000-0000AD390000}"/>
    <cellStyle name="Dane wyjściowe 2 2 38 3" xfId="14785" xr:uid="{00000000-0005-0000-0000-0000AE390000}"/>
    <cellStyle name="Dane wyjściowe 2 2 39" xfId="14786" xr:uid="{00000000-0005-0000-0000-0000AF390000}"/>
    <cellStyle name="Dane wyjściowe 2 2 39 2" xfId="14787" xr:uid="{00000000-0005-0000-0000-0000B0390000}"/>
    <cellStyle name="Dane wyjściowe 2 2 39 3" xfId="14788" xr:uid="{00000000-0005-0000-0000-0000B1390000}"/>
    <cellStyle name="Dane wyjściowe 2 2 4" xfId="14789" xr:uid="{00000000-0005-0000-0000-0000B2390000}"/>
    <cellStyle name="Dane wyjściowe 2 2 4 2" xfId="14790" xr:uid="{00000000-0005-0000-0000-0000B3390000}"/>
    <cellStyle name="Dane wyjściowe 2 2 4 3" xfId="14791" xr:uid="{00000000-0005-0000-0000-0000B4390000}"/>
    <cellStyle name="Dane wyjściowe 2 2 4 4" xfId="14792" xr:uid="{00000000-0005-0000-0000-0000B5390000}"/>
    <cellStyle name="Dane wyjściowe 2 2 40" xfId="14793" xr:uid="{00000000-0005-0000-0000-0000B6390000}"/>
    <cellStyle name="Dane wyjściowe 2 2 40 2" xfId="14794" xr:uid="{00000000-0005-0000-0000-0000B7390000}"/>
    <cellStyle name="Dane wyjściowe 2 2 40 3" xfId="14795" xr:uid="{00000000-0005-0000-0000-0000B8390000}"/>
    <cellStyle name="Dane wyjściowe 2 2 41" xfId="14796" xr:uid="{00000000-0005-0000-0000-0000B9390000}"/>
    <cellStyle name="Dane wyjściowe 2 2 41 2" xfId="14797" xr:uid="{00000000-0005-0000-0000-0000BA390000}"/>
    <cellStyle name="Dane wyjściowe 2 2 41 3" xfId="14798" xr:uid="{00000000-0005-0000-0000-0000BB390000}"/>
    <cellStyle name="Dane wyjściowe 2 2 42" xfId="14799" xr:uid="{00000000-0005-0000-0000-0000BC390000}"/>
    <cellStyle name="Dane wyjściowe 2 2 42 2" xfId="14800" xr:uid="{00000000-0005-0000-0000-0000BD390000}"/>
    <cellStyle name="Dane wyjściowe 2 2 42 3" xfId="14801" xr:uid="{00000000-0005-0000-0000-0000BE390000}"/>
    <cellStyle name="Dane wyjściowe 2 2 43" xfId="14802" xr:uid="{00000000-0005-0000-0000-0000BF390000}"/>
    <cellStyle name="Dane wyjściowe 2 2 43 2" xfId="14803" xr:uid="{00000000-0005-0000-0000-0000C0390000}"/>
    <cellStyle name="Dane wyjściowe 2 2 43 3" xfId="14804" xr:uid="{00000000-0005-0000-0000-0000C1390000}"/>
    <cellStyle name="Dane wyjściowe 2 2 44" xfId="14805" xr:uid="{00000000-0005-0000-0000-0000C2390000}"/>
    <cellStyle name="Dane wyjściowe 2 2 44 2" xfId="14806" xr:uid="{00000000-0005-0000-0000-0000C3390000}"/>
    <cellStyle name="Dane wyjściowe 2 2 44 3" xfId="14807" xr:uid="{00000000-0005-0000-0000-0000C4390000}"/>
    <cellStyle name="Dane wyjściowe 2 2 45" xfId="14808" xr:uid="{00000000-0005-0000-0000-0000C5390000}"/>
    <cellStyle name="Dane wyjściowe 2 2 45 2" xfId="14809" xr:uid="{00000000-0005-0000-0000-0000C6390000}"/>
    <cellStyle name="Dane wyjściowe 2 2 45 3" xfId="14810" xr:uid="{00000000-0005-0000-0000-0000C7390000}"/>
    <cellStyle name="Dane wyjściowe 2 2 46" xfId="14811" xr:uid="{00000000-0005-0000-0000-0000C8390000}"/>
    <cellStyle name="Dane wyjściowe 2 2 46 2" xfId="14812" xr:uid="{00000000-0005-0000-0000-0000C9390000}"/>
    <cellStyle name="Dane wyjściowe 2 2 46 3" xfId="14813" xr:uid="{00000000-0005-0000-0000-0000CA390000}"/>
    <cellStyle name="Dane wyjściowe 2 2 47" xfId="14814" xr:uid="{00000000-0005-0000-0000-0000CB390000}"/>
    <cellStyle name="Dane wyjściowe 2 2 47 2" xfId="14815" xr:uid="{00000000-0005-0000-0000-0000CC390000}"/>
    <cellStyle name="Dane wyjściowe 2 2 47 3" xfId="14816" xr:uid="{00000000-0005-0000-0000-0000CD390000}"/>
    <cellStyle name="Dane wyjściowe 2 2 48" xfId="14817" xr:uid="{00000000-0005-0000-0000-0000CE390000}"/>
    <cellStyle name="Dane wyjściowe 2 2 48 2" xfId="14818" xr:uid="{00000000-0005-0000-0000-0000CF390000}"/>
    <cellStyle name="Dane wyjściowe 2 2 48 3" xfId="14819" xr:uid="{00000000-0005-0000-0000-0000D0390000}"/>
    <cellStyle name="Dane wyjściowe 2 2 49" xfId="14820" xr:uid="{00000000-0005-0000-0000-0000D1390000}"/>
    <cellStyle name="Dane wyjściowe 2 2 49 2" xfId="14821" xr:uid="{00000000-0005-0000-0000-0000D2390000}"/>
    <cellStyle name="Dane wyjściowe 2 2 49 3" xfId="14822" xr:uid="{00000000-0005-0000-0000-0000D3390000}"/>
    <cellStyle name="Dane wyjściowe 2 2 5" xfId="14823" xr:uid="{00000000-0005-0000-0000-0000D4390000}"/>
    <cellStyle name="Dane wyjściowe 2 2 5 2" xfId="14824" xr:uid="{00000000-0005-0000-0000-0000D5390000}"/>
    <cellStyle name="Dane wyjściowe 2 2 5 3" xfId="14825" xr:uid="{00000000-0005-0000-0000-0000D6390000}"/>
    <cellStyle name="Dane wyjściowe 2 2 5 4" xfId="14826" xr:uid="{00000000-0005-0000-0000-0000D7390000}"/>
    <cellStyle name="Dane wyjściowe 2 2 50" xfId="14827" xr:uid="{00000000-0005-0000-0000-0000D8390000}"/>
    <cellStyle name="Dane wyjściowe 2 2 50 2" xfId="14828" xr:uid="{00000000-0005-0000-0000-0000D9390000}"/>
    <cellStyle name="Dane wyjściowe 2 2 50 3" xfId="14829" xr:uid="{00000000-0005-0000-0000-0000DA390000}"/>
    <cellStyle name="Dane wyjściowe 2 2 51" xfId="14830" xr:uid="{00000000-0005-0000-0000-0000DB390000}"/>
    <cellStyle name="Dane wyjściowe 2 2 51 2" xfId="14831" xr:uid="{00000000-0005-0000-0000-0000DC390000}"/>
    <cellStyle name="Dane wyjściowe 2 2 51 3" xfId="14832" xr:uid="{00000000-0005-0000-0000-0000DD390000}"/>
    <cellStyle name="Dane wyjściowe 2 2 52" xfId="14833" xr:uid="{00000000-0005-0000-0000-0000DE390000}"/>
    <cellStyle name="Dane wyjściowe 2 2 52 2" xfId="14834" xr:uid="{00000000-0005-0000-0000-0000DF390000}"/>
    <cellStyle name="Dane wyjściowe 2 2 52 3" xfId="14835" xr:uid="{00000000-0005-0000-0000-0000E0390000}"/>
    <cellStyle name="Dane wyjściowe 2 2 53" xfId="14836" xr:uid="{00000000-0005-0000-0000-0000E1390000}"/>
    <cellStyle name="Dane wyjściowe 2 2 53 2" xfId="14837" xr:uid="{00000000-0005-0000-0000-0000E2390000}"/>
    <cellStyle name="Dane wyjściowe 2 2 53 3" xfId="14838" xr:uid="{00000000-0005-0000-0000-0000E3390000}"/>
    <cellStyle name="Dane wyjściowe 2 2 54" xfId="14839" xr:uid="{00000000-0005-0000-0000-0000E4390000}"/>
    <cellStyle name="Dane wyjściowe 2 2 54 2" xfId="14840" xr:uid="{00000000-0005-0000-0000-0000E5390000}"/>
    <cellStyle name="Dane wyjściowe 2 2 54 3" xfId="14841" xr:uid="{00000000-0005-0000-0000-0000E6390000}"/>
    <cellStyle name="Dane wyjściowe 2 2 55" xfId="14842" xr:uid="{00000000-0005-0000-0000-0000E7390000}"/>
    <cellStyle name="Dane wyjściowe 2 2 55 2" xfId="14843" xr:uid="{00000000-0005-0000-0000-0000E8390000}"/>
    <cellStyle name="Dane wyjściowe 2 2 55 3" xfId="14844" xr:uid="{00000000-0005-0000-0000-0000E9390000}"/>
    <cellStyle name="Dane wyjściowe 2 2 56" xfId="14845" xr:uid="{00000000-0005-0000-0000-0000EA390000}"/>
    <cellStyle name="Dane wyjściowe 2 2 56 2" xfId="14846" xr:uid="{00000000-0005-0000-0000-0000EB390000}"/>
    <cellStyle name="Dane wyjściowe 2 2 56 3" xfId="14847" xr:uid="{00000000-0005-0000-0000-0000EC390000}"/>
    <cellStyle name="Dane wyjściowe 2 2 57" xfId="14848" xr:uid="{00000000-0005-0000-0000-0000ED390000}"/>
    <cellStyle name="Dane wyjściowe 2 2 58" xfId="14849" xr:uid="{00000000-0005-0000-0000-0000EE390000}"/>
    <cellStyle name="Dane wyjściowe 2 2 59" xfId="14850" xr:uid="{00000000-0005-0000-0000-0000EF390000}"/>
    <cellStyle name="Dane wyjściowe 2 2 6" xfId="14851" xr:uid="{00000000-0005-0000-0000-0000F0390000}"/>
    <cellStyle name="Dane wyjściowe 2 2 6 2" xfId="14852" xr:uid="{00000000-0005-0000-0000-0000F1390000}"/>
    <cellStyle name="Dane wyjściowe 2 2 6 3" xfId="14853" xr:uid="{00000000-0005-0000-0000-0000F2390000}"/>
    <cellStyle name="Dane wyjściowe 2 2 6 4" xfId="14854" xr:uid="{00000000-0005-0000-0000-0000F3390000}"/>
    <cellStyle name="Dane wyjściowe 2 2 7" xfId="14855" xr:uid="{00000000-0005-0000-0000-0000F4390000}"/>
    <cellStyle name="Dane wyjściowe 2 2 7 2" xfId="14856" xr:uid="{00000000-0005-0000-0000-0000F5390000}"/>
    <cellStyle name="Dane wyjściowe 2 2 7 3" xfId="14857" xr:uid="{00000000-0005-0000-0000-0000F6390000}"/>
    <cellStyle name="Dane wyjściowe 2 2 7 4" xfId="14858" xr:uid="{00000000-0005-0000-0000-0000F7390000}"/>
    <cellStyle name="Dane wyjściowe 2 2 8" xfId="14859" xr:uid="{00000000-0005-0000-0000-0000F8390000}"/>
    <cellStyle name="Dane wyjściowe 2 2 8 2" xfId="14860" xr:uid="{00000000-0005-0000-0000-0000F9390000}"/>
    <cellStyle name="Dane wyjściowe 2 2 8 3" xfId="14861" xr:uid="{00000000-0005-0000-0000-0000FA390000}"/>
    <cellStyle name="Dane wyjściowe 2 2 8 4" xfId="14862" xr:uid="{00000000-0005-0000-0000-0000FB390000}"/>
    <cellStyle name="Dane wyjściowe 2 2 9" xfId="14863" xr:uid="{00000000-0005-0000-0000-0000FC390000}"/>
    <cellStyle name="Dane wyjściowe 2 2 9 2" xfId="14864" xr:uid="{00000000-0005-0000-0000-0000FD390000}"/>
    <cellStyle name="Dane wyjściowe 2 2 9 3" xfId="14865" xr:uid="{00000000-0005-0000-0000-0000FE390000}"/>
    <cellStyle name="Dane wyjściowe 2 2 9 4" xfId="14866" xr:uid="{00000000-0005-0000-0000-0000FF390000}"/>
    <cellStyle name="Dane wyjściowe 2 20" xfId="14867" xr:uid="{00000000-0005-0000-0000-0000003A0000}"/>
    <cellStyle name="Dane wyjściowe 2 20 10" xfId="14868" xr:uid="{00000000-0005-0000-0000-0000013A0000}"/>
    <cellStyle name="Dane wyjściowe 2 20 10 2" xfId="14869" xr:uid="{00000000-0005-0000-0000-0000023A0000}"/>
    <cellStyle name="Dane wyjściowe 2 20 10 3" xfId="14870" xr:uid="{00000000-0005-0000-0000-0000033A0000}"/>
    <cellStyle name="Dane wyjściowe 2 20 10 4" xfId="14871" xr:uid="{00000000-0005-0000-0000-0000043A0000}"/>
    <cellStyle name="Dane wyjściowe 2 20 11" xfId="14872" xr:uid="{00000000-0005-0000-0000-0000053A0000}"/>
    <cellStyle name="Dane wyjściowe 2 20 11 2" xfId="14873" xr:uid="{00000000-0005-0000-0000-0000063A0000}"/>
    <cellStyle name="Dane wyjściowe 2 20 11 3" xfId="14874" xr:uid="{00000000-0005-0000-0000-0000073A0000}"/>
    <cellStyle name="Dane wyjściowe 2 20 11 4" xfId="14875" xr:uid="{00000000-0005-0000-0000-0000083A0000}"/>
    <cellStyle name="Dane wyjściowe 2 20 12" xfId="14876" xr:uid="{00000000-0005-0000-0000-0000093A0000}"/>
    <cellStyle name="Dane wyjściowe 2 20 12 2" xfId="14877" xr:uid="{00000000-0005-0000-0000-00000A3A0000}"/>
    <cellStyle name="Dane wyjściowe 2 20 12 3" xfId="14878" xr:uid="{00000000-0005-0000-0000-00000B3A0000}"/>
    <cellStyle name="Dane wyjściowe 2 20 12 4" xfId="14879" xr:uid="{00000000-0005-0000-0000-00000C3A0000}"/>
    <cellStyle name="Dane wyjściowe 2 20 13" xfId="14880" xr:uid="{00000000-0005-0000-0000-00000D3A0000}"/>
    <cellStyle name="Dane wyjściowe 2 20 13 2" xfId="14881" xr:uid="{00000000-0005-0000-0000-00000E3A0000}"/>
    <cellStyle name="Dane wyjściowe 2 20 13 3" xfId="14882" xr:uid="{00000000-0005-0000-0000-00000F3A0000}"/>
    <cellStyle name="Dane wyjściowe 2 20 13 4" xfId="14883" xr:uid="{00000000-0005-0000-0000-0000103A0000}"/>
    <cellStyle name="Dane wyjściowe 2 20 14" xfId="14884" xr:uid="{00000000-0005-0000-0000-0000113A0000}"/>
    <cellStyle name="Dane wyjściowe 2 20 14 2" xfId="14885" xr:uid="{00000000-0005-0000-0000-0000123A0000}"/>
    <cellStyle name="Dane wyjściowe 2 20 14 3" xfId="14886" xr:uid="{00000000-0005-0000-0000-0000133A0000}"/>
    <cellStyle name="Dane wyjściowe 2 20 14 4" xfId="14887" xr:uid="{00000000-0005-0000-0000-0000143A0000}"/>
    <cellStyle name="Dane wyjściowe 2 20 15" xfId="14888" xr:uid="{00000000-0005-0000-0000-0000153A0000}"/>
    <cellStyle name="Dane wyjściowe 2 20 15 2" xfId="14889" xr:uid="{00000000-0005-0000-0000-0000163A0000}"/>
    <cellStyle name="Dane wyjściowe 2 20 15 3" xfId="14890" xr:uid="{00000000-0005-0000-0000-0000173A0000}"/>
    <cellStyle name="Dane wyjściowe 2 20 15 4" xfId="14891" xr:uid="{00000000-0005-0000-0000-0000183A0000}"/>
    <cellStyle name="Dane wyjściowe 2 20 16" xfId="14892" xr:uid="{00000000-0005-0000-0000-0000193A0000}"/>
    <cellStyle name="Dane wyjściowe 2 20 16 2" xfId="14893" xr:uid="{00000000-0005-0000-0000-00001A3A0000}"/>
    <cellStyle name="Dane wyjściowe 2 20 16 3" xfId="14894" xr:uid="{00000000-0005-0000-0000-00001B3A0000}"/>
    <cellStyle name="Dane wyjściowe 2 20 16 4" xfId="14895" xr:uid="{00000000-0005-0000-0000-00001C3A0000}"/>
    <cellStyle name="Dane wyjściowe 2 20 17" xfId="14896" xr:uid="{00000000-0005-0000-0000-00001D3A0000}"/>
    <cellStyle name="Dane wyjściowe 2 20 17 2" xfId="14897" xr:uid="{00000000-0005-0000-0000-00001E3A0000}"/>
    <cellStyle name="Dane wyjściowe 2 20 17 3" xfId="14898" xr:uid="{00000000-0005-0000-0000-00001F3A0000}"/>
    <cellStyle name="Dane wyjściowe 2 20 17 4" xfId="14899" xr:uid="{00000000-0005-0000-0000-0000203A0000}"/>
    <cellStyle name="Dane wyjściowe 2 20 18" xfId="14900" xr:uid="{00000000-0005-0000-0000-0000213A0000}"/>
    <cellStyle name="Dane wyjściowe 2 20 18 2" xfId="14901" xr:uid="{00000000-0005-0000-0000-0000223A0000}"/>
    <cellStyle name="Dane wyjściowe 2 20 18 3" xfId="14902" xr:uid="{00000000-0005-0000-0000-0000233A0000}"/>
    <cellStyle name="Dane wyjściowe 2 20 18 4" xfId="14903" xr:uid="{00000000-0005-0000-0000-0000243A0000}"/>
    <cellStyle name="Dane wyjściowe 2 20 19" xfId="14904" xr:uid="{00000000-0005-0000-0000-0000253A0000}"/>
    <cellStyle name="Dane wyjściowe 2 20 19 2" xfId="14905" xr:uid="{00000000-0005-0000-0000-0000263A0000}"/>
    <cellStyle name="Dane wyjściowe 2 20 19 3" xfId="14906" xr:uid="{00000000-0005-0000-0000-0000273A0000}"/>
    <cellStyle name="Dane wyjściowe 2 20 19 4" xfId="14907" xr:uid="{00000000-0005-0000-0000-0000283A0000}"/>
    <cellStyle name="Dane wyjściowe 2 20 2" xfId="14908" xr:uid="{00000000-0005-0000-0000-0000293A0000}"/>
    <cellStyle name="Dane wyjściowe 2 20 2 2" xfId="14909" xr:uid="{00000000-0005-0000-0000-00002A3A0000}"/>
    <cellStyle name="Dane wyjściowe 2 20 2 3" xfId="14910" xr:uid="{00000000-0005-0000-0000-00002B3A0000}"/>
    <cellStyle name="Dane wyjściowe 2 20 2 4" xfId="14911" xr:uid="{00000000-0005-0000-0000-00002C3A0000}"/>
    <cellStyle name="Dane wyjściowe 2 20 20" xfId="14912" xr:uid="{00000000-0005-0000-0000-00002D3A0000}"/>
    <cellStyle name="Dane wyjściowe 2 20 20 2" xfId="14913" xr:uid="{00000000-0005-0000-0000-00002E3A0000}"/>
    <cellStyle name="Dane wyjściowe 2 20 20 3" xfId="14914" xr:uid="{00000000-0005-0000-0000-00002F3A0000}"/>
    <cellStyle name="Dane wyjściowe 2 20 20 4" xfId="14915" xr:uid="{00000000-0005-0000-0000-0000303A0000}"/>
    <cellStyle name="Dane wyjściowe 2 20 21" xfId="14916" xr:uid="{00000000-0005-0000-0000-0000313A0000}"/>
    <cellStyle name="Dane wyjściowe 2 20 21 2" xfId="14917" xr:uid="{00000000-0005-0000-0000-0000323A0000}"/>
    <cellStyle name="Dane wyjściowe 2 20 21 3" xfId="14918" xr:uid="{00000000-0005-0000-0000-0000333A0000}"/>
    <cellStyle name="Dane wyjściowe 2 20 22" xfId="14919" xr:uid="{00000000-0005-0000-0000-0000343A0000}"/>
    <cellStyle name="Dane wyjściowe 2 20 22 2" xfId="14920" xr:uid="{00000000-0005-0000-0000-0000353A0000}"/>
    <cellStyle name="Dane wyjściowe 2 20 22 3" xfId="14921" xr:uid="{00000000-0005-0000-0000-0000363A0000}"/>
    <cellStyle name="Dane wyjściowe 2 20 23" xfId="14922" xr:uid="{00000000-0005-0000-0000-0000373A0000}"/>
    <cellStyle name="Dane wyjściowe 2 20 23 2" xfId="14923" xr:uid="{00000000-0005-0000-0000-0000383A0000}"/>
    <cellStyle name="Dane wyjściowe 2 20 23 3" xfId="14924" xr:uid="{00000000-0005-0000-0000-0000393A0000}"/>
    <cellStyle name="Dane wyjściowe 2 20 24" xfId="14925" xr:uid="{00000000-0005-0000-0000-00003A3A0000}"/>
    <cellStyle name="Dane wyjściowe 2 20 24 2" xfId="14926" xr:uid="{00000000-0005-0000-0000-00003B3A0000}"/>
    <cellStyle name="Dane wyjściowe 2 20 24 3" xfId="14927" xr:uid="{00000000-0005-0000-0000-00003C3A0000}"/>
    <cellStyle name="Dane wyjściowe 2 20 25" xfId="14928" xr:uid="{00000000-0005-0000-0000-00003D3A0000}"/>
    <cellStyle name="Dane wyjściowe 2 20 25 2" xfId="14929" xr:uid="{00000000-0005-0000-0000-00003E3A0000}"/>
    <cellStyle name="Dane wyjściowe 2 20 25 3" xfId="14930" xr:uid="{00000000-0005-0000-0000-00003F3A0000}"/>
    <cellStyle name="Dane wyjściowe 2 20 26" xfId="14931" xr:uid="{00000000-0005-0000-0000-0000403A0000}"/>
    <cellStyle name="Dane wyjściowe 2 20 26 2" xfId="14932" xr:uid="{00000000-0005-0000-0000-0000413A0000}"/>
    <cellStyle name="Dane wyjściowe 2 20 26 3" xfId="14933" xr:uid="{00000000-0005-0000-0000-0000423A0000}"/>
    <cellStyle name="Dane wyjściowe 2 20 27" xfId="14934" xr:uid="{00000000-0005-0000-0000-0000433A0000}"/>
    <cellStyle name="Dane wyjściowe 2 20 27 2" xfId="14935" xr:uid="{00000000-0005-0000-0000-0000443A0000}"/>
    <cellStyle name="Dane wyjściowe 2 20 27 3" xfId="14936" xr:uid="{00000000-0005-0000-0000-0000453A0000}"/>
    <cellStyle name="Dane wyjściowe 2 20 28" xfId="14937" xr:uid="{00000000-0005-0000-0000-0000463A0000}"/>
    <cellStyle name="Dane wyjściowe 2 20 28 2" xfId="14938" xr:uid="{00000000-0005-0000-0000-0000473A0000}"/>
    <cellStyle name="Dane wyjściowe 2 20 28 3" xfId="14939" xr:uid="{00000000-0005-0000-0000-0000483A0000}"/>
    <cellStyle name="Dane wyjściowe 2 20 29" xfId="14940" xr:uid="{00000000-0005-0000-0000-0000493A0000}"/>
    <cellStyle name="Dane wyjściowe 2 20 29 2" xfId="14941" xr:uid="{00000000-0005-0000-0000-00004A3A0000}"/>
    <cellStyle name="Dane wyjściowe 2 20 29 3" xfId="14942" xr:uid="{00000000-0005-0000-0000-00004B3A0000}"/>
    <cellStyle name="Dane wyjściowe 2 20 3" xfId="14943" xr:uid="{00000000-0005-0000-0000-00004C3A0000}"/>
    <cellStyle name="Dane wyjściowe 2 20 3 2" xfId="14944" xr:uid="{00000000-0005-0000-0000-00004D3A0000}"/>
    <cellStyle name="Dane wyjściowe 2 20 3 3" xfId="14945" xr:uid="{00000000-0005-0000-0000-00004E3A0000}"/>
    <cellStyle name="Dane wyjściowe 2 20 3 4" xfId="14946" xr:uid="{00000000-0005-0000-0000-00004F3A0000}"/>
    <cellStyle name="Dane wyjściowe 2 20 30" xfId="14947" xr:uid="{00000000-0005-0000-0000-0000503A0000}"/>
    <cellStyle name="Dane wyjściowe 2 20 30 2" xfId="14948" xr:uid="{00000000-0005-0000-0000-0000513A0000}"/>
    <cellStyle name="Dane wyjściowe 2 20 30 3" xfId="14949" xr:uid="{00000000-0005-0000-0000-0000523A0000}"/>
    <cellStyle name="Dane wyjściowe 2 20 31" xfId="14950" xr:uid="{00000000-0005-0000-0000-0000533A0000}"/>
    <cellStyle name="Dane wyjściowe 2 20 31 2" xfId="14951" xr:uid="{00000000-0005-0000-0000-0000543A0000}"/>
    <cellStyle name="Dane wyjściowe 2 20 31 3" xfId="14952" xr:uid="{00000000-0005-0000-0000-0000553A0000}"/>
    <cellStyle name="Dane wyjściowe 2 20 32" xfId="14953" xr:uid="{00000000-0005-0000-0000-0000563A0000}"/>
    <cellStyle name="Dane wyjściowe 2 20 32 2" xfId="14954" xr:uid="{00000000-0005-0000-0000-0000573A0000}"/>
    <cellStyle name="Dane wyjściowe 2 20 32 3" xfId="14955" xr:uid="{00000000-0005-0000-0000-0000583A0000}"/>
    <cellStyle name="Dane wyjściowe 2 20 33" xfId="14956" xr:uid="{00000000-0005-0000-0000-0000593A0000}"/>
    <cellStyle name="Dane wyjściowe 2 20 33 2" xfId="14957" xr:uid="{00000000-0005-0000-0000-00005A3A0000}"/>
    <cellStyle name="Dane wyjściowe 2 20 33 3" xfId="14958" xr:uid="{00000000-0005-0000-0000-00005B3A0000}"/>
    <cellStyle name="Dane wyjściowe 2 20 34" xfId="14959" xr:uid="{00000000-0005-0000-0000-00005C3A0000}"/>
    <cellStyle name="Dane wyjściowe 2 20 34 2" xfId="14960" xr:uid="{00000000-0005-0000-0000-00005D3A0000}"/>
    <cellStyle name="Dane wyjściowe 2 20 34 3" xfId="14961" xr:uid="{00000000-0005-0000-0000-00005E3A0000}"/>
    <cellStyle name="Dane wyjściowe 2 20 35" xfId="14962" xr:uid="{00000000-0005-0000-0000-00005F3A0000}"/>
    <cellStyle name="Dane wyjściowe 2 20 35 2" xfId="14963" xr:uid="{00000000-0005-0000-0000-0000603A0000}"/>
    <cellStyle name="Dane wyjściowe 2 20 35 3" xfId="14964" xr:uid="{00000000-0005-0000-0000-0000613A0000}"/>
    <cellStyle name="Dane wyjściowe 2 20 36" xfId="14965" xr:uid="{00000000-0005-0000-0000-0000623A0000}"/>
    <cellStyle name="Dane wyjściowe 2 20 36 2" xfId="14966" xr:uid="{00000000-0005-0000-0000-0000633A0000}"/>
    <cellStyle name="Dane wyjściowe 2 20 36 3" xfId="14967" xr:uid="{00000000-0005-0000-0000-0000643A0000}"/>
    <cellStyle name="Dane wyjściowe 2 20 37" xfId="14968" xr:uid="{00000000-0005-0000-0000-0000653A0000}"/>
    <cellStyle name="Dane wyjściowe 2 20 37 2" xfId="14969" xr:uid="{00000000-0005-0000-0000-0000663A0000}"/>
    <cellStyle name="Dane wyjściowe 2 20 37 3" xfId="14970" xr:uid="{00000000-0005-0000-0000-0000673A0000}"/>
    <cellStyle name="Dane wyjściowe 2 20 38" xfId="14971" xr:uid="{00000000-0005-0000-0000-0000683A0000}"/>
    <cellStyle name="Dane wyjściowe 2 20 38 2" xfId="14972" xr:uid="{00000000-0005-0000-0000-0000693A0000}"/>
    <cellStyle name="Dane wyjściowe 2 20 38 3" xfId="14973" xr:uid="{00000000-0005-0000-0000-00006A3A0000}"/>
    <cellStyle name="Dane wyjściowe 2 20 39" xfId="14974" xr:uid="{00000000-0005-0000-0000-00006B3A0000}"/>
    <cellStyle name="Dane wyjściowe 2 20 39 2" xfId="14975" xr:uid="{00000000-0005-0000-0000-00006C3A0000}"/>
    <cellStyle name="Dane wyjściowe 2 20 39 3" xfId="14976" xr:uid="{00000000-0005-0000-0000-00006D3A0000}"/>
    <cellStyle name="Dane wyjściowe 2 20 4" xfId="14977" xr:uid="{00000000-0005-0000-0000-00006E3A0000}"/>
    <cellStyle name="Dane wyjściowe 2 20 4 2" xfId="14978" xr:uid="{00000000-0005-0000-0000-00006F3A0000}"/>
    <cellStyle name="Dane wyjściowe 2 20 4 3" xfId="14979" xr:uid="{00000000-0005-0000-0000-0000703A0000}"/>
    <cellStyle name="Dane wyjściowe 2 20 4 4" xfId="14980" xr:uid="{00000000-0005-0000-0000-0000713A0000}"/>
    <cellStyle name="Dane wyjściowe 2 20 40" xfId="14981" xr:uid="{00000000-0005-0000-0000-0000723A0000}"/>
    <cellStyle name="Dane wyjściowe 2 20 40 2" xfId="14982" xr:uid="{00000000-0005-0000-0000-0000733A0000}"/>
    <cellStyle name="Dane wyjściowe 2 20 40 3" xfId="14983" xr:uid="{00000000-0005-0000-0000-0000743A0000}"/>
    <cellStyle name="Dane wyjściowe 2 20 41" xfId="14984" xr:uid="{00000000-0005-0000-0000-0000753A0000}"/>
    <cellStyle name="Dane wyjściowe 2 20 41 2" xfId="14985" xr:uid="{00000000-0005-0000-0000-0000763A0000}"/>
    <cellStyle name="Dane wyjściowe 2 20 41 3" xfId="14986" xr:uid="{00000000-0005-0000-0000-0000773A0000}"/>
    <cellStyle name="Dane wyjściowe 2 20 42" xfId="14987" xr:uid="{00000000-0005-0000-0000-0000783A0000}"/>
    <cellStyle name="Dane wyjściowe 2 20 42 2" xfId="14988" xr:uid="{00000000-0005-0000-0000-0000793A0000}"/>
    <cellStyle name="Dane wyjściowe 2 20 42 3" xfId="14989" xr:uid="{00000000-0005-0000-0000-00007A3A0000}"/>
    <cellStyle name="Dane wyjściowe 2 20 43" xfId="14990" xr:uid="{00000000-0005-0000-0000-00007B3A0000}"/>
    <cellStyle name="Dane wyjściowe 2 20 43 2" xfId="14991" xr:uid="{00000000-0005-0000-0000-00007C3A0000}"/>
    <cellStyle name="Dane wyjściowe 2 20 43 3" xfId="14992" xr:uid="{00000000-0005-0000-0000-00007D3A0000}"/>
    <cellStyle name="Dane wyjściowe 2 20 44" xfId="14993" xr:uid="{00000000-0005-0000-0000-00007E3A0000}"/>
    <cellStyle name="Dane wyjściowe 2 20 44 2" xfId="14994" xr:uid="{00000000-0005-0000-0000-00007F3A0000}"/>
    <cellStyle name="Dane wyjściowe 2 20 44 3" xfId="14995" xr:uid="{00000000-0005-0000-0000-0000803A0000}"/>
    <cellStyle name="Dane wyjściowe 2 20 45" xfId="14996" xr:uid="{00000000-0005-0000-0000-0000813A0000}"/>
    <cellStyle name="Dane wyjściowe 2 20 45 2" xfId="14997" xr:uid="{00000000-0005-0000-0000-0000823A0000}"/>
    <cellStyle name="Dane wyjściowe 2 20 45 3" xfId="14998" xr:uid="{00000000-0005-0000-0000-0000833A0000}"/>
    <cellStyle name="Dane wyjściowe 2 20 46" xfId="14999" xr:uid="{00000000-0005-0000-0000-0000843A0000}"/>
    <cellStyle name="Dane wyjściowe 2 20 46 2" xfId="15000" xr:uid="{00000000-0005-0000-0000-0000853A0000}"/>
    <cellStyle name="Dane wyjściowe 2 20 46 3" xfId="15001" xr:uid="{00000000-0005-0000-0000-0000863A0000}"/>
    <cellStyle name="Dane wyjściowe 2 20 47" xfId="15002" xr:uid="{00000000-0005-0000-0000-0000873A0000}"/>
    <cellStyle name="Dane wyjściowe 2 20 47 2" xfId="15003" xr:uid="{00000000-0005-0000-0000-0000883A0000}"/>
    <cellStyle name="Dane wyjściowe 2 20 47 3" xfId="15004" xr:uid="{00000000-0005-0000-0000-0000893A0000}"/>
    <cellStyle name="Dane wyjściowe 2 20 48" xfId="15005" xr:uid="{00000000-0005-0000-0000-00008A3A0000}"/>
    <cellStyle name="Dane wyjściowe 2 20 48 2" xfId="15006" xr:uid="{00000000-0005-0000-0000-00008B3A0000}"/>
    <cellStyle name="Dane wyjściowe 2 20 48 3" xfId="15007" xr:uid="{00000000-0005-0000-0000-00008C3A0000}"/>
    <cellStyle name="Dane wyjściowe 2 20 49" xfId="15008" xr:uid="{00000000-0005-0000-0000-00008D3A0000}"/>
    <cellStyle name="Dane wyjściowe 2 20 49 2" xfId="15009" xr:uid="{00000000-0005-0000-0000-00008E3A0000}"/>
    <cellStyle name="Dane wyjściowe 2 20 49 3" xfId="15010" xr:uid="{00000000-0005-0000-0000-00008F3A0000}"/>
    <cellStyle name="Dane wyjściowe 2 20 5" xfId="15011" xr:uid="{00000000-0005-0000-0000-0000903A0000}"/>
    <cellStyle name="Dane wyjściowe 2 20 5 2" xfId="15012" xr:uid="{00000000-0005-0000-0000-0000913A0000}"/>
    <cellStyle name="Dane wyjściowe 2 20 5 3" xfId="15013" xr:uid="{00000000-0005-0000-0000-0000923A0000}"/>
    <cellStyle name="Dane wyjściowe 2 20 5 4" xfId="15014" xr:uid="{00000000-0005-0000-0000-0000933A0000}"/>
    <cellStyle name="Dane wyjściowe 2 20 50" xfId="15015" xr:uid="{00000000-0005-0000-0000-0000943A0000}"/>
    <cellStyle name="Dane wyjściowe 2 20 50 2" xfId="15016" xr:uid="{00000000-0005-0000-0000-0000953A0000}"/>
    <cellStyle name="Dane wyjściowe 2 20 50 3" xfId="15017" xr:uid="{00000000-0005-0000-0000-0000963A0000}"/>
    <cellStyle name="Dane wyjściowe 2 20 51" xfId="15018" xr:uid="{00000000-0005-0000-0000-0000973A0000}"/>
    <cellStyle name="Dane wyjściowe 2 20 51 2" xfId="15019" xr:uid="{00000000-0005-0000-0000-0000983A0000}"/>
    <cellStyle name="Dane wyjściowe 2 20 51 3" xfId="15020" xr:uid="{00000000-0005-0000-0000-0000993A0000}"/>
    <cellStyle name="Dane wyjściowe 2 20 52" xfId="15021" xr:uid="{00000000-0005-0000-0000-00009A3A0000}"/>
    <cellStyle name="Dane wyjściowe 2 20 52 2" xfId="15022" xr:uid="{00000000-0005-0000-0000-00009B3A0000}"/>
    <cellStyle name="Dane wyjściowe 2 20 52 3" xfId="15023" xr:uid="{00000000-0005-0000-0000-00009C3A0000}"/>
    <cellStyle name="Dane wyjściowe 2 20 53" xfId="15024" xr:uid="{00000000-0005-0000-0000-00009D3A0000}"/>
    <cellStyle name="Dane wyjściowe 2 20 53 2" xfId="15025" xr:uid="{00000000-0005-0000-0000-00009E3A0000}"/>
    <cellStyle name="Dane wyjściowe 2 20 53 3" xfId="15026" xr:uid="{00000000-0005-0000-0000-00009F3A0000}"/>
    <cellStyle name="Dane wyjściowe 2 20 54" xfId="15027" xr:uid="{00000000-0005-0000-0000-0000A03A0000}"/>
    <cellStyle name="Dane wyjściowe 2 20 54 2" xfId="15028" xr:uid="{00000000-0005-0000-0000-0000A13A0000}"/>
    <cellStyle name="Dane wyjściowe 2 20 54 3" xfId="15029" xr:uid="{00000000-0005-0000-0000-0000A23A0000}"/>
    <cellStyle name="Dane wyjściowe 2 20 55" xfId="15030" xr:uid="{00000000-0005-0000-0000-0000A33A0000}"/>
    <cellStyle name="Dane wyjściowe 2 20 55 2" xfId="15031" xr:uid="{00000000-0005-0000-0000-0000A43A0000}"/>
    <cellStyle name="Dane wyjściowe 2 20 55 3" xfId="15032" xr:uid="{00000000-0005-0000-0000-0000A53A0000}"/>
    <cellStyle name="Dane wyjściowe 2 20 56" xfId="15033" xr:uid="{00000000-0005-0000-0000-0000A63A0000}"/>
    <cellStyle name="Dane wyjściowe 2 20 56 2" xfId="15034" xr:uid="{00000000-0005-0000-0000-0000A73A0000}"/>
    <cellStyle name="Dane wyjściowe 2 20 56 3" xfId="15035" xr:uid="{00000000-0005-0000-0000-0000A83A0000}"/>
    <cellStyle name="Dane wyjściowe 2 20 57" xfId="15036" xr:uid="{00000000-0005-0000-0000-0000A93A0000}"/>
    <cellStyle name="Dane wyjściowe 2 20 58" xfId="15037" xr:uid="{00000000-0005-0000-0000-0000AA3A0000}"/>
    <cellStyle name="Dane wyjściowe 2 20 6" xfId="15038" xr:uid="{00000000-0005-0000-0000-0000AB3A0000}"/>
    <cellStyle name="Dane wyjściowe 2 20 6 2" xfId="15039" xr:uid="{00000000-0005-0000-0000-0000AC3A0000}"/>
    <cellStyle name="Dane wyjściowe 2 20 6 3" xfId="15040" xr:uid="{00000000-0005-0000-0000-0000AD3A0000}"/>
    <cellStyle name="Dane wyjściowe 2 20 6 4" xfId="15041" xr:uid="{00000000-0005-0000-0000-0000AE3A0000}"/>
    <cellStyle name="Dane wyjściowe 2 20 7" xfId="15042" xr:uid="{00000000-0005-0000-0000-0000AF3A0000}"/>
    <cellStyle name="Dane wyjściowe 2 20 7 2" xfId="15043" xr:uid="{00000000-0005-0000-0000-0000B03A0000}"/>
    <cellStyle name="Dane wyjściowe 2 20 7 3" xfId="15044" xr:uid="{00000000-0005-0000-0000-0000B13A0000}"/>
    <cellStyle name="Dane wyjściowe 2 20 7 4" xfId="15045" xr:uid="{00000000-0005-0000-0000-0000B23A0000}"/>
    <cellStyle name="Dane wyjściowe 2 20 8" xfId="15046" xr:uid="{00000000-0005-0000-0000-0000B33A0000}"/>
    <cellStyle name="Dane wyjściowe 2 20 8 2" xfId="15047" xr:uid="{00000000-0005-0000-0000-0000B43A0000}"/>
    <cellStyle name="Dane wyjściowe 2 20 8 3" xfId="15048" xr:uid="{00000000-0005-0000-0000-0000B53A0000}"/>
    <cellStyle name="Dane wyjściowe 2 20 8 4" xfId="15049" xr:uid="{00000000-0005-0000-0000-0000B63A0000}"/>
    <cellStyle name="Dane wyjściowe 2 20 9" xfId="15050" xr:uid="{00000000-0005-0000-0000-0000B73A0000}"/>
    <cellStyle name="Dane wyjściowe 2 20 9 2" xfId="15051" xr:uid="{00000000-0005-0000-0000-0000B83A0000}"/>
    <cellStyle name="Dane wyjściowe 2 20 9 3" xfId="15052" xr:uid="{00000000-0005-0000-0000-0000B93A0000}"/>
    <cellStyle name="Dane wyjściowe 2 20 9 4" xfId="15053" xr:uid="{00000000-0005-0000-0000-0000BA3A0000}"/>
    <cellStyle name="Dane wyjściowe 2 21" xfId="15054" xr:uid="{00000000-0005-0000-0000-0000BB3A0000}"/>
    <cellStyle name="Dane wyjściowe 2 21 10" xfId="15055" xr:uid="{00000000-0005-0000-0000-0000BC3A0000}"/>
    <cellStyle name="Dane wyjściowe 2 21 10 2" xfId="15056" xr:uid="{00000000-0005-0000-0000-0000BD3A0000}"/>
    <cellStyle name="Dane wyjściowe 2 21 10 3" xfId="15057" xr:uid="{00000000-0005-0000-0000-0000BE3A0000}"/>
    <cellStyle name="Dane wyjściowe 2 21 10 4" xfId="15058" xr:uid="{00000000-0005-0000-0000-0000BF3A0000}"/>
    <cellStyle name="Dane wyjściowe 2 21 11" xfId="15059" xr:uid="{00000000-0005-0000-0000-0000C03A0000}"/>
    <cellStyle name="Dane wyjściowe 2 21 11 2" xfId="15060" xr:uid="{00000000-0005-0000-0000-0000C13A0000}"/>
    <cellStyle name="Dane wyjściowe 2 21 11 3" xfId="15061" xr:uid="{00000000-0005-0000-0000-0000C23A0000}"/>
    <cellStyle name="Dane wyjściowe 2 21 11 4" xfId="15062" xr:uid="{00000000-0005-0000-0000-0000C33A0000}"/>
    <cellStyle name="Dane wyjściowe 2 21 12" xfId="15063" xr:uid="{00000000-0005-0000-0000-0000C43A0000}"/>
    <cellStyle name="Dane wyjściowe 2 21 12 2" xfId="15064" xr:uid="{00000000-0005-0000-0000-0000C53A0000}"/>
    <cellStyle name="Dane wyjściowe 2 21 12 3" xfId="15065" xr:uid="{00000000-0005-0000-0000-0000C63A0000}"/>
    <cellStyle name="Dane wyjściowe 2 21 12 4" xfId="15066" xr:uid="{00000000-0005-0000-0000-0000C73A0000}"/>
    <cellStyle name="Dane wyjściowe 2 21 13" xfId="15067" xr:uid="{00000000-0005-0000-0000-0000C83A0000}"/>
    <cellStyle name="Dane wyjściowe 2 21 13 2" xfId="15068" xr:uid="{00000000-0005-0000-0000-0000C93A0000}"/>
    <cellStyle name="Dane wyjściowe 2 21 13 3" xfId="15069" xr:uid="{00000000-0005-0000-0000-0000CA3A0000}"/>
    <cellStyle name="Dane wyjściowe 2 21 13 4" xfId="15070" xr:uid="{00000000-0005-0000-0000-0000CB3A0000}"/>
    <cellStyle name="Dane wyjściowe 2 21 14" xfId="15071" xr:uid="{00000000-0005-0000-0000-0000CC3A0000}"/>
    <cellStyle name="Dane wyjściowe 2 21 14 2" xfId="15072" xr:uid="{00000000-0005-0000-0000-0000CD3A0000}"/>
    <cellStyle name="Dane wyjściowe 2 21 14 3" xfId="15073" xr:uid="{00000000-0005-0000-0000-0000CE3A0000}"/>
    <cellStyle name="Dane wyjściowe 2 21 14 4" xfId="15074" xr:uid="{00000000-0005-0000-0000-0000CF3A0000}"/>
    <cellStyle name="Dane wyjściowe 2 21 15" xfId="15075" xr:uid="{00000000-0005-0000-0000-0000D03A0000}"/>
    <cellStyle name="Dane wyjściowe 2 21 15 2" xfId="15076" xr:uid="{00000000-0005-0000-0000-0000D13A0000}"/>
    <cellStyle name="Dane wyjściowe 2 21 15 3" xfId="15077" xr:uid="{00000000-0005-0000-0000-0000D23A0000}"/>
    <cellStyle name="Dane wyjściowe 2 21 15 4" xfId="15078" xr:uid="{00000000-0005-0000-0000-0000D33A0000}"/>
    <cellStyle name="Dane wyjściowe 2 21 16" xfId="15079" xr:uid="{00000000-0005-0000-0000-0000D43A0000}"/>
    <cellStyle name="Dane wyjściowe 2 21 16 2" xfId="15080" xr:uid="{00000000-0005-0000-0000-0000D53A0000}"/>
    <cellStyle name="Dane wyjściowe 2 21 16 3" xfId="15081" xr:uid="{00000000-0005-0000-0000-0000D63A0000}"/>
    <cellStyle name="Dane wyjściowe 2 21 16 4" xfId="15082" xr:uid="{00000000-0005-0000-0000-0000D73A0000}"/>
    <cellStyle name="Dane wyjściowe 2 21 17" xfId="15083" xr:uid="{00000000-0005-0000-0000-0000D83A0000}"/>
    <cellStyle name="Dane wyjściowe 2 21 17 2" xfId="15084" xr:uid="{00000000-0005-0000-0000-0000D93A0000}"/>
    <cellStyle name="Dane wyjściowe 2 21 17 3" xfId="15085" xr:uid="{00000000-0005-0000-0000-0000DA3A0000}"/>
    <cellStyle name="Dane wyjściowe 2 21 17 4" xfId="15086" xr:uid="{00000000-0005-0000-0000-0000DB3A0000}"/>
    <cellStyle name="Dane wyjściowe 2 21 18" xfId="15087" xr:uid="{00000000-0005-0000-0000-0000DC3A0000}"/>
    <cellStyle name="Dane wyjściowe 2 21 18 2" xfId="15088" xr:uid="{00000000-0005-0000-0000-0000DD3A0000}"/>
    <cellStyle name="Dane wyjściowe 2 21 18 3" xfId="15089" xr:uid="{00000000-0005-0000-0000-0000DE3A0000}"/>
    <cellStyle name="Dane wyjściowe 2 21 18 4" xfId="15090" xr:uid="{00000000-0005-0000-0000-0000DF3A0000}"/>
    <cellStyle name="Dane wyjściowe 2 21 19" xfId="15091" xr:uid="{00000000-0005-0000-0000-0000E03A0000}"/>
    <cellStyle name="Dane wyjściowe 2 21 19 2" xfId="15092" xr:uid="{00000000-0005-0000-0000-0000E13A0000}"/>
    <cellStyle name="Dane wyjściowe 2 21 19 3" xfId="15093" xr:uid="{00000000-0005-0000-0000-0000E23A0000}"/>
    <cellStyle name="Dane wyjściowe 2 21 19 4" xfId="15094" xr:uid="{00000000-0005-0000-0000-0000E33A0000}"/>
    <cellStyle name="Dane wyjściowe 2 21 2" xfId="15095" xr:uid="{00000000-0005-0000-0000-0000E43A0000}"/>
    <cellStyle name="Dane wyjściowe 2 21 2 2" xfId="15096" xr:uid="{00000000-0005-0000-0000-0000E53A0000}"/>
    <cellStyle name="Dane wyjściowe 2 21 2 3" xfId="15097" xr:uid="{00000000-0005-0000-0000-0000E63A0000}"/>
    <cellStyle name="Dane wyjściowe 2 21 2 4" xfId="15098" xr:uid="{00000000-0005-0000-0000-0000E73A0000}"/>
    <cellStyle name="Dane wyjściowe 2 21 20" xfId="15099" xr:uid="{00000000-0005-0000-0000-0000E83A0000}"/>
    <cellStyle name="Dane wyjściowe 2 21 20 2" xfId="15100" xr:uid="{00000000-0005-0000-0000-0000E93A0000}"/>
    <cellStyle name="Dane wyjściowe 2 21 20 3" xfId="15101" xr:uid="{00000000-0005-0000-0000-0000EA3A0000}"/>
    <cellStyle name="Dane wyjściowe 2 21 20 4" xfId="15102" xr:uid="{00000000-0005-0000-0000-0000EB3A0000}"/>
    <cellStyle name="Dane wyjściowe 2 21 21" xfId="15103" xr:uid="{00000000-0005-0000-0000-0000EC3A0000}"/>
    <cellStyle name="Dane wyjściowe 2 21 21 2" xfId="15104" xr:uid="{00000000-0005-0000-0000-0000ED3A0000}"/>
    <cellStyle name="Dane wyjściowe 2 21 21 3" xfId="15105" xr:uid="{00000000-0005-0000-0000-0000EE3A0000}"/>
    <cellStyle name="Dane wyjściowe 2 21 22" xfId="15106" xr:uid="{00000000-0005-0000-0000-0000EF3A0000}"/>
    <cellStyle name="Dane wyjściowe 2 21 22 2" xfId="15107" xr:uid="{00000000-0005-0000-0000-0000F03A0000}"/>
    <cellStyle name="Dane wyjściowe 2 21 22 3" xfId="15108" xr:uid="{00000000-0005-0000-0000-0000F13A0000}"/>
    <cellStyle name="Dane wyjściowe 2 21 23" xfId="15109" xr:uid="{00000000-0005-0000-0000-0000F23A0000}"/>
    <cellStyle name="Dane wyjściowe 2 21 23 2" xfId="15110" xr:uid="{00000000-0005-0000-0000-0000F33A0000}"/>
    <cellStyle name="Dane wyjściowe 2 21 23 3" xfId="15111" xr:uid="{00000000-0005-0000-0000-0000F43A0000}"/>
    <cellStyle name="Dane wyjściowe 2 21 24" xfId="15112" xr:uid="{00000000-0005-0000-0000-0000F53A0000}"/>
    <cellStyle name="Dane wyjściowe 2 21 24 2" xfId="15113" xr:uid="{00000000-0005-0000-0000-0000F63A0000}"/>
    <cellStyle name="Dane wyjściowe 2 21 24 3" xfId="15114" xr:uid="{00000000-0005-0000-0000-0000F73A0000}"/>
    <cellStyle name="Dane wyjściowe 2 21 25" xfId="15115" xr:uid="{00000000-0005-0000-0000-0000F83A0000}"/>
    <cellStyle name="Dane wyjściowe 2 21 25 2" xfId="15116" xr:uid="{00000000-0005-0000-0000-0000F93A0000}"/>
    <cellStyle name="Dane wyjściowe 2 21 25 3" xfId="15117" xr:uid="{00000000-0005-0000-0000-0000FA3A0000}"/>
    <cellStyle name="Dane wyjściowe 2 21 26" xfId="15118" xr:uid="{00000000-0005-0000-0000-0000FB3A0000}"/>
    <cellStyle name="Dane wyjściowe 2 21 26 2" xfId="15119" xr:uid="{00000000-0005-0000-0000-0000FC3A0000}"/>
    <cellStyle name="Dane wyjściowe 2 21 26 3" xfId="15120" xr:uid="{00000000-0005-0000-0000-0000FD3A0000}"/>
    <cellStyle name="Dane wyjściowe 2 21 27" xfId="15121" xr:uid="{00000000-0005-0000-0000-0000FE3A0000}"/>
    <cellStyle name="Dane wyjściowe 2 21 27 2" xfId="15122" xr:uid="{00000000-0005-0000-0000-0000FF3A0000}"/>
    <cellStyle name="Dane wyjściowe 2 21 27 3" xfId="15123" xr:uid="{00000000-0005-0000-0000-0000003B0000}"/>
    <cellStyle name="Dane wyjściowe 2 21 28" xfId="15124" xr:uid="{00000000-0005-0000-0000-0000013B0000}"/>
    <cellStyle name="Dane wyjściowe 2 21 28 2" xfId="15125" xr:uid="{00000000-0005-0000-0000-0000023B0000}"/>
    <cellStyle name="Dane wyjściowe 2 21 28 3" xfId="15126" xr:uid="{00000000-0005-0000-0000-0000033B0000}"/>
    <cellStyle name="Dane wyjściowe 2 21 29" xfId="15127" xr:uid="{00000000-0005-0000-0000-0000043B0000}"/>
    <cellStyle name="Dane wyjściowe 2 21 29 2" xfId="15128" xr:uid="{00000000-0005-0000-0000-0000053B0000}"/>
    <cellStyle name="Dane wyjściowe 2 21 29 3" xfId="15129" xr:uid="{00000000-0005-0000-0000-0000063B0000}"/>
    <cellStyle name="Dane wyjściowe 2 21 3" xfId="15130" xr:uid="{00000000-0005-0000-0000-0000073B0000}"/>
    <cellStyle name="Dane wyjściowe 2 21 3 2" xfId="15131" xr:uid="{00000000-0005-0000-0000-0000083B0000}"/>
    <cellStyle name="Dane wyjściowe 2 21 3 3" xfId="15132" xr:uid="{00000000-0005-0000-0000-0000093B0000}"/>
    <cellStyle name="Dane wyjściowe 2 21 3 4" xfId="15133" xr:uid="{00000000-0005-0000-0000-00000A3B0000}"/>
    <cellStyle name="Dane wyjściowe 2 21 30" xfId="15134" xr:uid="{00000000-0005-0000-0000-00000B3B0000}"/>
    <cellStyle name="Dane wyjściowe 2 21 30 2" xfId="15135" xr:uid="{00000000-0005-0000-0000-00000C3B0000}"/>
    <cellStyle name="Dane wyjściowe 2 21 30 3" xfId="15136" xr:uid="{00000000-0005-0000-0000-00000D3B0000}"/>
    <cellStyle name="Dane wyjściowe 2 21 31" xfId="15137" xr:uid="{00000000-0005-0000-0000-00000E3B0000}"/>
    <cellStyle name="Dane wyjściowe 2 21 31 2" xfId="15138" xr:uid="{00000000-0005-0000-0000-00000F3B0000}"/>
    <cellStyle name="Dane wyjściowe 2 21 31 3" xfId="15139" xr:uid="{00000000-0005-0000-0000-0000103B0000}"/>
    <cellStyle name="Dane wyjściowe 2 21 32" xfId="15140" xr:uid="{00000000-0005-0000-0000-0000113B0000}"/>
    <cellStyle name="Dane wyjściowe 2 21 32 2" xfId="15141" xr:uid="{00000000-0005-0000-0000-0000123B0000}"/>
    <cellStyle name="Dane wyjściowe 2 21 32 3" xfId="15142" xr:uid="{00000000-0005-0000-0000-0000133B0000}"/>
    <cellStyle name="Dane wyjściowe 2 21 33" xfId="15143" xr:uid="{00000000-0005-0000-0000-0000143B0000}"/>
    <cellStyle name="Dane wyjściowe 2 21 33 2" xfId="15144" xr:uid="{00000000-0005-0000-0000-0000153B0000}"/>
    <cellStyle name="Dane wyjściowe 2 21 33 3" xfId="15145" xr:uid="{00000000-0005-0000-0000-0000163B0000}"/>
    <cellStyle name="Dane wyjściowe 2 21 34" xfId="15146" xr:uid="{00000000-0005-0000-0000-0000173B0000}"/>
    <cellStyle name="Dane wyjściowe 2 21 34 2" xfId="15147" xr:uid="{00000000-0005-0000-0000-0000183B0000}"/>
    <cellStyle name="Dane wyjściowe 2 21 34 3" xfId="15148" xr:uid="{00000000-0005-0000-0000-0000193B0000}"/>
    <cellStyle name="Dane wyjściowe 2 21 35" xfId="15149" xr:uid="{00000000-0005-0000-0000-00001A3B0000}"/>
    <cellStyle name="Dane wyjściowe 2 21 35 2" xfId="15150" xr:uid="{00000000-0005-0000-0000-00001B3B0000}"/>
    <cellStyle name="Dane wyjściowe 2 21 35 3" xfId="15151" xr:uid="{00000000-0005-0000-0000-00001C3B0000}"/>
    <cellStyle name="Dane wyjściowe 2 21 36" xfId="15152" xr:uid="{00000000-0005-0000-0000-00001D3B0000}"/>
    <cellStyle name="Dane wyjściowe 2 21 36 2" xfId="15153" xr:uid="{00000000-0005-0000-0000-00001E3B0000}"/>
    <cellStyle name="Dane wyjściowe 2 21 36 3" xfId="15154" xr:uid="{00000000-0005-0000-0000-00001F3B0000}"/>
    <cellStyle name="Dane wyjściowe 2 21 37" xfId="15155" xr:uid="{00000000-0005-0000-0000-0000203B0000}"/>
    <cellStyle name="Dane wyjściowe 2 21 37 2" xfId="15156" xr:uid="{00000000-0005-0000-0000-0000213B0000}"/>
    <cellStyle name="Dane wyjściowe 2 21 37 3" xfId="15157" xr:uid="{00000000-0005-0000-0000-0000223B0000}"/>
    <cellStyle name="Dane wyjściowe 2 21 38" xfId="15158" xr:uid="{00000000-0005-0000-0000-0000233B0000}"/>
    <cellStyle name="Dane wyjściowe 2 21 38 2" xfId="15159" xr:uid="{00000000-0005-0000-0000-0000243B0000}"/>
    <cellStyle name="Dane wyjściowe 2 21 38 3" xfId="15160" xr:uid="{00000000-0005-0000-0000-0000253B0000}"/>
    <cellStyle name="Dane wyjściowe 2 21 39" xfId="15161" xr:uid="{00000000-0005-0000-0000-0000263B0000}"/>
    <cellStyle name="Dane wyjściowe 2 21 39 2" xfId="15162" xr:uid="{00000000-0005-0000-0000-0000273B0000}"/>
    <cellStyle name="Dane wyjściowe 2 21 39 3" xfId="15163" xr:uid="{00000000-0005-0000-0000-0000283B0000}"/>
    <cellStyle name="Dane wyjściowe 2 21 4" xfId="15164" xr:uid="{00000000-0005-0000-0000-0000293B0000}"/>
    <cellStyle name="Dane wyjściowe 2 21 4 2" xfId="15165" xr:uid="{00000000-0005-0000-0000-00002A3B0000}"/>
    <cellStyle name="Dane wyjściowe 2 21 4 3" xfId="15166" xr:uid="{00000000-0005-0000-0000-00002B3B0000}"/>
    <cellStyle name="Dane wyjściowe 2 21 4 4" xfId="15167" xr:uid="{00000000-0005-0000-0000-00002C3B0000}"/>
    <cellStyle name="Dane wyjściowe 2 21 40" xfId="15168" xr:uid="{00000000-0005-0000-0000-00002D3B0000}"/>
    <cellStyle name="Dane wyjściowe 2 21 40 2" xfId="15169" xr:uid="{00000000-0005-0000-0000-00002E3B0000}"/>
    <cellStyle name="Dane wyjściowe 2 21 40 3" xfId="15170" xr:uid="{00000000-0005-0000-0000-00002F3B0000}"/>
    <cellStyle name="Dane wyjściowe 2 21 41" xfId="15171" xr:uid="{00000000-0005-0000-0000-0000303B0000}"/>
    <cellStyle name="Dane wyjściowe 2 21 41 2" xfId="15172" xr:uid="{00000000-0005-0000-0000-0000313B0000}"/>
    <cellStyle name="Dane wyjściowe 2 21 41 3" xfId="15173" xr:uid="{00000000-0005-0000-0000-0000323B0000}"/>
    <cellStyle name="Dane wyjściowe 2 21 42" xfId="15174" xr:uid="{00000000-0005-0000-0000-0000333B0000}"/>
    <cellStyle name="Dane wyjściowe 2 21 42 2" xfId="15175" xr:uid="{00000000-0005-0000-0000-0000343B0000}"/>
    <cellStyle name="Dane wyjściowe 2 21 42 3" xfId="15176" xr:uid="{00000000-0005-0000-0000-0000353B0000}"/>
    <cellStyle name="Dane wyjściowe 2 21 43" xfId="15177" xr:uid="{00000000-0005-0000-0000-0000363B0000}"/>
    <cellStyle name="Dane wyjściowe 2 21 43 2" xfId="15178" xr:uid="{00000000-0005-0000-0000-0000373B0000}"/>
    <cellStyle name="Dane wyjściowe 2 21 43 3" xfId="15179" xr:uid="{00000000-0005-0000-0000-0000383B0000}"/>
    <cellStyle name="Dane wyjściowe 2 21 44" xfId="15180" xr:uid="{00000000-0005-0000-0000-0000393B0000}"/>
    <cellStyle name="Dane wyjściowe 2 21 44 2" xfId="15181" xr:uid="{00000000-0005-0000-0000-00003A3B0000}"/>
    <cellStyle name="Dane wyjściowe 2 21 44 3" xfId="15182" xr:uid="{00000000-0005-0000-0000-00003B3B0000}"/>
    <cellStyle name="Dane wyjściowe 2 21 45" xfId="15183" xr:uid="{00000000-0005-0000-0000-00003C3B0000}"/>
    <cellStyle name="Dane wyjściowe 2 21 45 2" xfId="15184" xr:uid="{00000000-0005-0000-0000-00003D3B0000}"/>
    <cellStyle name="Dane wyjściowe 2 21 45 3" xfId="15185" xr:uid="{00000000-0005-0000-0000-00003E3B0000}"/>
    <cellStyle name="Dane wyjściowe 2 21 46" xfId="15186" xr:uid="{00000000-0005-0000-0000-00003F3B0000}"/>
    <cellStyle name="Dane wyjściowe 2 21 46 2" xfId="15187" xr:uid="{00000000-0005-0000-0000-0000403B0000}"/>
    <cellStyle name="Dane wyjściowe 2 21 46 3" xfId="15188" xr:uid="{00000000-0005-0000-0000-0000413B0000}"/>
    <cellStyle name="Dane wyjściowe 2 21 47" xfId="15189" xr:uid="{00000000-0005-0000-0000-0000423B0000}"/>
    <cellStyle name="Dane wyjściowe 2 21 47 2" xfId="15190" xr:uid="{00000000-0005-0000-0000-0000433B0000}"/>
    <cellStyle name="Dane wyjściowe 2 21 47 3" xfId="15191" xr:uid="{00000000-0005-0000-0000-0000443B0000}"/>
    <cellStyle name="Dane wyjściowe 2 21 48" xfId="15192" xr:uid="{00000000-0005-0000-0000-0000453B0000}"/>
    <cellStyle name="Dane wyjściowe 2 21 48 2" xfId="15193" xr:uid="{00000000-0005-0000-0000-0000463B0000}"/>
    <cellStyle name="Dane wyjściowe 2 21 48 3" xfId="15194" xr:uid="{00000000-0005-0000-0000-0000473B0000}"/>
    <cellStyle name="Dane wyjściowe 2 21 49" xfId="15195" xr:uid="{00000000-0005-0000-0000-0000483B0000}"/>
    <cellStyle name="Dane wyjściowe 2 21 49 2" xfId="15196" xr:uid="{00000000-0005-0000-0000-0000493B0000}"/>
    <cellStyle name="Dane wyjściowe 2 21 49 3" xfId="15197" xr:uid="{00000000-0005-0000-0000-00004A3B0000}"/>
    <cellStyle name="Dane wyjściowe 2 21 5" xfId="15198" xr:uid="{00000000-0005-0000-0000-00004B3B0000}"/>
    <cellStyle name="Dane wyjściowe 2 21 5 2" xfId="15199" xr:uid="{00000000-0005-0000-0000-00004C3B0000}"/>
    <cellStyle name="Dane wyjściowe 2 21 5 3" xfId="15200" xr:uid="{00000000-0005-0000-0000-00004D3B0000}"/>
    <cellStyle name="Dane wyjściowe 2 21 5 4" xfId="15201" xr:uid="{00000000-0005-0000-0000-00004E3B0000}"/>
    <cellStyle name="Dane wyjściowe 2 21 50" xfId="15202" xr:uid="{00000000-0005-0000-0000-00004F3B0000}"/>
    <cellStyle name="Dane wyjściowe 2 21 50 2" xfId="15203" xr:uid="{00000000-0005-0000-0000-0000503B0000}"/>
    <cellStyle name="Dane wyjściowe 2 21 50 3" xfId="15204" xr:uid="{00000000-0005-0000-0000-0000513B0000}"/>
    <cellStyle name="Dane wyjściowe 2 21 51" xfId="15205" xr:uid="{00000000-0005-0000-0000-0000523B0000}"/>
    <cellStyle name="Dane wyjściowe 2 21 51 2" xfId="15206" xr:uid="{00000000-0005-0000-0000-0000533B0000}"/>
    <cellStyle name="Dane wyjściowe 2 21 51 3" xfId="15207" xr:uid="{00000000-0005-0000-0000-0000543B0000}"/>
    <cellStyle name="Dane wyjściowe 2 21 52" xfId="15208" xr:uid="{00000000-0005-0000-0000-0000553B0000}"/>
    <cellStyle name="Dane wyjściowe 2 21 52 2" xfId="15209" xr:uid="{00000000-0005-0000-0000-0000563B0000}"/>
    <cellStyle name="Dane wyjściowe 2 21 52 3" xfId="15210" xr:uid="{00000000-0005-0000-0000-0000573B0000}"/>
    <cellStyle name="Dane wyjściowe 2 21 53" xfId="15211" xr:uid="{00000000-0005-0000-0000-0000583B0000}"/>
    <cellStyle name="Dane wyjściowe 2 21 53 2" xfId="15212" xr:uid="{00000000-0005-0000-0000-0000593B0000}"/>
    <cellStyle name="Dane wyjściowe 2 21 53 3" xfId="15213" xr:uid="{00000000-0005-0000-0000-00005A3B0000}"/>
    <cellStyle name="Dane wyjściowe 2 21 54" xfId="15214" xr:uid="{00000000-0005-0000-0000-00005B3B0000}"/>
    <cellStyle name="Dane wyjściowe 2 21 54 2" xfId="15215" xr:uid="{00000000-0005-0000-0000-00005C3B0000}"/>
    <cellStyle name="Dane wyjściowe 2 21 54 3" xfId="15216" xr:uid="{00000000-0005-0000-0000-00005D3B0000}"/>
    <cellStyle name="Dane wyjściowe 2 21 55" xfId="15217" xr:uid="{00000000-0005-0000-0000-00005E3B0000}"/>
    <cellStyle name="Dane wyjściowe 2 21 55 2" xfId="15218" xr:uid="{00000000-0005-0000-0000-00005F3B0000}"/>
    <cellStyle name="Dane wyjściowe 2 21 55 3" xfId="15219" xr:uid="{00000000-0005-0000-0000-0000603B0000}"/>
    <cellStyle name="Dane wyjściowe 2 21 56" xfId="15220" xr:uid="{00000000-0005-0000-0000-0000613B0000}"/>
    <cellStyle name="Dane wyjściowe 2 21 56 2" xfId="15221" xr:uid="{00000000-0005-0000-0000-0000623B0000}"/>
    <cellStyle name="Dane wyjściowe 2 21 56 3" xfId="15222" xr:uid="{00000000-0005-0000-0000-0000633B0000}"/>
    <cellStyle name="Dane wyjściowe 2 21 57" xfId="15223" xr:uid="{00000000-0005-0000-0000-0000643B0000}"/>
    <cellStyle name="Dane wyjściowe 2 21 58" xfId="15224" xr:uid="{00000000-0005-0000-0000-0000653B0000}"/>
    <cellStyle name="Dane wyjściowe 2 21 6" xfId="15225" xr:uid="{00000000-0005-0000-0000-0000663B0000}"/>
    <cellStyle name="Dane wyjściowe 2 21 6 2" xfId="15226" xr:uid="{00000000-0005-0000-0000-0000673B0000}"/>
    <cellStyle name="Dane wyjściowe 2 21 6 3" xfId="15227" xr:uid="{00000000-0005-0000-0000-0000683B0000}"/>
    <cellStyle name="Dane wyjściowe 2 21 6 4" xfId="15228" xr:uid="{00000000-0005-0000-0000-0000693B0000}"/>
    <cellStyle name="Dane wyjściowe 2 21 7" xfId="15229" xr:uid="{00000000-0005-0000-0000-00006A3B0000}"/>
    <cellStyle name="Dane wyjściowe 2 21 7 2" xfId="15230" xr:uid="{00000000-0005-0000-0000-00006B3B0000}"/>
    <cellStyle name="Dane wyjściowe 2 21 7 3" xfId="15231" xr:uid="{00000000-0005-0000-0000-00006C3B0000}"/>
    <cellStyle name="Dane wyjściowe 2 21 7 4" xfId="15232" xr:uid="{00000000-0005-0000-0000-00006D3B0000}"/>
    <cellStyle name="Dane wyjściowe 2 21 8" xfId="15233" xr:uid="{00000000-0005-0000-0000-00006E3B0000}"/>
    <cellStyle name="Dane wyjściowe 2 21 8 2" xfId="15234" xr:uid="{00000000-0005-0000-0000-00006F3B0000}"/>
    <cellStyle name="Dane wyjściowe 2 21 8 3" xfId="15235" xr:uid="{00000000-0005-0000-0000-0000703B0000}"/>
    <cellStyle name="Dane wyjściowe 2 21 8 4" xfId="15236" xr:uid="{00000000-0005-0000-0000-0000713B0000}"/>
    <cellStyle name="Dane wyjściowe 2 21 9" xfId="15237" xr:uid="{00000000-0005-0000-0000-0000723B0000}"/>
    <cellStyle name="Dane wyjściowe 2 21 9 2" xfId="15238" xr:uid="{00000000-0005-0000-0000-0000733B0000}"/>
    <cellStyle name="Dane wyjściowe 2 21 9 3" xfId="15239" xr:uid="{00000000-0005-0000-0000-0000743B0000}"/>
    <cellStyle name="Dane wyjściowe 2 21 9 4" xfId="15240" xr:uid="{00000000-0005-0000-0000-0000753B0000}"/>
    <cellStyle name="Dane wyjściowe 2 22" xfId="15241" xr:uid="{00000000-0005-0000-0000-0000763B0000}"/>
    <cellStyle name="Dane wyjściowe 2 22 10" xfId="15242" xr:uid="{00000000-0005-0000-0000-0000773B0000}"/>
    <cellStyle name="Dane wyjściowe 2 22 10 2" xfId="15243" xr:uid="{00000000-0005-0000-0000-0000783B0000}"/>
    <cellStyle name="Dane wyjściowe 2 22 10 3" xfId="15244" xr:uid="{00000000-0005-0000-0000-0000793B0000}"/>
    <cellStyle name="Dane wyjściowe 2 22 10 4" xfId="15245" xr:uid="{00000000-0005-0000-0000-00007A3B0000}"/>
    <cellStyle name="Dane wyjściowe 2 22 11" xfId="15246" xr:uid="{00000000-0005-0000-0000-00007B3B0000}"/>
    <cellStyle name="Dane wyjściowe 2 22 11 2" xfId="15247" xr:uid="{00000000-0005-0000-0000-00007C3B0000}"/>
    <cellStyle name="Dane wyjściowe 2 22 11 3" xfId="15248" xr:uid="{00000000-0005-0000-0000-00007D3B0000}"/>
    <cellStyle name="Dane wyjściowe 2 22 11 4" xfId="15249" xr:uid="{00000000-0005-0000-0000-00007E3B0000}"/>
    <cellStyle name="Dane wyjściowe 2 22 12" xfId="15250" xr:uid="{00000000-0005-0000-0000-00007F3B0000}"/>
    <cellStyle name="Dane wyjściowe 2 22 12 2" xfId="15251" xr:uid="{00000000-0005-0000-0000-0000803B0000}"/>
    <cellStyle name="Dane wyjściowe 2 22 12 3" xfId="15252" xr:uid="{00000000-0005-0000-0000-0000813B0000}"/>
    <cellStyle name="Dane wyjściowe 2 22 12 4" xfId="15253" xr:uid="{00000000-0005-0000-0000-0000823B0000}"/>
    <cellStyle name="Dane wyjściowe 2 22 13" xfId="15254" xr:uid="{00000000-0005-0000-0000-0000833B0000}"/>
    <cellStyle name="Dane wyjściowe 2 22 13 2" xfId="15255" xr:uid="{00000000-0005-0000-0000-0000843B0000}"/>
    <cellStyle name="Dane wyjściowe 2 22 13 3" xfId="15256" xr:uid="{00000000-0005-0000-0000-0000853B0000}"/>
    <cellStyle name="Dane wyjściowe 2 22 13 4" xfId="15257" xr:uid="{00000000-0005-0000-0000-0000863B0000}"/>
    <cellStyle name="Dane wyjściowe 2 22 14" xfId="15258" xr:uid="{00000000-0005-0000-0000-0000873B0000}"/>
    <cellStyle name="Dane wyjściowe 2 22 14 2" xfId="15259" xr:uid="{00000000-0005-0000-0000-0000883B0000}"/>
    <cellStyle name="Dane wyjściowe 2 22 14 3" xfId="15260" xr:uid="{00000000-0005-0000-0000-0000893B0000}"/>
    <cellStyle name="Dane wyjściowe 2 22 14 4" xfId="15261" xr:uid="{00000000-0005-0000-0000-00008A3B0000}"/>
    <cellStyle name="Dane wyjściowe 2 22 15" xfId="15262" xr:uid="{00000000-0005-0000-0000-00008B3B0000}"/>
    <cellStyle name="Dane wyjściowe 2 22 15 2" xfId="15263" xr:uid="{00000000-0005-0000-0000-00008C3B0000}"/>
    <cellStyle name="Dane wyjściowe 2 22 15 3" xfId="15264" xr:uid="{00000000-0005-0000-0000-00008D3B0000}"/>
    <cellStyle name="Dane wyjściowe 2 22 15 4" xfId="15265" xr:uid="{00000000-0005-0000-0000-00008E3B0000}"/>
    <cellStyle name="Dane wyjściowe 2 22 16" xfId="15266" xr:uid="{00000000-0005-0000-0000-00008F3B0000}"/>
    <cellStyle name="Dane wyjściowe 2 22 16 2" xfId="15267" xr:uid="{00000000-0005-0000-0000-0000903B0000}"/>
    <cellStyle name="Dane wyjściowe 2 22 16 3" xfId="15268" xr:uid="{00000000-0005-0000-0000-0000913B0000}"/>
    <cellStyle name="Dane wyjściowe 2 22 16 4" xfId="15269" xr:uid="{00000000-0005-0000-0000-0000923B0000}"/>
    <cellStyle name="Dane wyjściowe 2 22 17" xfId="15270" xr:uid="{00000000-0005-0000-0000-0000933B0000}"/>
    <cellStyle name="Dane wyjściowe 2 22 17 2" xfId="15271" xr:uid="{00000000-0005-0000-0000-0000943B0000}"/>
    <cellStyle name="Dane wyjściowe 2 22 17 3" xfId="15272" xr:uid="{00000000-0005-0000-0000-0000953B0000}"/>
    <cellStyle name="Dane wyjściowe 2 22 17 4" xfId="15273" xr:uid="{00000000-0005-0000-0000-0000963B0000}"/>
    <cellStyle name="Dane wyjściowe 2 22 18" xfId="15274" xr:uid="{00000000-0005-0000-0000-0000973B0000}"/>
    <cellStyle name="Dane wyjściowe 2 22 18 2" xfId="15275" xr:uid="{00000000-0005-0000-0000-0000983B0000}"/>
    <cellStyle name="Dane wyjściowe 2 22 18 3" xfId="15276" xr:uid="{00000000-0005-0000-0000-0000993B0000}"/>
    <cellStyle name="Dane wyjściowe 2 22 18 4" xfId="15277" xr:uid="{00000000-0005-0000-0000-00009A3B0000}"/>
    <cellStyle name="Dane wyjściowe 2 22 19" xfId="15278" xr:uid="{00000000-0005-0000-0000-00009B3B0000}"/>
    <cellStyle name="Dane wyjściowe 2 22 19 2" xfId="15279" xr:uid="{00000000-0005-0000-0000-00009C3B0000}"/>
    <cellStyle name="Dane wyjściowe 2 22 19 3" xfId="15280" xr:uid="{00000000-0005-0000-0000-00009D3B0000}"/>
    <cellStyle name="Dane wyjściowe 2 22 19 4" xfId="15281" xr:uid="{00000000-0005-0000-0000-00009E3B0000}"/>
    <cellStyle name="Dane wyjściowe 2 22 2" xfId="15282" xr:uid="{00000000-0005-0000-0000-00009F3B0000}"/>
    <cellStyle name="Dane wyjściowe 2 22 2 2" xfId="15283" xr:uid="{00000000-0005-0000-0000-0000A03B0000}"/>
    <cellStyle name="Dane wyjściowe 2 22 2 3" xfId="15284" xr:uid="{00000000-0005-0000-0000-0000A13B0000}"/>
    <cellStyle name="Dane wyjściowe 2 22 2 4" xfId="15285" xr:uid="{00000000-0005-0000-0000-0000A23B0000}"/>
    <cellStyle name="Dane wyjściowe 2 22 20" xfId="15286" xr:uid="{00000000-0005-0000-0000-0000A33B0000}"/>
    <cellStyle name="Dane wyjściowe 2 22 20 2" xfId="15287" xr:uid="{00000000-0005-0000-0000-0000A43B0000}"/>
    <cellStyle name="Dane wyjściowe 2 22 20 3" xfId="15288" xr:uid="{00000000-0005-0000-0000-0000A53B0000}"/>
    <cellStyle name="Dane wyjściowe 2 22 20 4" xfId="15289" xr:uid="{00000000-0005-0000-0000-0000A63B0000}"/>
    <cellStyle name="Dane wyjściowe 2 22 21" xfId="15290" xr:uid="{00000000-0005-0000-0000-0000A73B0000}"/>
    <cellStyle name="Dane wyjściowe 2 22 21 2" xfId="15291" xr:uid="{00000000-0005-0000-0000-0000A83B0000}"/>
    <cellStyle name="Dane wyjściowe 2 22 21 3" xfId="15292" xr:uid="{00000000-0005-0000-0000-0000A93B0000}"/>
    <cellStyle name="Dane wyjściowe 2 22 22" xfId="15293" xr:uid="{00000000-0005-0000-0000-0000AA3B0000}"/>
    <cellStyle name="Dane wyjściowe 2 22 22 2" xfId="15294" xr:uid="{00000000-0005-0000-0000-0000AB3B0000}"/>
    <cellStyle name="Dane wyjściowe 2 22 22 3" xfId="15295" xr:uid="{00000000-0005-0000-0000-0000AC3B0000}"/>
    <cellStyle name="Dane wyjściowe 2 22 23" xfId="15296" xr:uid="{00000000-0005-0000-0000-0000AD3B0000}"/>
    <cellStyle name="Dane wyjściowe 2 22 23 2" xfId="15297" xr:uid="{00000000-0005-0000-0000-0000AE3B0000}"/>
    <cellStyle name="Dane wyjściowe 2 22 23 3" xfId="15298" xr:uid="{00000000-0005-0000-0000-0000AF3B0000}"/>
    <cellStyle name="Dane wyjściowe 2 22 24" xfId="15299" xr:uid="{00000000-0005-0000-0000-0000B03B0000}"/>
    <cellStyle name="Dane wyjściowe 2 22 24 2" xfId="15300" xr:uid="{00000000-0005-0000-0000-0000B13B0000}"/>
    <cellStyle name="Dane wyjściowe 2 22 24 3" xfId="15301" xr:uid="{00000000-0005-0000-0000-0000B23B0000}"/>
    <cellStyle name="Dane wyjściowe 2 22 25" xfId="15302" xr:uid="{00000000-0005-0000-0000-0000B33B0000}"/>
    <cellStyle name="Dane wyjściowe 2 22 25 2" xfId="15303" xr:uid="{00000000-0005-0000-0000-0000B43B0000}"/>
    <cellStyle name="Dane wyjściowe 2 22 25 3" xfId="15304" xr:uid="{00000000-0005-0000-0000-0000B53B0000}"/>
    <cellStyle name="Dane wyjściowe 2 22 26" xfId="15305" xr:uid="{00000000-0005-0000-0000-0000B63B0000}"/>
    <cellStyle name="Dane wyjściowe 2 22 26 2" xfId="15306" xr:uid="{00000000-0005-0000-0000-0000B73B0000}"/>
    <cellStyle name="Dane wyjściowe 2 22 26 3" xfId="15307" xr:uid="{00000000-0005-0000-0000-0000B83B0000}"/>
    <cellStyle name="Dane wyjściowe 2 22 27" xfId="15308" xr:uid="{00000000-0005-0000-0000-0000B93B0000}"/>
    <cellStyle name="Dane wyjściowe 2 22 27 2" xfId="15309" xr:uid="{00000000-0005-0000-0000-0000BA3B0000}"/>
    <cellStyle name="Dane wyjściowe 2 22 27 3" xfId="15310" xr:uid="{00000000-0005-0000-0000-0000BB3B0000}"/>
    <cellStyle name="Dane wyjściowe 2 22 28" xfId="15311" xr:uid="{00000000-0005-0000-0000-0000BC3B0000}"/>
    <cellStyle name="Dane wyjściowe 2 22 28 2" xfId="15312" xr:uid="{00000000-0005-0000-0000-0000BD3B0000}"/>
    <cellStyle name="Dane wyjściowe 2 22 28 3" xfId="15313" xr:uid="{00000000-0005-0000-0000-0000BE3B0000}"/>
    <cellStyle name="Dane wyjściowe 2 22 29" xfId="15314" xr:uid="{00000000-0005-0000-0000-0000BF3B0000}"/>
    <cellStyle name="Dane wyjściowe 2 22 29 2" xfId="15315" xr:uid="{00000000-0005-0000-0000-0000C03B0000}"/>
    <cellStyle name="Dane wyjściowe 2 22 29 3" xfId="15316" xr:uid="{00000000-0005-0000-0000-0000C13B0000}"/>
    <cellStyle name="Dane wyjściowe 2 22 3" xfId="15317" xr:uid="{00000000-0005-0000-0000-0000C23B0000}"/>
    <cellStyle name="Dane wyjściowe 2 22 3 2" xfId="15318" xr:uid="{00000000-0005-0000-0000-0000C33B0000}"/>
    <cellStyle name="Dane wyjściowe 2 22 3 3" xfId="15319" xr:uid="{00000000-0005-0000-0000-0000C43B0000}"/>
    <cellStyle name="Dane wyjściowe 2 22 3 4" xfId="15320" xr:uid="{00000000-0005-0000-0000-0000C53B0000}"/>
    <cellStyle name="Dane wyjściowe 2 22 30" xfId="15321" xr:uid="{00000000-0005-0000-0000-0000C63B0000}"/>
    <cellStyle name="Dane wyjściowe 2 22 30 2" xfId="15322" xr:uid="{00000000-0005-0000-0000-0000C73B0000}"/>
    <cellStyle name="Dane wyjściowe 2 22 30 3" xfId="15323" xr:uid="{00000000-0005-0000-0000-0000C83B0000}"/>
    <cellStyle name="Dane wyjściowe 2 22 31" xfId="15324" xr:uid="{00000000-0005-0000-0000-0000C93B0000}"/>
    <cellStyle name="Dane wyjściowe 2 22 31 2" xfId="15325" xr:uid="{00000000-0005-0000-0000-0000CA3B0000}"/>
    <cellStyle name="Dane wyjściowe 2 22 31 3" xfId="15326" xr:uid="{00000000-0005-0000-0000-0000CB3B0000}"/>
    <cellStyle name="Dane wyjściowe 2 22 32" xfId="15327" xr:uid="{00000000-0005-0000-0000-0000CC3B0000}"/>
    <cellStyle name="Dane wyjściowe 2 22 32 2" xfId="15328" xr:uid="{00000000-0005-0000-0000-0000CD3B0000}"/>
    <cellStyle name="Dane wyjściowe 2 22 32 3" xfId="15329" xr:uid="{00000000-0005-0000-0000-0000CE3B0000}"/>
    <cellStyle name="Dane wyjściowe 2 22 33" xfId="15330" xr:uid="{00000000-0005-0000-0000-0000CF3B0000}"/>
    <cellStyle name="Dane wyjściowe 2 22 33 2" xfId="15331" xr:uid="{00000000-0005-0000-0000-0000D03B0000}"/>
    <cellStyle name="Dane wyjściowe 2 22 33 3" xfId="15332" xr:uid="{00000000-0005-0000-0000-0000D13B0000}"/>
    <cellStyle name="Dane wyjściowe 2 22 34" xfId="15333" xr:uid="{00000000-0005-0000-0000-0000D23B0000}"/>
    <cellStyle name="Dane wyjściowe 2 22 34 2" xfId="15334" xr:uid="{00000000-0005-0000-0000-0000D33B0000}"/>
    <cellStyle name="Dane wyjściowe 2 22 34 3" xfId="15335" xr:uid="{00000000-0005-0000-0000-0000D43B0000}"/>
    <cellStyle name="Dane wyjściowe 2 22 35" xfId="15336" xr:uid="{00000000-0005-0000-0000-0000D53B0000}"/>
    <cellStyle name="Dane wyjściowe 2 22 35 2" xfId="15337" xr:uid="{00000000-0005-0000-0000-0000D63B0000}"/>
    <cellStyle name="Dane wyjściowe 2 22 35 3" xfId="15338" xr:uid="{00000000-0005-0000-0000-0000D73B0000}"/>
    <cellStyle name="Dane wyjściowe 2 22 36" xfId="15339" xr:uid="{00000000-0005-0000-0000-0000D83B0000}"/>
    <cellStyle name="Dane wyjściowe 2 22 36 2" xfId="15340" xr:uid="{00000000-0005-0000-0000-0000D93B0000}"/>
    <cellStyle name="Dane wyjściowe 2 22 36 3" xfId="15341" xr:uid="{00000000-0005-0000-0000-0000DA3B0000}"/>
    <cellStyle name="Dane wyjściowe 2 22 37" xfId="15342" xr:uid="{00000000-0005-0000-0000-0000DB3B0000}"/>
    <cellStyle name="Dane wyjściowe 2 22 37 2" xfId="15343" xr:uid="{00000000-0005-0000-0000-0000DC3B0000}"/>
    <cellStyle name="Dane wyjściowe 2 22 37 3" xfId="15344" xr:uid="{00000000-0005-0000-0000-0000DD3B0000}"/>
    <cellStyle name="Dane wyjściowe 2 22 38" xfId="15345" xr:uid="{00000000-0005-0000-0000-0000DE3B0000}"/>
    <cellStyle name="Dane wyjściowe 2 22 38 2" xfId="15346" xr:uid="{00000000-0005-0000-0000-0000DF3B0000}"/>
    <cellStyle name="Dane wyjściowe 2 22 38 3" xfId="15347" xr:uid="{00000000-0005-0000-0000-0000E03B0000}"/>
    <cellStyle name="Dane wyjściowe 2 22 39" xfId="15348" xr:uid="{00000000-0005-0000-0000-0000E13B0000}"/>
    <cellStyle name="Dane wyjściowe 2 22 39 2" xfId="15349" xr:uid="{00000000-0005-0000-0000-0000E23B0000}"/>
    <cellStyle name="Dane wyjściowe 2 22 39 3" xfId="15350" xr:uid="{00000000-0005-0000-0000-0000E33B0000}"/>
    <cellStyle name="Dane wyjściowe 2 22 4" xfId="15351" xr:uid="{00000000-0005-0000-0000-0000E43B0000}"/>
    <cellStyle name="Dane wyjściowe 2 22 4 2" xfId="15352" xr:uid="{00000000-0005-0000-0000-0000E53B0000}"/>
    <cellStyle name="Dane wyjściowe 2 22 4 3" xfId="15353" xr:uid="{00000000-0005-0000-0000-0000E63B0000}"/>
    <cellStyle name="Dane wyjściowe 2 22 4 4" xfId="15354" xr:uid="{00000000-0005-0000-0000-0000E73B0000}"/>
    <cellStyle name="Dane wyjściowe 2 22 40" xfId="15355" xr:uid="{00000000-0005-0000-0000-0000E83B0000}"/>
    <cellStyle name="Dane wyjściowe 2 22 40 2" xfId="15356" xr:uid="{00000000-0005-0000-0000-0000E93B0000}"/>
    <cellStyle name="Dane wyjściowe 2 22 40 3" xfId="15357" xr:uid="{00000000-0005-0000-0000-0000EA3B0000}"/>
    <cellStyle name="Dane wyjściowe 2 22 41" xfId="15358" xr:uid="{00000000-0005-0000-0000-0000EB3B0000}"/>
    <cellStyle name="Dane wyjściowe 2 22 41 2" xfId="15359" xr:uid="{00000000-0005-0000-0000-0000EC3B0000}"/>
    <cellStyle name="Dane wyjściowe 2 22 41 3" xfId="15360" xr:uid="{00000000-0005-0000-0000-0000ED3B0000}"/>
    <cellStyle name="Dane wyjściowe 2 22 42" xfId="15361" xr:uid="{00000000-0005-0000-0000-0000EE3B0000}"/>
    <cellStyle name="Dane wyjściowe 2 22 42 2" xfId="15362" xr:uid="{00000000-0005-0000-0000-0000EF3B0000}"/>
    <cellStyle name="Dane wyjściowe 2 22 42 3" xfId="15363" xr:uid="{00000000-0005-0000-0000-0000F03B0000}"/>
    <cellStyle name="Dane wyjściowe 2 22 43" xfId="15364" xr:uid="{00000000-0005-0000-0000-0000F13B0000}"/>
    <cellStyle name="Dane wyjściowe 2 22 43 2" xfId="15365" xr:uid="{00000000-0005-0000-0000-0000F23B0000}"/>
    <cellStyle name="Dane wyjściowe 2 22 43 3" xfId="15366" xr:uid="{00000000-0005-0000-0000-0000F33B0000}"/>
    <cellStyle name="Dane wyjściowe 2 22 44" xfId="15367" xr:uid="{00000000-0005-0000-0000-0000F43B0000}"/>
    <cellStyle name="Dane wyjściowe 2 22 44 2" xfId="15368" xr:uid="{00000000-0005-0000-0000-0000F53B0000}"/>
    <cellStyle name="Dane wyjściowe 2 22 44 3" xfId="15369" xr:uid="{00000000-0005-0000-0000-0000F63B0000}"/>
    <cellStyle name="Dane wyjściowe 2 22 45" xfId="15370" xr:uid="{00000000-0005-0000-0000-0000F73B0000}"/>
    <cellStyle name="Dane wyjściowe 2 22 45 2" xfId="15371" xr:uid="{00000000-0005-0000-0000-0000F83B0000}"/>
    <cellStyle name="Dane wyjściowe 2 22 45 3" xfId="15372" xr:uid="{00000000-0005-0000-0000-0000F93B0000}"/>
    <cellStyle name="Dane wyjściowe 2 22 46" xfId="15373" xr:uid="{00000000-0005-0000-0000-0000FA3B0000}"/>
    <cellStyle name="Dane wyjściowe 2 22 46 2" xfId="15374" xr:uid="{00000000-0005-0000-0000-0000FB3B0000}"/>
    <cellStyle name="Dane wyjściowe 2 22 46 3" xfId="15375" xr:uid="{00000000-0005-0000-0000-0000FC3B0000}"/>
    <cellStyle name="Dane wyjściowe 2 22 47" xfId="15376" xr:uid="{00000000-0005-0000-0000-0000FD3B0000}"/>
    <cellStyle name="Dane wyjściowe 2 22 47 2" xfId="15377" xr:uid="{00000000-0005-0000-0000-0000FE3B0000}"/>
    <cellStyle name="Dane wyjściowe 2 22 47 3" xfId="15378" xr:uid="{00000000-0005-0000-0000-0000FF3B0000}"/>
    <cellStyle name="Dane wyjściowe 2 22 48" xfId="15379" xr:uid="{00000000-0005-0000-0000-0000003C0000}"/>
    <cellStyle name="Dane wyjściowe 2 22 48 2" xfId="15380" xr:uid="{00000000-0005-0000-0000-0000013C0000}"/>
    <cellStyle name="Dane wyjściowe 2 22 48 3" xfId="15381" xr:uid="{00000000-0005-0000-0000-0000023C0000}"/>
    <cellStyle name="Dane wyjściowe 2 22 49" xfId="15382" xr:uid="{00000000-0005-0000-0000-0000033C0000}"/>
    <cellStyle name="Dane wyjściowe 2 22 49 2" xfId="15383" xr:uid="{00000000-0005-0000-0000-0000043C0000}"/>
    <cellStyle name="Dane wyjściowe 2 22 49 3" xfId="15384" xr:uid="{00000000-0005-0000-0000-0000053C0000}"/>
    <cellStyle name="Dane wyjściowe 2 22 5" xfId="15385" xr:uid="{00000000-0005-0000-0000-0000063C0000}"/>
    <cellStyle name="Dane wyjściowe 2 22 5 2" xfId="15386" xr:uid="{00000000-0005-0000-0000-0000073C0000}"/>
    <cellStyle name="Dane wyjściowe 2 22 5 3" xfId="15387" xr:uid="{00000000-0005-0000-0000-0000083C0000}"/>
    <cellStyle name="Dane wyjściowe 2 22 5 4" xfId="15388" xr:uid="{00000000-0005-0000-0000-0000093C0000}"/>
    <cellStyle name="Dane wyjściowe 2 22 50" xfId="15389" xr:uid="{00000000-0005-0000-0000-00000A3C0000}"/>
    <cellStyle name="Dane wyjściowe 2 22 50 2" xfId="15390" xr:uid="{00000000-0005-0000-0000-00000B3C0000}"/>
    <cellStyle name="Dane wyjściowe 2 22 50 3" xfId="15391" xr:uid="{00000000-0005-0000-0000-00000C3C0000}"/>
    <cellStyle name="Dane wyjściowe 2 22 51" xfId="15392" xr:uid="{00000000-0005-0000-0000-00000D3C0000}"/>
    <cellStyle name="Dane wyjściowe 2 22 51 2" xfId="15393" xr:uid="{00000000-0005-0000-0000-00000E3C0000}"/>
    <cellStyle name="Dane wyjściowe 2 22 51 3" xfId="15394" xr:uid="{00000000-0005-0000-0000-00000F3C0000}"/>
    <cellStyle name="Dane wyjściowe 2 22 52" xfId="15395" xr:uid="{00000000-0005-0000-0000-0000103C0000}"/>
    <cellStyle name="Dane wyjściowe 2 22 52 2" xfId="15396" xr:uid="{00000000-0005-0000-0000-0000113C0000}"/>
    <cellStyle name="Dane wyjściowe 2 22 52 3" xfId="15397" xr:uid="{00000000-0005-0000-0000-0000123C0000}"/>
    <cellStyle name="Dane wyjściowe 2 22 53" xfId="15398" xr:uid="{00000000-0005-0000-0000-0000133C0000}"/>
    <cellStyle name="Dane wyjściowe 2 22 53 2" xfId="15399" xr:uid="{00000000-0005-0000-0000-0000143C0000}"/>
    <cellStyle name="Dane wyjściowe 2 22 53 3" xfId="15400" xr:uid="{00000000-0005-0000-0000-0000153C0000}"/>
    <cellStyle name="Dane wyjściowe 2 22 54" xfId="15401" xr:uid="{00000000-0005-0000-0000-0000163C0000}"/>
    <cellStyle name="Dane wyjściowe 2 22 54 2" xfId="15402" xr:uid="{00000000-0005-0000-0000-0000173C0000}"/>
    <cellStyle name="Dane wyjściowe 2 22 54 3" xfId="15403" xr:uid="{00000000-0005-0000-0000-0000183C0000}"/>
    <cellStyle name="Dane wyjściowe 2 22 55" xfId="15404" xr:uid="{00000000-0005-0000-0000-0000193C0000}"/>
    <cellStyle name="Dane wyjściowe 2 22 55 2" xfId="15405" xr:uid="{00000000-0005-0000-0000-00001A3C0000}"/>
    <cellStyle name="Dane wyjściowe 2 22 55 3" xfId="15406" xr:uid="{00000000-0005-0000-0000-00001B3C0000}"/>
    <cellStyle name="Dane wyjściowe 2 22 56" xfId="15407" xr:uid="{00000000-0005-0000-0000-00001C3C0000}"/>
    <cellStyle name="Dane wyjściowe 2 22 56 2" xfId="15408" xr:uid="{00000000-0005-0000-0000-00001D3C0000}"/>
    <cellStyle name="Dane wyjściowe 2 22 56 3" xfId="15409" xr:uid="{00000000-0005-0000-0000-00001E3C0000}"/>
    <cellStyle name="Dane wyjściowe 2 22 57" xfId="15410" xr:uid="{00000000-0005-0000-0000-00001F3C0000}"/>
    <cellStyle name="Dane wyjściowe 2 22 58" xfId="15411" xr:uid="{00000000-0005-0000-0000-0000203C0000}"/>
    <cellStyle name="Dane wyjściowe 2 22 6" xfId="15412" xr:uid="{00000000-0005-0000-0000-0000213C0000}"/>
    <cellStyle name="Dane wyjściowe 2 22 6 2" xfId="15413" xr:uid="{00000000-0005-0000-0000-0000223C0000}"/>
    <cellStyle name="Dane wyjściowe 2 22 6 3" xfId="15414" xr:uid="{00000000-0005-0000-0000-0000233C0000}"/>
    <cellStyle name="Dane wyjściowe 2 22 6 4" xfId="15415" xr:uid="{00000000-0005-0000-0000-0000243C0000}"/>
    <cellStyle name="Dane wyjściowe 2 22 7" xfId="15416" xr:uid="{00000000-0005-0000-0000-0000253C0000}"/>
    <cellStyle name="Dane wyjściowe 2 22 7 2" xfId="15417" xr:uid="{00000000-0005-0000-0000-0000263C0000}"/>
    <cellStyle name="Dane wyjściowe 2 22 7 3" xfId="15418" xr:uid="{00000000-0005-0000-0000-0000273C0000}"/>
    <cellStyle name="Dane wyjściowe 2 22 7 4" xfId="15419" xr:uid="{00000000-0005-0000-0000-0000283C0000}"/>
    <cellStyle name="Dane wyjściowe 2 22 8" xfId="15420" xr:uid="{00000000-0005-0000-0000-0000293C0000}"/>
    <cellStyle name="Dane wyjściowe 2 22 8 2" xfId="15421" xr:uid="{00000000-0005-0000-0000-00002A3C0000}"/>
    <cellStyle name="Dane wyjściowe 2 22 8 3" xfId="15422" xr:uid="{00000000-0005-0000-0000-00002B3C0000}"/>
    <cellStyle name="Dane wyjściowe 2 22 8 4" xfId="15423" xr:uid="{00000000-0005-0000-0000-00002C3C0000}"/>
    <cellStyle name="Dane wyjściowe 2 22 9" xfId="15424" xr:uid="{00000000-0005-0000-0000-00002D3C0000}"/>
    <cellStyle name="Dane wyjściowe 2 22 9 2" xfId="15425" xr:uid="{00000000-0005-0000-0000-00002E3C0000}"/>
    <cellStyle name="Dane wyjściowe 2 22 9 3" xfId="15426" xr:uid="{00000000-0005-0000-0000-00002F3C0000}"/>
    <cellStyle name="Dane wyjściowe 2 22 9 4" xfId="15427" xr:uid="{00000000-0005-0000-0000-0000303C0000}"/>
    <cellStyle name="Dane wyjściowe 2 23" xfId="15428" xr:uid="{00000000-0005-0000-0000-0000313C0000}"/>
    <cellStyle name="Dane wyjściowe 2 23 10" xfId="15429" xr:uid="{00000000-0005-0000-0000-0000323C0000}"/>
    <cellStyle name="Dane wyjściowe 2 23 10 2" xfId="15430" xr:uid="{00000000-0005-0000-0000-0000333C0000}"/>
    <cellStyle name="Dane wyjściowe 2 23 10 3" xfId="15431" xr:uid="{00000000-0005-0000-0000-0000343C0000}"/>
    <cellStyle name="Dane wyjściowe 2 23 10 4" xfId="15432" xr:uid="{00000000-0005-0000-0000-0000353C0000}"/>
    <cellStyle name="Dane wyjściowe 2 23 11" xfId="15433" xr:uid="{00000000-0005-0000-0000-0000363C0000}"/>
    <cellStyle name="Dane wyjściowe 2 23 11 2" xfId="15434" xr:uid="{00000000-0005-0000-0000-0000373C0000}"/>
    <cellStyle name="Dane wyjściowe 2 23 11 3" xfId="15435" xr:uid="{00000000-0005-0000-0000-0000383C0000}"/>
    <cellStyle name="Dane wyjściowe 2 23 11 4" xfId="15436" xr:uid="{00000000-0005-0000-0000-0000393C0000}"/>
    <cellStyle name="Dane wyjściowe 2 23 12" xfId="15437" xr:uid="{00000000-0005-0000-0000-00003A3C0000}"/>
    <cellStyle name="Dane wyjściowe 2 23 12 2" xfId="15438" xr:uid="{00000000-0005-0000-0000-00003B3C0000}"/>
    <cellStyle name="Dane wyjściowe 2 23 12 3" xfId="15439" xr:uid="{00000000-0005-0000-0000-00003C3C0000}"/>
    <cellStyle name="Dane wyjściowe 2 23 12 4" xfId="15440" xr:uid="{00000000-0005-0000-0000-00003D3C0000}"/>
    <cellStyle name="Dane wyjściowe 2 23 13" xfId="15441" xr:uid="{00000000-0005-0000-0000-00003E3C0000}"/>
    <cellStyle name="Dane wyjściowe 2 23 13 2" xfId="15442" xr:uid="{00000000-0005-0000-0000-00003F3C0000}"/>
    <cellStyle name="Dane wyjściowe 2 23 13 3" xfId="15443" xr:uid="{00000000-0005-0000-0000-0000403C0000}"/>
    <cellStyle name="Dane wyjściowe 2 23 13 4" xfId="15444" xr:uid="{00000000-0005-0000-0000-0000413C0000}"/>
    <cellStyle name="Dane wyjściowe 2 23 14" xfId="15445" xr:uid="{00000000-0005-0000-0000-0000423C0000}"/>
    <cellStyle name="Dane wyjściowe 2 23 14 2" xfId="15446" xr:uid="{00000000-0005-0000-0000-0000433C0000}"/>
    <cellStyle name="Dane wyjściowe 2 23 14 3" xfId="15447" xr:uid="{00000000-0005-0000-0000-0000443C0000}"/>
    <cellStyle name="Dane wyjściowe 2 23 14 4" xfId="15448" xr:uid="{00000000-0005-0000-0000-0000453C0000}"/>
    <cellStyle name="Dane wyjściowe 2 23 15" xfId="15449" xr:uid="{00000000-0005-0000-0000-0000463C0000}"/>
    <cellStyle name="Dane wyjściowe 2 23 15 2" xfId="15450" xr:uid="{00000000-0005-0000-0000-0000473C0000}"/>
    <cellStyle name="Dane wyjściowe 2 23 15 3" xfId="15451" xr:uid="{00000000-0005-0000-0000-0000483C0000}"/>
    <cellStyle name="Dane wyjściowe 2 23 15 4" xfId="15452" xr:uid="{00000000-0005-0000-0000-0000493C0000}"/>
    <cellStyle name="Dane wyjściowe 2 23 16" xfId="15453" xr:uid="{00000000-0005-0000-0000-00004A3C0000}"/>
    <cellStyle name="Dane wyjściowe 2 23 16 2" xfId="15454" xr:uid="{00000000-0005-0000-0000-00004B3C0000}"/>
    <cellStyle name="Dane wyjściowe 2 23 16 3" xfId="15455" xr:uid="{00000000-0005-0000-0000-00004C3C0000}"/>
    <cellStyle name="Dane wyjściowe 2 23 16 4" xfId="15456" xr:uid="{00000000-0005-0000-0000-00004D3C0000}"/>
    <cellStyle name="Dane wyjściowe 2 23 17" xfId="15457" xr:uid="{00000000-0005-0000-0000-00004E3C0000}"/>
    <cellStyle name="Dane wyjściowe 2 23 17 2" xfId="15458" xr:uid="{00000000-0005-0000-0000-00004F3C0000}"/>
    <cellStyle name="Dane wyjściowe 2 23 17 3" xfId="15459" xr:uid="{00000000-0005-0000-0000-0000503C0000}"/>
    <cellStyle name="Dane wyjściowe 2 23 17 4" xfId="15460" xr:uid="{00000000-0005-0000-0000-0000513C0000}"/>
    <cellStyle name="Dane wyjściowe 2 23 18" xfId="15461" xr:uid="{00000000-0005-0000-0000-0000523C0000}"/>
    <cellStyle name="Dane wyjściowe 2 23 18 2" xfId="15462" xr:uid="{00000000-0005-0000-0000-0000533C0000}"/>
    <cellStyle name="Dane wyjściowe 2 23 18 3" xfId="15463" xr:uid="{00000000-0005-0000-0000-0000543C0000}"/>
    <cellStyle name="Dane wyjściowe 2 23 18 4" xfId="15464" xr:uid="{00000000-0005-0000-0000-0000553C0000}"/>
    <cellStyle name="Dane wyjściowe 2 23 19" xfId="15465" xr:uid="{00000000-0005-0000-0000-0000563C0000}"/>
    <cellStyle name="Dane wyjściowe 2 23 19 2" xfId="15466" xr:uid="{00000000-0005-0000-0000-0000573C0000}"/>
    <cellStyle name="Dane wyjściowe 2 23 19 3" xfId="15467" xr:uid="{00000000-0005-0000-0000-0000583C0000}"/>
    <cellStyle name="Dane wyjściowe 2 23 19 4" xfId="15468" xr:uid="{00000000-0005-0000-0000-0000593C0000}"/>
    <cellStyle name="Dane wyjściowe 2 23 2" xfId="15469" xr:uid="{00000000-0005-0000-0000-00005A3C0000}"/>
    <cellStyle name="Dane wyjściowe 2 23 2 2" xfId="15470" xr:uid="{00000000-0005-0000-0000-00005B3C0000}"/>
    <cellStyle name="Dane wyjściowe 2 23 2 3" xfId="15471" xr:uid="{00000000-0005-0000-0000-00005C3C0000}"/>
    <cellStyle name="Dane wyjściowe 2 23 2 4" xfId="15472" xr:uid="{00000000-0005-0000-0000-00005D3C0000}"/>
    <cellStyle name="Dane wyjściowe 2 23 20" xfId="15473" xr:uid="{00000000-0005-0000-0000-00005E3C0000}"/>
    <cellStyle name="Dane wyjściowe 2 23 20 2" xfId="15474" xr:uid="{00000000-0005-0000-0000-00005F3C0000}"/>
    <cellStyle name="Dane wyjściowe 2 23 20 3" xfId="15475" xr:uid="{00000000-0005-0000-0000-0000603C0000}"/>
    <cellStyle name="Dane wyjściowe 2 23 20 4" xfId="15476" xr:uid="{00000000-0005-0000-0000-0000613C0000}"/>
    <cellStyle name="Dane wyjściowe 2 23 21" xfId="15477" xr:uid="{00000000-0005-0000-0000-0000623C0000}"/>
    <cellStyle name="Dane wyjściowe 2 23 21 2" xfId="15478" xr:uid="{00000000-0005-0000-0000-0000633C0000}"/>
    <cellStyle name="Dane wyjściowe 2 23 21 3" xfId="15479" xr:uid="{00000000-0005-0000-0000-0000643C0000}"/>
    <cellStyle name="Dane wyjściowe 2 23 22" xfId="15480" xr:uid="{00000000-0005-0000-0000-0000653C0000}"/>
    <cellStyle name="Dane wyjściowe 2 23 22 2" xfId="15481" xr:uid="{00000000-0005-0000-0000-0000663C0000}"/>
    <cellStyle name="Dane wyjściowe 2 23 22 3" xfId="15482" xr:uid="{00000000-0005-0000-0000-0000673C0000}"/>
    <cellStyle name="Dane wyjściowe 2 23 23" xfId="15483" xr:uid="{00000000-0005-0000-0000-0000683C0000}"/>
    <cellStyle name="Dane wyjściowe 2 23 23 2" xfId="15484" xr:uid="{00000000-0005-0000-0000-0000693C0000}"/>
    <cellStyle name="Dane wyjściowe 2 23 23 3" xfId="15485" xr:uid="{00000000-0005-0000-0000-00006A3C0000}"/>
    <cellStyle name="Dane wyjściowe 2 23 24" xfId="15486" xr:uid="{00000000-0005-0000-0000-00006B3C0000}"/>
    <cellStyle name="Dane wyjściowe 2 23 24 2" xfId="15487" xr:uid="{00000000-0005-0000-0000-00006C3C0000}"/>
    <cellStyle name="Dane wyjściowe 2 23 24 3" xfId="15488" xr:uid="{00000000-0005-0000-0000-00006D3C0000}"/>
    <cellStyle name="Dane wyjściowe 2 23 25" xfId="15489" xr:uid="{00000000-0005-0000-0000-00006E3C0000}"/>
    <cellStyle name="Dane wyjściowe 2 23 25 2" xfId="15490" xr:uid="{00000000-0005-0000-0000-00006F3C0000}"/>
    <cellStyle name="Dane wyjściowe 2 23 25 3" xfId="15491" xr:uid="{00000000-0005-0000-0000-0000703C0000}"/>
    <cellStyle name="Dane wyjściowe 2 23 26" xfId="15492" xr:uid="{00000000-0005-0000-0000-0000713C0000}"/>
    <cellStyle name="Dane wyjściowe 2 23 26 2" xfId="15493" xr:uid="{00000000-0005-0000-0000-0000723C0000}"/>
    <cellStyle name="Dane wyjściowe 2 23 26 3" xfId="15494" xr:uid="{00000000-0005-0000-0000-0000733C0000}"/>
    <cellStyle name="Dane wyjściowe 2 23 27" xfId="15495" xr:uid="{00000000-0005-0000-0000-0000743C0000}"/>
    <cellStyle name="Dane wyjściowe 2 23 27 2" xfId="15496" xr:uid="{00000000-0005-0000-0000-0000753C0000}"/>
    <cellStyle name="Dane wyjściowe 2 23 27 3" xfId="15497" xr:uid="{00000000-0005-0000-0000-0000763C0000}"/>
    <cellStyle name="Dane wyjściowe 2 23 28" xfId="15498" xr:uid="{00000000-0005-0000-0000-0000773C0000}"/>
    <cellStyle name="Dane wyjściowe 2 23 28 2" xfId="15499" xr:uid="{00000000-0005-0000-0000-0000783C0000}"/>
    <cellStyle name="Dane wyjściowe 2 23 28 3" xfId="15500" xr:uid="{00000000-0005-0000-0000-0000793C0000}"/>
    <cellStyle name="Dane wyjściowe 2 23 29" xfId="15501" xr:uid="{00000000-0005-0000-0000-00007A3C0000}"/>
    <cellStyle name="Dane wyjściowe 2 23 29 2" xfId="15502" xr:uid="{00000000-0005-0000-0000-00007B3C0000}"/>
    <cellStyle name="Dane wyjściowe 2 23 29 3" xfId="15503" xr:uid="{00000000-0005-0000-0000-00007C3C0000}"/>
    <cellStyle name="Dane wyjściowe 2 23 3" xfId="15504" xr:uid="{00000000-0005-0000-0000-00007D3C0000}"/>
    <cellStyle name="Dane wyjściowe 2 23 3 2" xfId="15505" xr:uid="{00000000-0005-0000-0000-00007E3C0000}"/>
    <cellStyle name="Dane wyjściowe 2 23 3 3" xfId="15506" xr:uid="{00000000-0005-0000-0000-00007F3C0000}"/>
    <cellStyle name="Dane wyjściowe 2 23 3 4" xfId="15507" xr:uid="{00000000-0005-0000-0000-0000803C0000}"/>
    <cellStyle name="Dane wyjściowe 2 23 30" xfId="15508" xr:uid="{00000000-0005-0000-0000-0000813C0000}"/>
    <cellStyle name="Dane wyjściowe 2 23 30 2" xfId="15509" xr:uid="{00000000-0005-0000-0000-0000823C0000}"/>
    <cellStyle name="Dane wyjściowe 2 23 30 3" xfId="15510" xr:uid="{00000000-0005-0000-0000-0000833C0000}"/>
    <cellStyle name="Dane wyjściowe 2 23 31" xfId="15511" xr:uid="{00000000-0005-0000-0000-0000843C0000}"/>
    <cellStyle name="Dane wyjściowe 2 23 31 2" xfId="15512" xr:uid="{00000000-0005-0000-0000-0000853C0000}"/>
    <cellStyle name="Dane wyjściowe 2 23 31 3" xfId="15513" xr:uid="{00000000-0005-0000-0000-0000863C0000}"/>
    <cellStyle name="Dane wyjściowe 2 23 32" xfId="15514" xr:uid="{00000000-0005-0000-0000-0000873C0000}"/>
    <cellStyle name="Dane wyjściowe 2 23 32 2" xfId="15515" xr:uid="{00000000-0005-0000-0000-0000883C0000}"/>
    <cellStyle name="Dane wyjściowe 2 23 32 3" xfId="15516" xr:uid="{00000000-0005-0000-0000-0000893C0000}"/>
    <cellStyle name="Dane wyjściowe 2 23 33" xfId="15517" xr:uid="{00000000-0005-0000-0000-00008A3C0000}"/>
    <cellStyle name="Dane wyjściowe 2 23 33 2" xfId="15518" xr:uid="{00000000-0005-0000-0000-00008B3C0000}"/>
    <cellStyle name="Dane wyjściowe 2 23 33 3" xfId="15519" xr:uid="{00000000-0005-0000-0000-00008C3C0000}"/>
    <cellStyle name="Dane wyjściowe 2 23 34" xfId="15520" xr:uid="{00000000-0005-0000-0000-00008D3C0000}"/>
    <cellStyle name="Dane wyjściowe 2 23 34 2" xfId="15521" xr:uid="{00000000-0005-0000-0000-00008E3C0000}"/>
    <cellStyle name="Dane wyjściowe 2 23 34 3" xfId="15522" xr:uid="{00000000-0005-0000-0000-00008F3C0000}"/>
    <cellStyle name="Dane wyjściowe 2 23 35" xfId="15523" xr:uid="{00000000-0005-0000-0000-0000903C0000}"/>
    <cellStyle name="Dane wyjściowe 2 23 35 2" xfId="15524" xr:uid="{00000000-0005-0000-0000-0000913C0000}"/>
    <cellStyle name="Dane wyjściowe 2 23 35 3" xfId="15525" xr:uid="{00000000-0005-0000-0000-0000923C0000}"/>
    <cellStyle name="Dane wyjściowe 2 23 36" xfId="15526" xr:uid="{00000000-0005-0000-0000-0000933C0000}"/>
    <cellStyle name="Dane wyjściowe 2 23 36 2" xfId="15527" xr:uid="{00000000-0005-0000-0000-0000943C0000}"/>
    <cellStyle name="Dane wyjściowe 2 23 36 3" xfId="15528" xr:uid="{00000000-0005-0000-0000-0000953C0000}"/>
    <cellStyle name="Dane wyjściowe 2 23 37" xfId="15529" xr:uid="{00000000-0005-0000-0000-0000963C0000}"/>
    <cellStyle name="Dane wyjściowe 2 23 37 2" xfId="15530" xr:uid="{00000000-0005-0000-0000-0000973C0000}"/>
    <cellStyle name="Dane wyjściowe 2 23 37 3" xfId="15531" xr:uid="{00000000-0005-0000-0000-0000983C0000}"/>
    <cellStyle name="Dane wyjściowe 2 23 38" xfId="15532" xr:uid="{00000000-0005-0000-0000-0000993C0000}"/>
    <cellStyle name="Dane wyjściowe 2 23 38 2" xfId="15533" xr:uid="{00000000-0005-0000-0000-00009A3C0000}"/>
    <cellStyle name="Dane wyjściowe 2 23 38 3" xfId="15534" xr:uid="{00000000-0005-0000-0000-00009B3C0000}"/>
    <cellStyle name="Dane wyjściowe 2 23 39" xfId="15535" xr:uid="{00000000-0005-0000-0000-00009C3C0000}"/>
    <cellStyle name="Dane wyjściowe 2 23 39 2" xfId="15536" xr:uid="{00000000-0005-0000-0000-00009D3C0000}"/>
    <cellStyle name="Dane wyjściowe 2 23 39 3" xfId="15537" xr:uid="{00000000-0005-0000-0000-00009E3C0000}"/>
    <cellStyle name="Dane wyjściowe 2 23 4" xfId="15538" xr:uid="{00000000-0005-0000-0000-00009F3C0000}"/>
    <cellStyle name="Dane wyjściowe 2 23 4 2" xfId="15539" xr:uid="{00000000-0005-0000-0000-0000A03C0000}"/>
    <cellStyle name="Dane wyjściowe 2 23 4 3" xfId="15540" xr:uid="{00000000-0005-0000-0000-0000A13C0000}"/>
    <cellStyle name="Dane wyjściowe 2 23 4 4" xfId="15541" xr:uid="{00000000-0005-0000-0000-0000A23C0000}"/>
    <cellStyle name="Dane wyjściowe 2 23 40" xfId="15542" xr:uid="{00000000-0005-0000-0000-0000A33C0000}"/>
    <cellStyle name="Dane wyjściowe 2 23 40 2" xfId="15543" xr:uid="{00000000-0005-0000-0000-0000A43C0000}"/>
    <cellStyle name="Dane wyjściowe 2 23 40 3" xfId="15544" xr:uid="{00000000-0005-0000-0000-0000A53C0000}"/>
    <cellStyle name="Dane wyjściowe 2 23 41" xfId="15545" xr:uid="{00000000-0005-0000-0000-0000A63C0000}"/>
    <cellStyle name="Dane wyjściowe 2 23 41 2" xfId="15546" xr:uid="{00000000-0005-0000-0000-0000A73C0000}"/>
    <cellStyle name="Dane wyjściowe 2 23 41 3" xfId="15547" xr:uid="{00000000-0005-0000-0000-0000A83C0000}"/>
    <cellStyle name="Dane wyjściowe 2 23 42" xfId="15548" xr:uid="{00000000-0005-0000-0000-0000A93C0000}"/>
    <cellStyle name="Dane wyjściowe 2 23 42 2" xfId="15549" xr:uid="{00000000-0005-0000-0000-0000AA3C0000}"/>
    <cellStyle name="Dane wyjściowe 2 23 42 3" xfId="15550" xr:uid="{00000000-0005-0000-0000-0000AB3C0000}"/>
    <cellStyle name="Dane wyjściowe 2 23 43" xfId="15551" xr:uid="{00000000-0005-0000-0000-0000AC3C0000}"/>
    <cellStyle name="Dane wyjściowe 2 23 43 2" xfId="15552" xr:uid="{00000000-0005-0000-0000-0000AD3C0000}"/>
    <cellStyle name="Dane wyjściowe 2 23 43 3" xfId="15553" xr:uid="{00000000-0005-0000-0000-0000AE3C0000}"/>
    <cellStyle name="Dane wyjściowe 2 23 44" xfId="15554" xr:uid="{00000000-0005-0000-0000-0000AF3C0000}"/>
    <cellStyle name="Dane wyjściowe 2 23 44 2" xfId="15555" xr:uid="{00000000-0005-0000-0000-0000B03C0000}"/>
    <cellStyle name="Dane wyjściowe 2 23 44 3" xfId="15556" xr:uid="{00000000-0005-0000-0000-0000B13C0000}"/>
    <cellStyle name="Dane wyjściowe 2 23 45" xfId="15557" xr:uid="{00000000-0005-0000-0000-0000B23C0000}"/>
    <cellStyle name="Dane wyjściowe 2 23 45 2" xfId="15558" xr:uid="{00000000-0005-0000-0000-0000B33C0000}"/>
    <cellStyle name="Dane wyjściowe 2 23 45 3" xfId="15559" xr:uid="{00000000-0005-0000-0000-0000B43C0000}"/>
    <cellStyle name="Dane wyjściowe 2 23 46" xfId="15560" xr:uid="{00000000-0005-0000-0000-0000B53C0000}"/>
    <cellStyle name="Dane wyjściowe 2 23 46 2" xfId="15561" xr:uid="{00000000-0005-0000-0000-0000B63C0000}"/>
    <cellStyle name="Dane wyjściowe 2 23 46 3" xfId="15562" xr:uid="{00000000-0005-0000-0000-0000B73C0000}"/>
    <cellStyle name="Dane wyjściowe 2 23 47" xfId="15563" xr:uid="{00000000-0005-0000-0000-0000B83C0000}"/>
    <cellStyle name="Dane wyjściowe 2 23 47 2" xfId="15564" xr:uid="{00000000-0005-0000-0000-0000B93C0000}"/>
    <cellStyle name="Dane wyjściowe 2 23 47 3" xfId="15565" xr:uid="{00000000-0005-0000-0000-0000BA3C0000}"/>
    <cellStyle name="Dane wyjściowe 2 23 48" xfId="15566" xr:uid="{00000000-0005-0000-0000-0000BB3C0000}"/>
    <cellStyle name="Dane wyjściowe 2 23 48 2" xfId="15567" xr:uid="{00000000-0005-0000-0000-0000BC3C0000}"/>
    <cellStyle name="Dane wyjściowe 2 23 48 3" xfId="15568" xr:uid="{00000000-0005-0000-0000-0000BD3C0000}"/>
    <cellStyle name="Dane wyjściowe 2 23 49" xfId="15569" xr:uid="{00000000-0005-0000-0000-0000BE3C0000}"/>
    <cellStyle name="Dane wyjściowe 2 23 49 2" xfId="15570" xr:uid="{00000000-0005-0000-0000-0000BF3C0000}"/>
    <cellStyle name="Dane wyjściowe 2 23 49 3" xfId="15571" xr:uid="{00000000-0005-0000-0000-0000C03C0000}"/>
    <cellStyle name="Dane wyjściowe 2 23 5" xfId="15572" xr:uid="{00000000-0005-0000-0000-0000C13C0000}"/>
    <cellStyle name="Dane wyjściowe 2 23 5 2" xfId="15573" xr:uid="{00000000-0005-0000-0000-0000C23C0000}"/>
    <cellStyle name="Dane wyjściowe 2 23 5 3" xfId="15574" xr:uid="{00000000-0005-0000-0000-0000C33C0000}"/>
    <cellStyle name="Dane wyjściowe 2 23 5 4" xfId="15575" xr:uid="{00000000-0005-0000-0000-0000C43C0000}"/>
    <cellStyle name="Dane wyjściowe 2 23 50" xfId="15576" xr:uid="{00000000-0005-0000-0000-0000C53C0000}"/>
    <cellStyle name="Dane wyjściowe 2 23 50 2" xfId="15577" xr:uid="{00000000-0005-0000-0000-0000C63C0000}"/>
    <cellStyle name="Dane wyjściowe 2 23 50 3" xfId="15578" xr:uid="{00000000-0005-0000-0000-0000C73C0000}"/>
    <cellStyle name="Dane wyjściowe 2 23 51" xfId="15579" xr:uid="{00000000-0005-0000-0000-0000C83C0000}"/>
    <cellStyle name="Dane wyjściowe 2 23 51 2" xfId="15580" xr:uid="{00000000-0005-0000-0000-0000C93C0000}"/>
    <cellStyle name="Dane wyjściowe 2 23 51 3" xfId="15581" xr:uid="{00000000-0005-0000-0000-0000CA3C0000}"/>
    <cellStyle name="Dane wyjściowe 2 23 52" xfId="15582" xr:uid="{00000000-0005-0000-0000-0000CB3C0000}"/>
    <cellStyle name="Dane wyjściowe 2 23 52 2" xfId="15583" xr:uid="{00000000-0005-0000-0000-0000CC3C0000}"/>
    <cellStyle name="Dane wyjściowe 2 23 52 3" xfId="15584" xr:uid="{00000000-0005-0000-0000-0000CD3C0000}"/>
    <cellStyle name="Dane wyjściowe 2 23 53" xfId="15585" xr:uid="{00000000-0005-0000-0000-0000CE3C0000}"/>
    <cellStyle name="Dane wyjściowe 2 23 53 2" xfId="15586" xr:uid="{00000000-0005-0000-0000-0000CF3C0000}"/>
    <cellStyle name="Dane wyjściowe 2 23 53 3" xfId="15587" xr:uid="{00000000-0005-0000-0000-0000D03C0000}"/>
    <cellStyle name="Dane wyjściowe 2 23 54" xfId="15588" xr:uid="{00000000-0005-0000-0000-0000D13C0000}"/>
    <cellStyle name="Dane wyjściowe 2 23 54 2" xfId="15589" xr:uid="{00000000-0005-0000-0000-0000D23C0000}"/>
    <cellStyle name="Dane wyjściowe 2 23 54 3" xfId="15590" xr:uid="{00000000-0005-0000-0000-0000D33C0000}"/>
    <cellStyle name="Dane wyjściowe 2 23 55" xfId="15591" xr:uid="{00000000-0005-0000-0000-0000D43C0000}"/>
    <cellStyle name="Dane wyjściowe 2 23 55 2" xfId="15592" xr:uid="{00000000-0005-0000-0000-0000D53C0000}"/>
    <cellStyle name="Dane wyjściowe 2 23 55 3" xfId="15593" xr:uid="{00000000-0005-0000-0000-0000D63C0000}"/>
    <cellStyle name="Dane wyjściowe 2 23 56" xfId="15594" xr:uid="{00000000-0005-0000-0000-0000D73C0000}"/>
    <cellStyle name="Dane wyjściowe 2 23 56 2" xfId="15595" xr:uid="{00000000-0005-0000-0000-0000D83C0000}"/>
    <cellStyle name="Dane wyjściowe 2 23 56 3" xfId="15596" xr:uid="{00000000-0005-0000-0000-0000D93C0000}"/>
    <cellStyle name="Dane wyjściowe 2 23 57" xfId="15597" xr:uid="{00000000-0005-0000-0000-0000DA3C0000}"/>
    <cellStyle name="Dane wyjściowe 2 23 58" xfId="15598" xr:uid="{00000000-0005-0000-0000-0000DB3C0000}"/>
    <cellStyle name="Dane wyjściowe 2 23 6" xfId="15599" xr:uid="{00000000-0005-0000-0000-0000DC3C0000}"/>
    <cellStyle name="Dane wyjściowe 2 23 6 2" xfId="15600" xr:uid="{00000000-0005-0000-0000-0000DD3C0000}"/>
    <cellStyle name="Dane wyjściowe 2 23 6 3" xfId="15601" xr:uid="{00000000-0005-0000-0000-0000DE3C0000}"/>
    <cellStyle name="Dane wyjściowe 2 23 6 4" xfId="15602" xr:uid="{00000000-0005-0000-0000-0000DF3C0000}"/>
    <cellStyle name="Dane wyjściowe 2 23 7" xfId="15603" xr:uid="{00000000-0005-0000-0000-0000E03C0000}"/>
    <cellStyle name="Dane wyjściowe 2 23 7 2" xfId="15604" xr:uid="{00000000-0005-0000-0000-0000E13C0000}"/>
    <cellStyle name="Dane wyjściowe 2 23 7 3" xfId="15605" xr:uid="{00000000-0005-0000-0000-0000E23C0000}"/>
    <cellStyle name="Dane wyjściowe 2 23 7 4" xfId="15606" xr:uid="{00000000-0005-0000-0000-0000E33C0000}"/>
    <cellStyle name="Dane wyjściowe 2 23 8" xfId="15607" xr:uid="{00000000-0005-0000-0000-0000E43C0000}"/>
    <cellStyle name="Dane wyjściowe 2 23 8 2" xfId="15608" xr:uid="{00000000-0005-0000-0000-0000E53C0000}"/>
    <cellStyle name="Dane wyjściowe 2 23 8 3" xfId="15609" xr:uid="{00000000-0005-0000-0000-0000E63C0000}"/>
    <cellStyle name="Dane wyjściowe 2 23 8 4" xfId="15610" xr:uid="{00000000-0005-0000-0000-0000E73C0000}"/>
    <cellStyle name="Dane wyjściowe 2 23 9" xfId="15611" xr:uid="{00000000-0005-0000-0000-0000E83C0000}"/>
    <cellStyle name="Dane wyjściowe 2 23 9 2" xfId="15612" xr:uid="{00000000-0005-0000-0000-0000E93C0000}"/>
    <cellStyle name="Dane wyjściowe 2 23 9 3" xfId="15613" xr:uid="{00000000-0005-0000-0000-0000EA3C0000}"/>
    <cellStyle name="Dane wyjściowe 2 23 9 4" xfId="15614" xr:uid="{00000000-0005-0000-0000-0000EB3C0000}"/>
    <cellStyle name="Dane wyjściowe 2 24" xfId="15615" xr:uid="{00000000-0005-0000-0000-0000EC3C0000}"/>
    <cellStyle name="Dane wyjściowe 2 24 10" xfId="15616" xr:uid="{00000000-0005-0000-0000-0000ED3C0000}"/>
    <cellStyle name="Dane wyjściowe 2 24 10 2" xfId="15617" xr:uid="{00000000-0005-0000-0000-0000EE3C0000}"/>
    <cellStyle name="Dane wyjściowe 2 24 10 3" xfId="15618" xr:uid="{00000000-0005-0000-0000-0000EF3C0000}"/>
    <cellStyle name="Dane wyjściowe 2 24 10 4" xfId="15619" xr:uid="{00000000-0005-0000-0000-0000F03C0000}"/>
    <cellStyle name="Dane wyjściowe 2 24 11" xfId="15620" xr:uid="{00000000-0005-0000-0000-0000F13C0000}"/>
    <cellStyle name="Dane wyjściowe 2 24 11 2" xfId="15621" xr:uid="{00000000-0005-0000-0000-0000F23C0000}"/>
    <cellStyle name="Dane wyjściowe 2 24 11 3" xfId="15622" xr:uid="{00000000-0005-0000-0000-0000F33C0000}"/>
    <cellStyle name="Dane wyjściowe 2 24 11 4" xfId="15623" xr:uid="{00000000-0005-0000-0000-0000F43C0000}"/>
    <cellStyle name="Dane wyjściowe 2 24 12" xfId="15624" xr:uid="{00000000-0005-0000-0000-0000F53C0000}"/>
    <cellStyle name="Dane wyjściowe 2 24 12 2" xfId="15625" xr:uid="{00000000-0005-0000-0000-0000F63C0000}"/>
    <cellStyle name="Dane wyjściowe 2 24 12 3" xfId="15626" xr:uid="{00000000-0005-0000-0000-0000F73C0000}"/>
    <cellStyle name="Dane wyjściowe 2 24 12 4" xfId="15627" xr:uid="{00000000-0005-0000-0000-0000F83C0000}"/>
    <cellStyle name="Dane wyjściowe 2 24 13" xfId="15628" xr:uid="{00000000-0005-0000-0000-0000F93C0000}"/>
    <cellStyle name="Dane wyjściowe 2 24 13 2" xfId="15629" xr:uid="{00000000-0005-0000-0000-0000FA3C0000}"/>
    <cellStyle name="Dane wyjściowe 2 24 13 3" xfId="15630" xr:uid="{00000000-0005-0000-0000-0000FB3C0000}"/>
    <cellStyle name="Dane wyjściowe 2 24 13 4" xfId="15631" xr:uid="{00000000-0005-0000-0000-0000FC3C0000}"/>
    <cellStyle name="Dane wyjściowe 2 24 14" xfId="15632" xr:uid="{00000000-0005-0000-0000-0000FD3C0000}"/>
    <cellStyle name="Dane wyjściowe 2 24 14 2" xfId="15633" xr:uid="{00000000-0005-0000-0000-0000FE3C0000}"/>
    <cellStyle name="Dane wyjściowe 2 24 14 3" xfId="15634" xr:uid="{00000000-0005-0000-0000-0000FF3C0000}"/>
    <cellStyle name="Dane wyjściowe 2 24 14 4" xfId="15635" xr:uid="{00000000-0005-0000-0000-0000003D0000}"/>
    <cellStyle name="Dane wyjściowe 2 24 15" xfId="15636" xr:uid="{00000000-0005-0000-0000-0000013D0000}"/>
    <cellStyle name="Dane wyjściowe 2 24 15 2" xfId="15637" xr:uid="{00000000-0005-0000-0000-0000023D0000}"/>
    <cellStyle name="Dane wyjściowe 2 24 15 3" xfId="15638" xr:uid="{00000000-0005-0000-0000-0000033D0000}"/>
    <cellStyle name="Dane wyjściowe 2 24 15 4" xfId="15639" xr:uid="{00000000-0005-0000-0000-0000043D0000}"/>
    <cellStyle name="Dane wyjściowe 2 24 16" xfId="15640" xr:uid="{00000000-0005-0000-0000-0000053D0000}"/>
    <cellStyle name="Dane wyjściowe 2 24 16 2" xfId="15641" xr:uid="{00000000-0005-0000-0000-0000063D0000}"/>
    <cellStyle name="Dane wyjściowe 2 24 16 3" xfId="15642" xr:uid="{00000000-0005-0000-0000-0000073D0000}"/>
    <cellStyle name="Dane wyjściowe 2 24 16 4" xfId="15643" xr:uid="{00000000-0005-0000-0000-0000083D0000}"/>
    <cellStyle name="Dane wyjściowe 2 24 17" xfId="15644" xr:uid="{00000000-0005-0000-0000-0000093D0000}"/>
    <cellStyle name="Dane wyjściowe 2 24 17 2" xfId="15645" xr:uid="{00000000-0005-0000-0000-00000A3D0000}"/>
    <cellStyle name="Dane wyjściowe 2 24 17 3" xfId="15646" xr:uid="{00000000-0005-0000-0000-00000B3D0000}"/>
    <cellStyle name="Dane wyjściowe 2 24 17 4" xfId="15647" xr:uid="{00000000-0005-0000-0000-00000C3D0000}"/>
    <cellStyle name="Dane wyjściowe 2 24 18" xfId="15648" xr:uid="{00000000-0005-0000-0000-00000D3D0000}"/>
    <cellStyle name="Dane wyjściowe 2 24 18 2" xfId="15649" xr:uid="{00000000-0005-0000-0000-00000E3D0000}"/>
    <cellStyle name="Dane wyjściowe 2 24 18 3" xfId="15650" xr:uid="{00000000-0005-0000-0000-00000F3D0000}"/>
    <cellStyle name="Dane wyjściowe 2 24 18 4" xfId="15651" xr:uid="{00000000-0005-0000-0000-0000103D0000}"/>
    <cellStyle name="Dane wyjściowe 2 24 19" xfId="15652" xr:uid="{00000000-0005-0000-0000-0000113D0000}"/>
    <cellStyle name="Dane wyjściowe 2 24 19 2" xfId="15653" xr:uid="{00000000-0005-0000-0000-0000123D0000}"/>
    <cellStyle name="Dane wyjściowe 2 24 19 3" xfId="15654" xr:uid="{00000000-0005-0000-0000-0000133D0000}"/>
    <cellStyle name="Dane wyjściowe 2 24 19 4" xfId="15655" xr:uid="{00000000-0005-0000-0000-0000143D0000}"/>
    <cellStyle name="Dane wyjściowe 2 24 2" xfId="15656" xr:uid="{00000000-0005-0000-0000-0000153D0000}"/>
    <cellStyle name="Dane wyjściowe 2 24 2 2" xfId="15657" xr:uid="{00000000-0005-0000-0000-0000163D0000}"/>
    <cellStyle name="Dane wyjściowe 2 24 2 3" xfId="15658" xr:uid="{00000000-0005-0000-0000-0000173D0000}"/>
    <cellStyle name="Dane wyjściowe 2 24 2 4" xfId="15659" xr:uid="{00000000-0005-0000-0000-0000183D0000}"/>
    <cellStyle name="Dane wyjściowe 2 24 20" xfId="15660" xr:uid="{00000000-0005-0000-0000-0000193D0000}"/>
    <cellStyle name="Dane wyjściowe 2 24 20 2" xfId="15661" xr:uid="{00000000-0005-0000-0000-00001A3D0000}"/>
    <cellStyle name="Dane wyjściowe 2 24 20 3" xfId="15662" xr:uid="{00000000-0005-0000-0000-00001B3D0000}"/>
    <cellStyle name="Dane wyjściowe 2 24 20 4" xfId="15663" xr:uid="{00000000-0005-0000-0000-00001C3D0000}"/>
    <cellStyle name="Dane wyjściowe 2 24 21" xfId="15664" xr:uid="{00000000-0005-0000-0000-00001D3D0000}"/>
    <cellStyle name="Dane wyjściowe 2 24 21 2" xfId="15665" xr:uid="{00000000-0005-0000-0000-00001E3D0000}"/>
    <cellStyle name="Dane wyjściowe 2 24 21 3" xfId="15666" xr:uid="{00000000-0005-0000-0000-00001F3D0000}"/>
    <cellStyle name="Dane wyjściowe 2 24 22" xfId="15667" xr:uid="{00000000-0005-0000-0000-0000203D0000}"/>
    <cellStyle name="Dane wyjściowe 2 24 22 2" xfId="15668" xr:uid="{00000000-0005-0000-0000-0000213D0000}"/>
    <cellStyle name="Dane wyjściowe 2 24 22 3" xfId="15669" xr:uid="{00000000-0005-0000-0000-0000223D0000}"/>
    <cellStyle name="Dane wyjściowe 2 24 23" xfId="15670" xr:uid="{00000000-0005-0000-0000-0000233D0000}"/>
    <cellStyle name="Dane wyjściowe 2 24 23 2" xfId="15671" xr:uid="{00000000-0005-0000-0000-0000243D0000}"/>
    <cellStyle name="Dane wyjściowe 2 24 23 3" xfId="15672" xr:uid="{00000000-0005-0000-0000-0000253D0000}"/>
    <cellStyle name="Dane wyjściowe 2 24 24" xfId="15673" xr:uid="{00000000-0005-0000-0000-0000263D0000}"/>
    <cellStyle name="Dane wyjściowe 2 24 24 2" xfId="15674" xr:uid="{00000000-0005-0000-0000-0000273D0000}"/>
    <cellStyle name="Dane wyjściowe 2 24 24 3" xfId="15675" xr:uid="{00000000-0005-0000-0000-0000283D0000}"/>
    <cellStyle name="Dane wyjściowe 2 24 25" xfId="15676" xr:uid="{00000000-0005-0000-0000-0000293D0000}"/>
    <cellStyle name="Dane wyjściowe 2 24 25 2" xfId="15677" xr:uid="{00000000-0005-0000-0000-00002A3D0000}"/>
    <cellStyle name="Dane wyjściowe 2 24 25 3" xfId="15678" xr:uid="{00000000-0005-0000-0000-00002B3D0000}"/>
    <cellStyle name="Dane wyjściowe 2 24 26" xfId="15679" xr:uid="{00000000-0005-0000-0000-00002C3D0000}"/>
    <cellStyle name="Dane wyjściowe 2 24 26 2" xfId="15680" xr:uid="{00000000-0005-0000-0000-00002D3D0000}"/>
    <cellStyle name="Dane wyjściowe 2 24 26 3" xfId="15681" xr:uid="{00000000-0005-0000-0000-00002E3D0000}"/>
    <cellStyle name="Dane wyjściowe 2 24 27" xfId="15682" xr:uid="{00000000-0005-0000-0000-00002F3D0000}"/>
    <cellStyle name="Dane wyjściowe 2 24 27 2" xfId="15683" xr:uid="{00000000-0005-0000-0000-0000303D0000}"/>
    <cellStyle name="Dane wyjściowe 2 24 27 3" xfId="15684" xr:uid="{00000000-0005-0000-0000-0000313D0000}"/>
    <cellStyle name="Dane wyjściowe 2 24 28" xfId="15685" xr:uid="{00000000-0005-0000-0000-0000323D0000}"/>
    <cellStyle name="Dane wyjściowe 2 24 28 2" xfId="15686" xr:uid="{00000000-0005-0000-0000-0000333D0000}"/>
    <cellStyle name="Dane wyjściowe 2 24 28 3" xfId="15687" xr:uid="{00000000-0005-0000-0000-0000343D0000}"/>
    <cellStyle name="Dane wyjściowe 2 24 29" xfId="15688" xr:uid="{00000000-0005-0000-0000-0000353D0000}"/>
    <cellStyle name="Dane wyjściowe 2 24 29 2" xfId="15689" xr:uid="{00000000-0005-0000-0000-0000363D0000}"/>
    <cellStyle name="Dane wyjściowe 2 24 29 3" xfId="15690" xr:uid="{00000000-0005-0000-0000-0000373D0000}"/>
    <cellStyle name="Dane wyjściowe 2 24 3" xfId="15691" xr:uid="{00000000-0005-0000-0000-0000383D0000}"/>
    <cellStyle name="Dane wyjściowe 2 24 3 2" xfId="15692" xr:uid="{00000000-0005-0000-0000-0000393D0000}"/>
    <cellStyle name="Dane wyjściowe 2 24 3 3" xfId="15693" xr:uid="{00000000-0005-0000-0000-00003A3D0000}"/>
    <cellStyle name="Dane wyjściowe 2 24 3 4" xfId="15694" xr:uid="{00000000-0005-0000-0000-00003B3D0000}"/>
    <cellStyle name="Dane wyjściowe 2 24 30" xfId="15695" xr:uid="{00000000-0005-0000-0000-00003C3D0000}"/>
    <cellStyle name="Dane wyjściowe 2 24 30 2" xfId="15696" xr:uid="{00000000-0005-0000-0000-00003D3D0000}"/>
    <cellStyle name="Dane wyjściowe 2 24 30 3" xfId="15697" xr:uid="{00000000-0005-0000-0000-00003E3D0000}"/>
    <cellStyle name="Dane wyjściowe 2 24 31" xfId="15698" xr:uid="{00000000-0005-0000-0000-00003F3D0000}"/>
    <cellStyle name="Dane wyjściowe 2 24 31 2" xfId="15699" xr:uid="{00000000-0005-0000-0000-0000403D0000}"/>
    <cellStyle name="Dane wyjściowe 2 24 31 3" xfId="15700" xr:uid="{00000000-0005-0000-0000-0000413D0000}"/>
    <cellStyle name="Dane wyjściowe 2 24 32" xfId="15701" xr:uid="{00000000-0005-0000-0000-0000423D0000}"/>
    <cellStyle name="Dane wyjściowe 2 24 32 2" xfId="15702" xr:uid="{00000000-0005-0000-0000-0000433D0000}"/>
    <cellStyle name="Dane wyjściowe 2 24 32 3" xfId="15703" xr:uid="{00000000-0005-0000-0000-0000443D0000}"/>
    <cellStyle name="Dane wyjściowe 2 24 33" xfId="15704" xr:uid="{00000000-0005-0000-0000-0000453D0000}"/>
    <cellStyle name="Dane wyjściowe 2 24 33 2" xfId="15705" xr:uid="{00000000-0005-0000-0000-0000463D0000}"/>
    <cellStyle name="Dane wyjściowe 2 24 33 3" xfId="15706" xr:uid="{00000000-0005-0000-0000-0000473D0000}"/>
    <cellStyle name="Dane wyjściowe 2 24 34" xfId="15707" xr:uid="{00000000-0005-0000-0000-0000483D0000}"/>
    <cellStyle name="Dane wyjściowe 2 24 34 2" xfId="15708" xr:uid="{00000000-0005-0000-0000-0000493D0000}"/>
    <cellStyle name="Dane wyjściowe 2 24 34 3" xfId="15709" xr:uid="{00000000-0005-0000-0000-00004A3D0000}"/>
    <cellStyle name="Dane wyjściowe 2 24 35" xfId="15710" xr:uid="{00000000-0005-0000-0000-00004B3D0000}"/>
    <cellStyle name="Dane wyjściowe 2 24 35 2" xfId="15711" xr:uid="{00000000-0005-0000-0000-00004C3D0000}"/>
    <cellStyle name="Dane wyjściowe 2 24 35 3" xfId="15712" xr:uid="{00000000-0005-0000-0000-00004D3D0000}"/>
    <cellStyle name="Dane wyjściowe 2 24 36" xfId="15713" xr:uid="{00000000-0005-0000-0000-00004E3D0000}"/>
    <cellStyle name="Dane wyjściowe 2 24 36 2" xfId="15714" xr:uid="{00000000-0005-0000-0000-00004F3D0000}"/>
    <cellStyle name="Dane wyjściowe 2 24 36 3" xfId="15715" xr:uid="{00000000-0005-0000-0000-0000503D0000}"/>
    <cellStyle name="Dane wyjściowe 2 24 37" xfId="15716" xr:uid="{00000000-0005-0000-0000-0000513D0000}"/>
    <cellStyle name="Dane wyjściowe 2 24 37 2" xfId="15717" xr:uid="{00000000-0005-0000-0000-0000523D0000}"/>
    <cellStyle name="Dane wyjściowe 2 24 37 3" xfId="15718" xr:uid="{00000000-0005-0000-0000-0000533D0000}"/>
    <cellStyle name="Dane wyjściowe 2 24 38" xfId="15719" xr:uid="{00000000-0005-0000-0000-0000543D0000}"/>
    <cellStyle name="Dane wyjściowe 2 24 38 2" xfId="15720" xr:uid="{00000000-0005-0000-0000-0000553D0000}"/>
    <cellStyle name="Dane wyjściowe 2 24 38 3" xfId="15721" xr:uid="{00000000-0005-0000-0000-0000563D0000}"/>
    <cellStyle name="Dane wyjściowe 2 24 39" xfId="15722" xr:uid="{00000000-0005-0000-0000-0000573D0000}"/>
    <cellStyle name="Dane wyjściowe 2 24 39 2" xfId="15723" xr:uid="{00000000-0005-0000-0000-0000583D0000}"/>
    <cellStyle name="Dane wyjściowe 2 24 39 3" xfId="15724" xr:uid="{00000000-0005-0000-0000-0000593D0000}"/>
    <cellStyle name="Dane wyjściowe 2 24 4" xfId="15725" xr:uid="{00000000-0005-0000-0000-00005A3D0000}"/>
    <cellStyle name="Dane wyjściowe 2 24 4 2" xfId="15726" xr:uid="{00000000-0005-0000-0000-00005B3D0000}"/>
    <cellStyle name="Dane wyjściowe 2 24 4 3" xfId="15727" xr:uid="{00000000-0005-0000-0000-00005C3D0000}"/>
    <cellStyle name="Dane wyjściowe 2 24 4 4" xfId="15728" xr:uid="{00000000-0005-0000-0000-00005D3D0000}"/>
    <cellStyle name="Dane wyjściowe 2 24 40" xfId="15729" xr:uid="{00000000-0005-0000-0000-00005E3D0000}"/>
    <cellStyle name="Dane wyjściowe 2 24 40 2" xfId="15730" xr:uid="{00000000-0005-0000-0000-00005F3D0000}"/>
    <cellStyle name="Dane wyjściowe 2 24 40 3" xfId="15731" xr:uid="{00000000-0005-0000-0000-0000603D0000}"/>
    <cellStyle name="Dane wyjściowe 2 24 41" xfId="15732" xr:uid="{00000000-0005-0000-0000-0000613D0000}"/>
    <cellStyle name="Dane wyjściowe 2 24 41 2" xfId="15733" xr:uid="{00000000-0005-0000-0000-0000623D0000}"/>
    <cellStyle name="Dane wyjściowe 2 24 41 3" xfId="15734" xr:uid="{00000000-0005-0000-0000-0000633D0000}"/>
    <cellStyle name="Dane wyjściowe 2 24 42" xfId="15735" xr:uid="{00000000-0005-0000-0000-0000643D0000}"/>
    <cellStyle name="Dane wyjściowe 2 24 42 2" xfId="15736" xr:uid="{00000000-0005-0000-0000-0000653D0000}"/>
    <cellStyle name="Dane wyjściowe 2 24 42 3" xfId="15737" xr:uid="{00000000-0005-0000-0000-0000663D0000}"/>
    <cellStyle name="Dane wyjściowe 2 24 43" xfId="15738" xr:uid="{00000000-0005-0000-0000-0000673D0000}"/>
    <cellStyle name="Dane wyjściowe 2 24 43 2" xfId="15739" xr:uid="{00000000-0005-0000-0000-0000683D0000}"/>
    <cellStyle name="Dane wyjściowe 2 24 43 3" xfId="15740" xr:uid="{00000000-0005-0000-0000-0000693D0000}"/>
    <cellStyle name="Dane wyjściowe 2 24 44" xfId="15741" xr:uid="{00000000-0005-0000-0000-00006A3D0000}"/>
    <cellStyle name="Dane wyjściowe 2 24 44 2" xfId="15742" xr:uid="{00000000-0005-0000-0000-00006B3D0000}"/>
    <cellStyle name="Dane wyjściowe 2 24 44 3" xfId="15743" xr:uid="{00000000-0005-0000-0000-00006C3D0000}"/>
    <cellStyle name="Dane wyjściowe 2 24 45" xfId="15744" xr:uid="{00000000-0005-0000-0000-00006D3D0000}"/>
    <cellStyle name="Dane wyjściowe 2 24 45 2" xfId="15745" xr:uid="{00000000-0005-0000-0000-00006E3D0000}"/>
    <cellStyle name="Dane wyjściowe 2 24 45 3" xfId="15746" xr:uid="{00000000-0005-0000-0000-00006F3D0000}"/>
    <cellStyle name="Dane wyjściowe 2 24 46" xfId="15747" xr:uid="{00000000-0005-0000-0000-0000703D0000}"/>
    <cellStyle name="Dane wyjściowe 2 24 46 2" xfId="15748" xr:uid="{00000000-0005-0000-0000-0000713D0000}"/>
    <cellStyle name="Dane wyjściowe 2 24 46 3" xfId="15749" xr:uid="{00000000-0005-0000-0000-0000723D0000}"/>
    <cellStyle name="Dane wyjściowe 2 24 47" xfId="15750" xr:uid="{00000000-0005-0000-0000-0000733D0000}"/>
    <cellStyle name="Dane wyjściowe 2 24 47 2" xfId="15751" xr:uid="{00000000-0005-0000-0000-0000743D0000}"/>
    <cellStyle name="Dane wyjściowe 2 24 47 3" xfId="15752" xr:uid="{00000000-0005-0000-0000-0000753D0000}"/>
    <cellStyle name="Dane wyjściowe 2 24 48" xfId="15753" xr:uid="{00000000-0005-0000-0000-0000763D0000}"/>
    <cellStyle name="Dane wyjściowe 2 24 48 2" xfId="15754" xr:uid="{00000000-0005-0000-0000-0000773D0000}"/>
    <cellStyle name="Dane wyjściowe 2 24 48 3" xfId="15755" xr:uid="{00000000-0005-0000-0000-0000783D0000}"/>
    <cellStyle name="Dane wyjściowe 2 24 49" xfId="15756" xr:uid="{00000000-0005-0000-0000-0000793D0000}"/>
    <cellStyle name="Dane wyjściowe 2 24 49 2" xfId="15757" xr:uid="{00000000-0005-0000-0000-00007A3D0000}"/>
    <cellStyle name="Dane wyjściowe 2 24 49 3" xfId="15758" xr:uid="{00000000-0005-0000-0000-00007B3D0000}"/>
    <cellStyle name="Dane wyjściowe 2 24 5" xfId="15759" xr:uid="{00000000-0005-0000-0000-00007C3D0000}"/>
    <cellStyle name="Dane wyjściowe 2 24 5 2" xfId="15760" xr:uid="{00000000-0005-0000-0000-00007D3D0000}"/>
    <cellStyle name="Dane wyjściowe 2 24 5 3" xfId="15761" xr:uid="{00000000-0005-0000-0000-00007E3D0000}"/>
    <cellStyle name="Dane wyjściowe 2 24 5 4" xfId="15762" xr:uid="{00000000-0005-0000-0000-00007F3D0000}"/>
    <cellStyle name="Dane wyjściowe 2 24 50" xfId="15763" xr:uid="{00000000-0005-0000-0000-0000803D0000}"/>
    <cellStyle name="Dane wyjściowe 2 24 50 2" xfId="15764" xr:uid="{00000000-0005-0000-0000-0000813D0000}"/>
    <cellStyle name="Dane wyjściowe 2 24 50 3" xfId="15765" xr:uid="{00000000-0005-0000-0000-0000823D0000}"/>
    <cellStyle name="Dane wyjściowe 2 24 51" xfId="15766" xr:uid="{00000000-0005-0000-0000-0000833D0000}"/>
    <cellStyle name="Dane wyjściowe 2 24 51 2" xfId="15767" xr:uid="{00000000-0005-0000-0000-0000843D0000}"/>
    <cellStyle name="Dane wyjściowe 2 24 51 3" xfId="15768" xr:uid="{00000000-0005-0000-0000-0000853D0000}"/>
    <cellStyle name="Dane wyjściowe 2 24 52" xfId="15769" xr:uid="{00000000-0005-0000-0000-0000863D0000}"/>
    <cellStyle name="Dane wyjściowe 2 24 52 2" xfId="15770" xr:uid="{00000000-0005-0000-0000-0000873D0000}"/>
    <cellStyle name="Dane wyjściowe 2 24 52 3" xfId="15771" xr:uid="{00000000-0005-0000-0000-0000883D0000}"/>
    <cellStyle name="Dane wyjściowe 2 24 53" xfId="15772" xr:uid="{00000000-0005-0000-0000-0000893D0000}"/>
    <cellStyle name="Dane wyjściowe 2 24 53 2" xfId="15773" xr:uid="{00000000-0005-0000-0000-00008A3D0000}"/>
    <cellStyle name="Dane wyjściowe 2 24 53 3" xfId="15774" xr:uid="{00000000-0005-0000-0000-00008B3D0000}"/>
    <cellStyle name="Dane wyjściowe 2 24 54" xfId="15775" xr:uid="{00000000-0005-0000-0000-00008C3D0000}"/>
    <cellStyle name="Dane wyjściowe 2 24 54 2" xfId="15776" xr:uid="{00000000-0005-0000-0000-00008D3D0000}"/>
    <cellStyle name="Dane wyjściowe 2 24 54 3" xfId="15777" xr:uid="{00000000-0005-0000-0000-00008E3D0000}"/>
    <cellStyle name="Dane wyjściowe 2 24 55" xfId="15778" xr:uid="{00000000-0005-0000-0000-00008F3D0000}"/>
    <cellStyle name="Dane wyjściowe 2 24 55 2" xfId="15779" xr:uid="{00000000-0005-0000-0000-0000903D0000}"/>
    <cellStyle name="Dane wyjściowe 2 24 55 3" xfId="15780" xr:uid="{00000000-0005-0000-0000-0000913D0000}"/>
    <cellStyle name="Dane wyjściowe 2 24 56" xfId="15781" xr:uid="{00000000-0005-0000-0000-0000923D0000}"/>
    <cellStyle name="Dane wyjściowe 2 24 56 2" xfId="15782" xr:uid="{00000000-0005-0000-0000-0000933D0000}"/>
    <cellStyle name="Dane wyjściowe 2 24 56 3" xfId="15783" xr:uid="{00000000-0005-0000-0000-0000943D0000}"/>
    <cellStyle name="Dane wyjściowe 2 24 57" xfId="15784" xr:uid="{00000000-0005-0000-0000-0000953D0000}"/>
    <cellStyle name="Dane wyjściowe 2 24 58" xfId="15785" xr:uid="{00000000-0005-0000-0000-0000963D0000}"/>
    <cellStyle name="Dane wyjściowe 2 24 6" xfId="15786" xr:uid="{00000000-0005-0000-0000-0000973D0000}"/>
    <cellStyle name="Dane wyjściowe 2 24 6 2" xfId="15787" xr:uid="{00000000-0005-0000-0000-0000983D0000}"/>
    <cellStyle name="Dane wyjściowe 2 24 6 3" xfId="15788" xr:uid="{00000000-0005-0000-0000-0000993D0000}"/>
    <cellStyle name="Dane wyjściowe 2 24 6 4" xfId="15789" xr:uid="{00000000-0005-0000-0000-00009A3D0000}"/>
    <cellStyle name="Dane wyjściowe 2 24 7" xfId="15790" xr:uid="{00000000-0005-0000-0000-00009B3D0000}"/>
    <cellStyle name="Dane wyjściowe 2 24 7 2" xfId="15791" xr:uid="{00000000-0005-0000-0000-00009C3D0000}"/>
    <cellStyle name="Dane wyjściowe 2 24 7 3" xfId="15792" xr:uid="{00000000-0005-0000-0000-00009D3D0000}"/>
    <cellStyle name="Dane wyjściowe 2 24 7 4" xfId="15793" xr:uid="{00000000-0005-0000-0000-00009E3D0000}"/>
    <cellStyle name="Dane wyjściowe 2 24 8" xfId="15794" xr:uid="{00000000-0005-0000-0000-00009F3D0000}"/>
    <cellStyle name="Dane wyjściowe 2 24 8 2" xfId="15795" xr:uid="{00000000-0005-0000-0000-0000A03D0000}"/>
    <cellStyle name="Dane wyjściowe 2 24 8 3" xfId="15796" xr:uid="{00000000-0005-0000-0000-0000A13D0000}"/>
    <cellStyle name="Dane wyjściowe 2 24 8 4" xfId="15797" xr:uid="{00000000-0005-0000-0000-0000A23D0000}"/>
    <cellStyle name="Dane wyjściowe 2 24 9" xfId="15798" xr:uid="{00000000-0005-0000-0000-0000A33D0000}"/>
    <cellStyle name="Dane wyjściowe 2 24 9 2" xfId="15799" xr:uid="{00000000-0005-0000-0000-0000A43D0000}"/>
    <cellStyle name="Dane wyjściowe 2 24 9 3" xfId="15800" xr:uid="{00000000-0005-0000-0000-0000A53D0000}"/>
    <cellStyle name="Dane wyjściowe 2 24 9 4" xfId="15801" xr:uid="{00000000-0005-0000-0000-0000A63D0000}"/>
    <cellStyle name="Dane wyjściowe 2 25" xfId="15802" xr:uid="{00000000-0005-0000-0000-0000A73D0000}"/>
    <cellStyle name="Dane wyjściowe 2 25 10" xfId="15803" xr:uid="{00000000-0005-0000-0000-0000A83D0000}"/>
    <cellStyle name="Dane wyjściowe 2 25 10 2" xfId="15804" xr:uid="{00000000-0005-0000-0000-0000A93D0000}"/>
    <cellStyle name="Dane wyjściowe 2 25 10 3" xfId="15805" xr:uid="{00000000-0005-0000-0000-0000AA3D0000}"/>
    <cellStyle name="Dane wyjściowe 2 25 10 4" xfId="15806" xr:uid="{00000000-0005-0000-0000-0000AB3D0000}"/>
    <cellStyle name="Dane wyjściowe 2 25 11" xfId="15807" xr:uid="{00000000-0005-0000-0000-0000AC3D0000}"/>
    <cellStyle name="Dane wyjściowe 2 25 11 2" xfId="15808" xr:uid="{00000000-0005-0000-0000-0000AD3D0000}"/>
    <cellStyle name="Dane wyjściowe 2 25 11 3" xfId="15809" xr:uid="{00000000-0005-0000-0000-0000AE3D0000}"/>
    <cellStyle name="Dane wyjściowe 2 25 11 4" xfId="15810" xr:uid="{00000000-0005-0000-0000-0000AF3D0000}"/>
    <cellStyle name="Dane wyjściowe 2 25 12" xfId="15811" xr:uid="{00000000-0005-0000-0000-0000B03D0000}"/>
    <cellStyle name="Dane wyjściowe 2 25 12 2" xfId="15812" xr:uid="{00000000-0005-0000-0000-0000B13D0000}"/>
    <cellStyle name="Dane wyjściowe 2 25 12 3" xfId="15813" xr:uid="{00000000-0005-0000-0000-0000B23D0000}"/>
    <cellStyle name="Dane wyjściowe 2 25 12 4" xfId="15814" xr:uid="{00000000-0005-0000-0000-0000B33D0000}"/>
    <cellStyle name="Dane wyjściowe 2 25 13" xfId="15815" xr:uid="{00000000-0005-0000-0000-0000B43D0000}"/>
    <cellStyle name="Dane wyjściowe 2 25 13 2" xfId="15816" xr:uid="{00000000-0005-0000-0000-0000B53D0000}"/>
    <cellStyle name="Dane wyjściowe 2 25 13 3" xfId="15817" xr:uid="{00000000-0005-0000-0000-0000B63D0000}"/>
    <cellStyle name="Dane wyjściowe 2 25 13 4" xfId="15818" xr:uid="{00000000-0005-0000-0000-0000B73D0000}"/>
    <cellStyle name="Dane wyjściowe 2 25 14" xfId="15819" xr:uid="{00000000-0005-0000-0000-0000B83D0000}"/>
    <cellStyle name="Dane wyjściowe 2 25 14 2" xfId="15820" xr:uid="{00000000-0005-0000-0000-0000B93D0000}"/>
    <cellStyle name="Dane wyjściowe 2 25 14 3" xfId="15821" xr:uid="{00000000-0005-0000-0000-0000BA3D0000}"/>
    <cellStyle name="Dane wyjściowe 2 25 14 4" xfId="15822" xr:uid="{00000000-0005-0000-0000-0000BB3D0000}"/>
    <cellStyle name="Dane wyjściowe 2 25 15" xfId="15823" xr:uid="{00000000-0005-0000-0000-0000BC3D0000}"/>
    <cellStyle name="Dane wyjściowe 2 25 15 2" xfId="15824" xr:uid="{00000000-0005-0000-0000-0000BD3D0000}"/>
    <cellStyle name="Dane wyjściowe 2 25 15 3" xfId="15825" xr:uid="{00000000-0005-0000-0000-0000BE3D0000}"/>
    <cellStyle name="Dane wyjściowe 2 25 15 4" xfId="15826" xr:uid="{00000000-0005-0000-0000-0000BF3D0000}"/>
    <cellStyle name="Dane wyjściowe 2 25 16" xfId="15827" xr:uid="{00000000-0005-0000-0000-0000C03D0000}"/>
    <cellStyle name="Dane wyjściowe 2 25 16 2" xfId="15828" xr:uid="{00000000-0005-0000-0000-0000C13D0000}"/>
    <cellStyle name="Dane wyjściowe 2 25 16 3" xfId="15829" xr:uid="{00000000-0005-0000-0000-0000C23D0000}"/>
    <cellStyle name="Dane wyjściowe 2 25 16 4" xfId="15830" xr:uid="{00000000-0005-0000-0000-0000C33D0000}"/>
    <cellStyle name="Dane wyjściowe 2 25 17" xfId="15831" xr:uid="{00000000-0005-0000-0000-0000C43D0000}"/>
    <cellStyle name="Dane wyjściowe 2 25 17 2" xfId="15832" xr:uid="{00000000-0005-0000-0000-0000C53D0000}"/>
    <cellStyle name="Dane wyjściowe 2 25 17 3" xfId="15833" xr:uid="{00000000-0005-0000-0000-0000C63D0000}"/>
    <cellStyle name="Dane wyjściowe 2 25 17 4" xfId="15834" xr:uid="{00000000-0005-0000-0000-0000C73D0000}"/>
    <cellStyle name="Dane wyjściowe 2 25 18" xfId="15835" xr:uid="{00000000-0005-0000-0000-0000C83D0000}"/>
    <cellStyle name="Dane wyjściowe 2 25 18 2" xfId="15836" xr:uid="{00000000-0005-0000-0000-0000C93D0000}"/>
    <cellStyle name="Dane wyjściowe 2 25 18 3" xfId="15837" xr:uid="{00000000-0005-0000-0000-0000CA3D0000}"/>
    <cellStyle name="Dane wyjściowe 2 25 18 4" xfId="15838" xr:uid="{00000000-0005-0000-0000-0000CB3D0000}"/>
    <cellStyle name="Dane wyjściowe 2 25 19" xfId="15839" xr:uid="{00000000-0005-0000-0000-0000CC3D0000}"/>
    <cellStyle name="Dane wyjściowe 2 25 19 2" xfId="15840" xr:uid="{00000000-0005-0000-0000-0000CD3D0000}"/>
    <cellStyle name="Dane wyjściowe 2 25 19 3" xfId="15841" xr:uid="{00000000-0005-0000-0000-0000CE3D0000}"/>
    <cellStyle name="Dane wyjściowe 2 25 19 4" xfId="15842" xr:uid="{00000000-0005-0000-0000-0000CF3D0000}"/>
    <cellStyle name="Dane wyjściowe 2 25 2" xfId="15843" xr:uid="{00000000-0005-0000-0000-0000D03D0000}"/>
    <cellStyle name="Dane wyjściowe 2 25 2 2" xfId="15844" xr:uid="{00000000-0005-0000-0000-0000D13D0000}"/>
    <cellStyle name="Dane wyjściowe 2 25 2 3" xfId="15845" xr:uid="{00000000-0005-0000-0000-0000D23D0000}"/>
    <cellStyle name="Dane wyjściowe 2 25 2 4" xfId="15846" xr:uid="{00000000-0005-0000-0000-0000D33D0000}"/>
    <cellStyle name="Dane wyjściowe 2 25 20" xfId="15847" xr:uid="{00000000-0005-0000-0000-0000D43D0000}"/>
    <cellStyle name="Dane wyjściowe 2 25 20 2" xfId="15848" xr:uid="{00000000-0005-0000-0000-0000D53D0000}"/>
    <cellStyle name="Dane wyjściowe 2 25 20 3" xfId="15849" xr:uid="{00000000-0005-0000-0000-0000D63D0000}"/>
    <cellStyle name="Dane wyjściowe 2 25 20 4" xfId="15850" xr:uid="{00000000-0005-0000-0000-0000D73D0000}"/>
    <cellStyle name="Dane wyjściowe 2 25 21" xfId="15851" xr:uid="{00000000-0005-0000-0000-0000D83D0000}"/>
    <cellStyle name="Dane wyjściowe 2 25 21 2" xfId="15852" xr:uid="{00000000-0005-0000-0000-0000D93D0000}"/>
    <cellStyle name="Dane wyjściowe 2 25 21 3" xfId="15853" xr:uid="{00000000-0005-0000-0000-0000DA3D0000}"/>
    <cellStyle name="Dane wyjściowe 2 25 22" xfId="15854" xr:uid="{00000000-0005-0000-0000-0000DB3D0000}"/>
    <cellStyle name="Dane wyjściowe 2 25 22 2" xfId="15855" xr:uid="{00000000-0005-0000-0000-0000DC3D0000}"/>
    <cellStyle name="Dane wyjściowe 2 25 22 3" xfId="15856" xr:uid="{00000000-0005-0000-0000-0000DD3D0000}"/>
    <cellStyle name="Dane wyjściowe 2 25 23" xfId="15857" xr:uid="{00000000-0005-0000-0000-0000DE3D0000}"/>
    <cellStyle name="Dane wyjściowe 2 25 23 2" xfId="15858" xr:uid="{00000000-0005-0000-0000-0000DF3D0000}"/>
    <cellStyle name="Dane wyjściowe 2 25 23 3" xfId="15859" xr:uid="{00000000-0005-0000-0000-0000E03D0000}"/>
    <cellStyle name="Dane wyjściowe 2 25 24" xfId="15860" xr:uid="{00000000-0005-0000-0000-0000E13D0000}"/>
    <cellStyle name="Dane wyjściowe 2 25 24 2" xfId="15861" xr:uid="{00000000-0005-0000-0000-0000E23D0000}"/>
    <cellStyle name="Dane wyjściowe 2 25 24 3" xfId="15862" xr:uid="{00000000-0005-0000-0000-0000E33D0000}"/>
    <cellStyle name="Dane wyjściowe 2 25 25" xfId="15863" xr:uid="{00000000-0005-0000-0000-0000E43D0000}"/>
    <cellStyle name="Dane wyjściowe 2 25 25 2" xfId="15864" xr:uid="{00000000-0005-0000-0000-0000E53D0000}"/>
    <cellStyle name="Dane wyjściowe 2 25 25 3" xfId="15865" xr:uid="{00000000-0005-0000-0000-0000E63D0000}"/>
    <cellStyle name="Dane wyjściowe 2 25 26" xfId="15866" xr:uid="{00000000-0005-0000-0000-0000E73D0000}"/>
    <cellStyle name="Dane wyjściowe 2 25 26 2" xfId="15867" xr:uid="{00000000-0005-0000-0000-0000E83D0000}"/>
    <cellStyle name="Dane wyjściowe 2 25 26 3" xfId="15868" xr:uid="{00000000-0005-0000-0000-0000E93D0000}"/>
    <cellStyle name="Dane wyjściowe 2 25 27" xfId="15869" xr:uid="{00000000-0005-0000-0000-0000EA3D0000}"/>
    <cellStyle name="Dane wyjściowe 2 25 27 2" xfId="15870" xr:uid="{00000000-0005-0000-0000-0000EB3D0000}"/>
    <cellStyle name="Dane wyjściowe 2 25 27 3" xfId="15871" xr:uid="{00000000-0005-0000-0000-0000EC3D0000}"/>
    <cellStyle name="Dane wyjściowe 2 25 28" xfId="15872" xr:uid="{00000000-0005-0000-0000-0000ED3D0000}"/>
    <cellStyle name="Dane wyjściowe 2 25 28 2" xfId="15873" xr:uid="{00000000-0005-0000-0000-0000EE3D0000}"/>
    <cellStyle name="Dane wyjściowe 2 25 28 3" xfId="15874" xr:uid="{00000000-0005-0000-0000-0000EF3D0000}"/>
    <cellStyle name="Dane wyjściowe 2 25 29" xfId="15875" xr:uid="{00000000-0005-0000-0000-0000F03D0000}"/>
    <cellStyle name="Dane wyjściowe 2 25 29 2" xfId="15876" xr:uid="{00000000-0005-0000-0000-0000F13D0000}"/>
    <cellStyle name="Dane wyjściowe 2 25 29 3" xfId="15877" xr:uid="{00000000-0005-0000-0000-0000F23D0000}"/>
    <cellStyle name="Dane wyjściowe 2 25 3" xfId="15878" xr:uid="{00000000-0005-0000-0000-0000F33D0000}"/>
    <cellStyle name="Dane wyjściowe 2 25 3 2" xfId="15879" xr:uid="{00000000-0005-0000-0000-0000F43D0000}"/>
    <cellStyle name="Dane wyjściowe 2 25 3 3" xfId="15880" xr:uid="{00000000-0005-0000-0000-0000F53D0000}"/>
    <cellStyle name="Dane wyjściowe 2 25 3 4" xfId="15881" xr:uid="{00000000-0005-0000-0000-0000F63D0000}"/>
    <cellStyle name="Dane wyjściowe 2 25 30" xfId="15882" xr:uid="{00000000-0005-0000-0000-0000F73D0000}"/>
    <cellStyle name="Dane wyjściowe 2 25 30 2" xfId="15883" xr:uid="{00000000-0005-0000-0000-0000F83D0000}"/>
    <cellStyle name="Dane wyjściowe 2 25 30 3" xfId="15884" xr:uid="{00000000-0005-0000-0000-0000F93D0000}"/>
    <cellStyle name="Dane wyjściowe 2 25 31" xfId="15885" xr:uid="{00000000-0005-0000-0000-0000FA3D0000}"/>
    <cellStyle name="Dane wyjściowe 2 25 31 2" xfId="15886" xr:uid="{00000000-0005-0000-0000-0000FB3D0000}"/>
    <cellStyle name="Dane wyjściowe 2 25 31 3" xfId="15887" xr:uid="{00000000-0005-0000-0000-0000FC3D0000}"/>
    <cellStyle name="Dane wyjściowe 2 25 32" xfId="15888" xr:uid="{00000000-0005-0000-0000-0000FD3D0000}"/>
    <cellStyle name="Dane wyjściowe 2 25 32 2" xfId="15889" xr:uid="{00000000-0005-0000-0000-0000FE3D0000}"/>
    <cellStyle name="Dane wyjściowe 2 25 32 3" xfId="15890" xr:uid="{00000000-0005-0000-0000-0000FF3D0000}"/>
    <cellStyle name="Dane wyjściowe 2 25 33" xfId="15891" xr:uid="{00000000-0005-0000-0000-0000003E0000}"/>
    <cellStyle name="Dane wyjściowe 2 25 33 2" xfId="15892" xr:uid="{00000000-0005-0000-0000-0000013E0000}"/>
    <cellStyle name="Dane wyjściowe 2 25 33 3" xfId="15893" xr:uid="{00000000-0005-0000-0000-0000023E0000}"/>
    <cellStyle name="Dane wyjściowe 2 25 34" xfId="15894" xr:uid="{00000000-0005-0000-0000-0000033E0000}"/>
    <cellStyle name="Dane wyjściowe 2 25 34 2" xfId="15895" xr:uid="{00000000-0005-0000-0000-0000043E0000}"/>
    <cellStyle name="Dane wyjściowe 2 25 34 3" xfId="15896" xr:uid="{00000000-0005-0000-0000-0000053E0000}"/>
    <cellStyle name="Dane wyjściowe 2 25 35" xfId="15897" xr:uid="{00000000-0005-0000-0000-0000063E0000}"/>
    <cellStyle name="Dane wyjściowe 2 25 35 2" xfId="15898" xr:uid="{00000000-0005-0000-0000-0000073E0000}"/>
    <cellStyle name="Dane wyjściowe 2 25 35 3" xfId="15899" xr:uid="{00000000-0005-0000-0000-0000083E0000}"/>
    <cellStyle name="Dane wyjściowe 2 25 36" xfId="15900" xr:uid="{00000000-0005-0000-0000-0000093E0000}"/>
    <cellStyle name="Dane wyjściowe 2 25 36 2" xfId="15901" xr:uid="{00000000-0005-0000-0000-00000A3E0000}"/>
    <cellStyle name="Dane wyjściowe 2 25 36 3" xfId="15902" xr:uid="{00000000-0005-0000-0000-00000B3E0000}"/>
    <cellStyle name="Dane wyjściowe 2 25 37" xfId="15903" xr:uid="{00000000-0005-0000-0000-00000C3E0000}"/>
    <cellStyle name="Dane wyjściowe 2 25 37 2" xfId="15904" xr:uid="{00000000-0005-0000-0000-00000D3E0000}"/>
    <cellStyle name="Dane wyjściowe 2 25 37 3" xfId="15905" xr:uid="{00000000-0005-0000-0000-00000E3E0000}"/>
    <cellStyle name="Dane wyjściowe 2 25 38" xfId="15906" xr:uid="{00000000-0005-0000-0000-00000F3E0000}"/>
    <cellStyle name="Dane wyjściowe 2 25 38 2" xfId="15907" xr:uid="{00000000-0005-0000-0000-0000103E0000}"/>
    <cellStyle name="Dane wyjściowe 2 25 38 3" xfId="15908" xr:uid="{00000000-0005-0000-0000-0000113E0000}"/>
    <cellStyle name="Dane wyjściowe 2 25 39" xfId="15909" xr:uid="{00000000-0005-0000-0000-0000123E0000}"/>
    <cellStyle name="Dane wyjściowe 2 25 39 2" xfId="15910" xr:uid="{00000000-0005-0000-0000-0000133E0000}"/>
    <cellStyle name="Dane wyjściowe 2 25 39 3" xfId="15911" xr:uid="{00000000-0005-0000-0000-0000143E0000}"/>
    <cellStyle name="Dane wyjściowe 2 25 4" xfId="15912" xr:uid="{00000000-0005-0000-0000-0000153E0000}"/>
    <cellStyle name="Dane wyjściowe 2 25 4 2" xfId="15913" xr:uid="{00000000-0005-0000-0000-0000163E0000}"/>
    <cellStyle name="Dane wyjściowe 2 25 4 3" xfId="15914" xr:uid="{00000000-0005-0000-0000-0000173E0000}"/>
    <cellStyle name="Dane wyjściowe 2 25 4 4" xfId="15915" xr:uid="{00000000-0005-0000-0000-0000183E0000}"/>
    <cellStyle name="Dane wyjściowe 2 25 40" xfId="15916" xr:uid="{00000000-0005-0000-0000-0000193E0000}"/>
    <cellStyle name="Dane wyjściowe 2 25 40 2" xfId="15917" xr:uid="{00000000-0005-0000-0000-00001A3E0000}"/>
    <cellStyle name="Dane wyjściowe 2 25 40 3" xfId="15918" xr:uid="{00000000-0005-0000-0000-00001B3E0000}"/>
    <cellStyle name="Dane wyjściowe 2 25 41" xfId="15919" xr:uid="{00000000-0005-0000-0000-00001C3E0000}"/>
    <cellStyle name="Dane wyjściowe 2 25 41 2" xfId="15920" xr:uid="{00000000-0005-0000-0000-00001D3E0000}"/>
    <cellStyle name="Dane wyjściowe 2 25 41 3" xfId="15921" xr:uid="{00000000-0005-0000-0000-00001E3E0000}"/>
    <cellStyle name="Dane wyjściowe 2 25 42" xfId="15922" xr:uid="{00000000-0005-0000-0000-00001F3E0000}"/>
    <cellStyle name="Dane wyjściowe 2 25 42 2" xfId="15923" xr:uid="{00000000-0005-0000-0000-0000203E0000}"/>
    <cellStyle name="Dane wyjściowe 2 25 42 3" xfId="15924" xr:uid="{00000000-0005-0000-0000-0000213E0000}"/>
    <cellStyle name="Dane wyjściowe 2 25 43" xfId="15925" xr:uid="{00000000-0005-0000-0000-0000223E0000}"/>
    <cellStyle name="Dane wyjściowe 2 25 43 2" xfId="15926" xr:uid="{00000000-0005-0000-0000-0000233E0000}"/>
    <cellStyle name="Dane wyjściowe 2 25 43 3" xfId="15927" xr:uid="{00000000-0005-0000-0000-0000243E0000}"/>
    <cellStyle name="Dane wyjściowe 2 25 44" xfId="15928" xr:uid="{00000000-0005-0000-0000-0000253E0000}"/>
    <cellStyle name="Dane wyjściowe 2 25 44 2" xfId="15929" xr:uid="{00000000-0005-0000-0000-0000263E0000}"/>
    <cellStyle name="Dane wyjściowe 2 25 44 3" xfId="15930" xr:uid="{00000000-0005-0000-0000-0000273E0000}"/>
    <cellStyle name="Dane wyjściowe 2 25 45" xfId="15931" xr:uid="{00000000-0005-0000-0000-0000283E0000}"/>
    <cellStyle name="Dane wyjściowe 2 25 45 2" xfId="15932" xr:uid="{00000000-0005-0000-0000-0000293E0000}"/>
    <cellStyle name="Dane wyjściowe 2 25 45 3" xfId="15933" xr:uid="{00000000-0005-0000-0000-00002A3E0000}"/>
    <cellStyle name="Dane wyjściowe 2 25 46" xfId="15934" xr:uid="{00000000-0005-0000-0000-00002B3E0000}"/>
    <cellStyle name="Dane wyjściowe 2 25 46 2" xfId="15935" xr:uid="{00000000-0005-0000-0000-00002C3E0000}"/>
    <cellStyle name="Dane wyjściowe 2 25 46 3" xfId="15936" xr:uid="{00000000-0005-0000-0000-00002D3E0000}"/>
    <cellStyle name="Dane wyjściowe 2 25 47" xfId="15937" xr:uid="{00000000-0005-0000-0000-00002E3E0000}"/>
    <cellStyle name="Dane wyjściowe 2 25 47 2" xfId="15938" xr:uid="{00000000-0005-0000-0000-00002F3E0000}"/>
    <cellStyle name="Dane wyjściowe 2 25 47 3" xfId="15939" xr:uid="{00000000-0005-0000-0000-0000303E0000}"/>
    <cellStyle name="Dane wyjściowe 2 25 48" xfId="15940" xr:uid="{00000000-0005-0000-0000-0000313E0000}"/>
    <cellStyle name="Dane wyjściowe 2 25 48 2" xfId="15941" xr:uid="{00000000-0005-0000-0000-0000323E0000}"/>
    <cellStyle name="Dane wyjściowe 2 25 48 3" xfId="15942" xr:uid="{00000000-0005-0000-0000-0000333E0000}"/>
    <cellStyle name="Dane wyjściowe 2 25 49" xfId="15943" xr:uid="{00000000-0005-0000-0000-0000343E0000}"/>
    <cellStyle name="Dane wyjściowe 2 25 49 2" xfId="15944" xr:uid="{00000000-0005-0000-0000-0000353E0000}"/>
    <cellStyle name="Dane wyjściowe 2 25 49 3" xfId="15945" xr:uid="{00000000-0005-0000-0000-0000363E0000}"/>
    <cellStyle name="Dane wyjściowe 2 25 5" xfId="15946" xr:uid="{00000000-0005-0000-0000-0000373E0000}"/>
    <cellStyle name="Dane wyjściowe 2 25 5 2" xfId="15947" xr:uid="{00000000-0005-0000-0000-0000383E0000}"/>
    <cellStyle name="Dane wyjściowe 2 25 5 3" xfId="15948" xr:uid="{00000000-0005-0000-0000-0000393E0000}"/>
    <cellStyle name="Dane wyjściowe 2 25 5 4" xfId="15949" xr:uid="{00000000-0005-0000-0000-00003A3E0000}"/>
    <cellStyle name="Dane wyjściowe 2 25 50" xfId="15950" xr:uid="{00000000-0005-0000-0000-00003B3E0000}"/>
    <cellStyle name="Dane wyjściowe 2 25 50 2" xfId="15951" xr:uid="{00000000-0005-0000-0000-00003C3E0000}"/>
    <cellStyle name="Dane wyjściowe 2 25 50 3" xfId="15952" xr:uid="{00000000-0005-0000-0000-00003D3E0000}"/>
    <cellStyle name="Dane wyjściowe 2 25 51" xfId="15953" xr:uid="{00000000-0005-0000-0000-00003E3E0000}"/>
    <cellStyle name="Dane wyjściowe 2 25 51 2" xfId="15954" xr:uid="{00000000-0005-0000-0000-00003F3E0000}"/>
    <cellStyle name="Dane wyjściowe 2 25 51 3" xfId="15955" xr:uid="{00000000-0005-0000-0000-0000403E0000}"/>
    <cellStyle name="Dane wyjściowe 2 25 52" xfId="15956" xr:uid="{00000000-0005-0000-0000-0000413E0000}"/>
    <cellStyle name="Dane wyjściowe 2 25 52 2" xfId="15957" xr:uid="{00000000-0005-0000-0000-0000423E0000}"/>
    <cellStyle name="Dane wyjściowe 2 25 52 3" xfId="15958" xr:uid="{00000000-0005-0000-0000-0000433E0000}"/>
    <cellStyle name="Dane wyjściowe 2 25 53" xfId="15959" xr:uid="{00000000-0005-0000-0000-0000443E0000}"/>
    <cellStyle name="Dane wyjściowe 2 25 53 2" xfId="15960" xr:uid="{00000000-0005-0000-0000-0000453E0000}"/>
    <cellStyle name="Dane wyjściowe 2 25 53 3" xfId="15961" xr:uid="{00000000-0005-0000-0000-0000463E0000}"/>
    <cellStyle name="Dane wyjściowe 2 25 54" xfId="15962" xr:uid="{00000000-0005-0000-0000-0000473E0000}"/>
    <cellStyle name="Dane wyjściowe 2 25 54 2" xfId="15963" xr:uid="{00000000-0005-0000-0000-0000483E0000}"/>
    <cellStyle name="Dane wyjściowe 2 25 54 3" xfId="15964" xr:uid="{00000000-0005-0000-0000-0000493E0000}"/>
    <cellStyle name="Dane wyjściowe 2 25 55" xfId="15965" xr:uid="{00000000-0005-0000-0000-00004A3E0000}"/>
    <cellStyle name="Dane wyjściowe 2 25 55 2" xfId="15966" xr:uid="{00000000-0005-0000-0000-00004B3E0000}"/>
    <cellStyle name="Dane wyjściowe 2 25 55 3" xfId="15967" xr:uid="{00000000-0005-0000-0000-00004C3E0000}"/>
    <cellStyle name="Dane wyjściowe 2 25 56" xfId="15968" xr:uid="{00000000-0005-0000-0000-00004D3E0000}"/>
    <cellStyle name="Dane wyjściowe 2 25 56 2" xfId="15969" xr:uid="{00000000-0005-0000-0000-00004E3E0000}"/>
    <cellStyle name="Dane wyjściowe 2 25 56 3" xfId="15970" xr:uid="{00000000-0005-0000-0000-00004F3E0000}"/>
    <cellStyle name="Dane wyjściowe 2 25 57" xfId="15971" xr:uid="{00000000-0005-0000-0000-0000503E0000}"/>
    <cellStyle name="Dane wyjściowe 2 25 58" xfId="15972" xr:uid="{00000000-0005-0000-0000-0000513E0000}"/>
    <cellStyle name="Dane wyjściowe 2 25 6" xfId="15973" xr:uid="{00000000-0005-0000-0000-0000523E0000}"/>
    <cellStyle name="Dane wyjściowe 2 25 6 2" xfId="15974" xr:uid="{00000000-0005-0000-0000-0000533E0000}"/>
    <cellStyle name="Dane wyjściowe 2 25 6 3" xfId="15975" xr:uid="{00000000-0005-0000-0000-0000543E0000}"/>
    <cellStyle name="Dane wyjściowe 2 25 6 4" xfId="15976" xr:uid="{00000000-0005-0000-0000-0000553E0000}"/>
    <cellStyle name="Dane wyjściowe 2 25 7" xfId="15977" xr:uid="{00000000-0005-0000-0000-0000563E0000}"/>
    <cellStyle name="Dane wyjściowe 2 25 7 2" xfId="15978" xr:uid="{00000000-0005-0000-0000-0000573E0000}"/>
    <cellStyle name="Dane wyjściowe 2 25 7 3" xfId="15979" xr:uid="{00000000-0005-0000-0000-0000583E0000}"/>
    <cellStyle name="Dane wyjściowe 2 25 7 4" xfId="15980" xr:uid="{00000000-0005-0000-0000-0000593E0000}"/>
    <cellStyle name="Dane wyjściowe 2 25 8" xfId="15981" xr:uid="{00000000-0005-0000-0000-00005A3E0000}"/>
    <cellStyle name="Dane wyjściowe 2 25 8 2" xfId="15982" xr:uid="{00000000-0005-0000-0000-00005B3E0000}"/>
    <cellStyle name="Dane wyjściowe 2 25 8 3" xfId="15983" xr:uid="{00000000-0005-0000-0000-00005C3E0000}"/>
    <cellStyle name="Dane wyjściowe 2 25 8 4" xfId="15984" xr:uid="{00000000-0005-0000-0000-00005D3E0000}"/>
    <cellStyle name="Dane wyjściowe 2 25 9" xfId="15985" xr:uid="{00000000-0005-0000-0000-00005E3E0000}"/>
    <cellStyle name="Dane wyjściowe 2 25 9 2" xfId="15986" xr:uid="{00000000-0005-0000-0000-00005F3E0000}"/>
    <cellStyle name="Dane wyjściowe 2 25 9 3" xfId="15987" xr:uid="{00000000-0005-0000-0000-0000603E0000}"/>
    <cellStyle name="Dane wyjściowe 2 25 9 4" xfId="15988" xr:uid="{00000000-0005-0000-0000-0000613E0000}"/>
    <cellStyle name="Dane wyjściowe 2 26" xfId="15989" xr:uid="{00000000-0005-0000-0000-0000623E0000}"/>
    <cellStyle name="Dane wyjściowe 2 26 10" xfId="15990" xr:uid="{00000000-0005-0000-0000-0000633E0000}"/>
    <cellStyle name="Dane wyjściowe 2 26 10 2" xfId="15991" xr:uid="{00000000-0005-0000-0000-0000643E0000}"/>
    <cellStyle name="Dane wyjściowe 2 26 10 3" xfId="15992" xr:uid="{00000000-0005-0000-0000-0000653E0000}"/>
    <cellStyle name="Dane wyjściowe 2 26 10 4" xfId="15993" xr:uid="{00000000-0005-0000-0000-0000663E0000}"/>
    <cellStyle name="Dane wyjściowe 2 26 11" xfId="15994" xr:uid="{00000000-0005-0000-0000-0000673E0000}"/>
    <cellStyle name="Dane wyjściowe 2 26 11 2" xfId="15995" xr:uid="{00000000-0005-0000-0000-0000683E0000}"/>
    <cellStyle name="Dane wyjściowe 2 26 11 3" xfId="15996" xr:uid="{00000000-0005-0000-0000-0000693E0000}"/>
    <cellStyle name="Dane wyjściowe 2 26 11 4" xfId="15997" xr:uid="{00000000-0005-0000-0000-00006A3E0000}"/>
    <cellStyle name="Dane wyjściowe 2 26 12" xfId="15998" xr:uid="{00000000-0005-0000-0000-00006B3E0000}"/>
    <cellStyle name="Dane wyjściowe 2 26 12 2" xfId="15999" xr:uid="{00000000-0005-0000-0000-00006C3E0000}"/>
    <cellStyle name="Dane wyjściowe 2 26 12 3" xfId="16000" xr:uid="{00000000-0005-0000-0000-00006D3E0000}"/>
    <cellStyle name="Dane wyjściowe 2 26 12 4" xfId="16001" xr:uid="{00000000-0005-0000-0000-00006E3E0000}"/>
    <cellStyle name="Dane wyjściowe 2 26 13" xfId="16002" xr:uid="{00000000-0005-0000-0000-00006F3E0000}"/>
    <cellStyle name="Dane wyjściowe 2 26 13 2" xfId="16003" xr:uid="{00000000-0005-0000-0000-0000703E0000}"/>
    <cellStyle name="Dane wyjściowe 2 26 13 3" xfId="16004" xr:uid="{00000000-0005-0000-0000-0000713E0000}"/>
    <cellStyle name="Dane wyjściowe 2 26 13 4" xfId="16005" xr:uid="{00000000-0005-0000-0000-0000723E0000}"/>
    <cellStyle name="Dane wyjściowe 2 26 14" xfId="16006" xr:uid="{00000000-0005-0000-0000-0000733E0000}"/>
    <cellStyle name="Dane wyjściowe 2 26 14 2" xfId="16007" xr:uid="{00000000-0005-0000-0000-0000743E0000}"/>
    <cellStyle name="Dane wyjściowe 2 26 14 3" xfId="16008" xr:uid="{00000000-0005-0000-0000-0000753E0000}"/>
    <cellStyle name="Dane wyjściowe 2 26 14 4" xfId="16009" xr:uid="{00000000-0005-0000-0000-0000763E0000}"/>
    <cellStyle name="Dane wyjściowe 2 26 15" xfId="16010" xr:uid="{00000000-0005-0000-0000-0000773E0000}"/>
    <cellStyle name="Dane wyjściowe 2 26 15 2" xfId="16011" xr:uid="{00000000-0005-0000-0000-0000783E0000}"/>
    <cellStyle name="Dane wyjściowe 2 26 15 3" xfId="16012" xr:uid="{00000000-0005-0000-0000-0000793E0000}"/>
    <cellStyle name="Dane wyjściowe 2 26 15 4" xfId="16013" xr:uid="{00000000-0005-0000-0000-00007A3E0000}"/>
    <cellStyle name="Dane wyjściowe 2 26 16" xfId="16014" xr:uid="{00000000-0005-0000-0000-00007B3E0000}"/>
    <cellStyle name="Dane wyjściowe 2 26 16 2" xfId="16015" xr:uid="{00000000-0005-0000-0000-00007C3E0000}"/>
    <cellStyle name="Dane wyjściowe 2 26 16 3" xfId="16016" xr:uid="{00000000-0005-0000-0000-00007D3E0000}"/>
    <cellStyle name="Dane wyjściowe 2 26 16 4" xfId="16017" xr:uid="{00000000-0005-0000-0000-00007E3E0000}"/>
    <cellStyle name="Dane wyjściowe 2 26 17" xfId="16018" xr:uid="{00000000-0005-0000-0000-00007F3E0000}"/>
    <cellStyle name="Dane wyjściowe 2 26 17 2" xfId="16019" xr:uid="{00000000-0005-0000-0000-0000803E0000}"/>
    <cellStyle name="Dane wyjściowe 2 26 17 3" xfId="16020" xr:uid="{00000000-0005-0000-0000-0000813E0000}"/>
    <cellStyle name="Dane wyjściowe 2 26 17 4" xfId="16021" xr:uid="{00000000-0005-0000-0000-0000823E0000}"/>
    <cellStyle name="Dane wyjściowe 2 26 18" xfId="16022" xr:uid="{00000000-0005-0000-0000-0000833E0000}"/>
    <cellStyle name="Dane wyjściowe 2 26 18 2" xfId="16023" xr:uid="{00000000-0005-0000-0000-0000843E0000}"/>
    <cellStyle name="Dane wyjściowe 2 26 18 3" xfId="16024" xr:uid="{00000000-0005-0000-0000-0000853E0000}"/>
    <cellStyle name="Dane wyjściowe 2 26 18 4" xfId="16025" xr:uid="{00000000-0005-0000-0000-0000863E0000}"/>
    <cellStyle name="Dane wyjściowe 2 26 19" xfId="16026" xr:uid="{00000000-0005-0000-0000-0000873E0000}"/>
    <cellStyle name="Dane wyjściowe 2 26 19 2" xfId="16027" xr:uid="{00000000-0005-0000-0000-0000883E0000}"/>
    <cellStyle name="Dane wyjściowe 2 26 19 3" xfId="16028" xr:uid="{00000000-0005-0000-0000-0000893E0000}"/>
    <cellStyle name="Dane wyjściowe 2 26 19 4" xfId="16029" xr:uid="{00000000-0005-0000-0000-00008A3E0000}"/>
    <cellStyle name="Dane wyjściowe 2 26 2" xfId="16030" xr:uid="{00000000-0005-0000-0000-00008B3E0000}"/>
    <cellStyle name="Dane wyjściowe 2 26 2 2" xfId="16031" xr:uid="{00000000-0005-0000-0000-00008C3E0000}"/>
    <cellStyle name="Dane wyjściowe 2 26 2 3" xfId="16032" xr:uid="{00000000-0005-0000-0000-00008D3E0000}"/>
    <cellStyle name="Dane wyjściowe 2 26 2 4" xfId="16033" xr:uid="{00000000-0005-0000-0000-00008E3E0000}"/>
    <cellStyle name="Dane wyjściowe 2 26 20" xfId="16034" xr:uid="{00000000-0005-0000-0000-00008F3E0000}"/>
    <cellStyle name="Dane wyjściowe 2 26 20 2" xfId="16035" xr:uid="{00000000-0005-0000-0000-0000903E0000}"/>
    <cellStyle name="Dane wyjściowe 2 26 20 3" xfId="16036" xr:uid="{00000000-0005-0000-0000-0000913E0000}"/>
    <cellStyle name="Dane wyjściowe 2 26 20 4" xfId="16037" xr:uid="{00000000-0005-0000-0000-0000923E0000}"/>
    <cellStyle name="Dane wyjściowe 2 26 21" xfId="16038" xr:uid="{00000000-0005-0000-0000-0000933E0000}"/>
    <cellStyle name="Dane wyjściowe 2 26 21 2" xfId="16039" xr:uid="{00000000-0005-0000-0000-0000943E0000}"/>
    <cellStyle name="Dane wyjściowe 2 26 21 3" xfId="16040" xr:uid="{00000000-0005-0000-0000-0000953E0000}"/>
    <cellStyle name="Dane wyjściowe 2 26 22" xfId="16041" xr:uid="{00000000-0005-0000-0000-0000963E0000}"/>
    <cellStyle name="Dane wyjściowe 2 26 22 2" xfId="16042" xr:uid="{00000000-0005-0000-0000-0000973E0000}"/>
    <cellStyle name="Dane wyjściowe 2 26 22 3" xfId="16043" xr:uid="{00000000-0005-0000-0000-0000983E0000}"/>
    <cellStyle name="Dane wyjściowe 2 26 23" xfId="16044" xr:uid="{00000000-0005-0000-0000-0000993E0000}"/>
    <cellStyle name="Dane wyjściowe 2 26 23 2" xfId="16045" xr:uid="{00000000-0005-0000-0000-00009A3E0000}"/>
    <cellStyle name="Dane wyjściowe 2 26 23 3" xfId="16046" xr:uid="{00000000-0005-0000-0000-00009B3E0000}"/>
    <cellStyle name="Dane wyjściowe 2 26 24" xfId="16047" xr:uid="{00000000-0005-0000-0000-00009C3E0000}"/>
    <cellStyle name="Dane wyjściowe 2 26 24 2" xfId="16048" xr:uid="{00000000-0005-0000-0000-00009D3E0000}"/>
    <cellStyle name="Dane wyjściowe 2 26 24 3" xfId="16049" xr:uid="{00000000-0005-0000-0000-00009E3E0000}"/>
    <cellStyle name="Dane wyjściowe 2 26 25" xfId="16050" xr:uid="{00000000-0005-0000-0000-00009F3E0000}"/>
    <cellStyle name="Dane wyjściowe 2 26 25 2" xfId="16051" xr:uid="{00000000-0005-0000-0000-0000A03E0000}"/>
    <cellStyle name="Dane wyjściowe 2 26 25 3" xfId="16052" xr:uid="{00000000-0005-0000-0000-0000A13E0000}"/>
    <cellStyle name="Dane wyjściowe 2 26 26" xfId="16053" xr:uid="{00000000-0005-0000-0000-0000A23E0000}"/>
    <cellStyle name="Dane wyjściowe 2 26 26 2" xfId="16054" xr:uid="{00000000-0005-0000-0000-0000A33E0000}"/>
    <cellStyle name="Dane wyjściowe 2 26 26 3" xfId="16055" xr:uid="{00000000-0005-0000-0000-0000A43E0000}"/>
    <cellStyle name="Dane wyjściowe 2 26 27" xfId="16056" xr:uid="{00000000-0005-0000-0000-0000A53E0000}"/>
    <cellStyle name="Dane wyjściowe 2 26 27 2" xfId="16057" xr:uid="{00000000-0005-0000-0000-0000A63E0000}"/>
    <cellStyle name="Dane wyjściowe 2 26 27 3" xfId="16058" xr:uid="{00000000-0005-0000-0000-0000A73E0000}"/>
    <cellStyle name="Dane wyjściowe 2 26 28" xfId="16059" xr:uid="{00000000-0005-0000-0000-0000A83E0000}"/>
    <cellStyle name="Dane wyjściowe 2 26 28 2" xfId="16060" xr:uid="{00000000-0005-0000-0000-0000A93E0000}"/>
    <cellStyle name="Dane wyjściowe 2 26 28 3" xfId="16061" xr:uid="{00000000-0005-0000-0000-0000AA3E0000}"/>
    <cellStyle name="Dane wyjściowe 2 26 29" xfId="16062" xr:uid="{00000000-0005-0000-0000-0000AB3E0000}"/>
    <cellStyle name="Dane wyjściowe 2 26 29 2" xfId="16063" xr:uid="{00000000-0005-0000-0000-0000AC3E0000}"/>
    <cellStyle name="Dane wyjściowe 2 26 29 3" xfId="16064" xr:uid="{00000000-0005-0000-0000-0000AD3E0000}"/>
    <cellStyle name="Dane wyjściowe 2 26 3" xfId="16065" xr:uid="{00000000-0005-0000-0000-0000AE3E0000}"/>
    <cellStyle name="Dane wyjściowe 2 26 3 2" xfId="16066" xr:uid="{00000000-0005-0000-0000-0000AF3E0000}"/>
    <cellStyle name="Dane wyjściowe 2 26 3 3" xfId="16067" xr:uid="{00000000-0005-0000-0000-0000B03E0000}"/>
    <cellStyle name="Dane wyjściowe 2 26 3 4" xfId="16068" xr:uid="{00000000-0005-0000-0000-0000B13E0000}"/>
    <cellStyle name="Dane wyjściowe 2 26 30" xfId="16069" xr:uid="{00000000-0005-0000-0000-0000B23E0000}"/>
    <cellStyle name="Dane wyjściowe 2 26 30 2" xfId="16070" xr:uid="{00000000-0005-0000-0000-0000B33E0000}"/>
    <cellStyle name="Dane wyjściowe 2 26 30 3" xfId="16071" xr:uid="{00000000-0005-0000-0000-0000B43E0000}"/>
    <cellStyle name="Dane wyjściowe 2 26 31" xfId="16072" xr:uid="{00000000-0005-0000-0000-0000B53E0000}"/>
    <cellStyle name="Dane wyjściowe 2 26 31 2" xfId="16073" xr:uid="{00000000-0005-0000-0000-0000B63E0000}"/>
    <cellStyle name="Dane wyjściowe 2 26 31 3" xfId="16074" xr:uid="{00000000-0005-0000-0000-0000B73E0000}"/>
    <cellStyle name="Dane wyjściowe 2 26 32" xfId="16075" xr:uid="{00000000-0005-0000-0000-0000B83E0000}"/>
    <cellStyle name="Dane wyjściowe 2 26 32 2" xfId="16076" xr:uid="{00000000-0005-0000-0000-0000B93E0000}"/>
    <cellStyle name="Dane wyjściowe 2 26 32 3" xfId="16077" xr:uid="{00000000-0005-0000-0000-0000BA3E0000}"/>
    <cellStyle name="Dane wyjściowe 2 26 33" xfId="16078" xr:uid="{00000000-0005-0000-0000-0000BB3E0000}"/>
    <cellStyle name="Dane wyjściowe 2 26 33 2" xfId="16079" xr:uid="{00000000-0005-0000-0000-0000BC3E0000}"/>
    <cellStyle name="Dane wyjściowe 2 26 33 3" xfId="16080" xr:uid="{00000000-0005-0000-0000-0000BD3E0000}"/>
    <cellStyle name="Dane wyjściowe 2 26 34" xfId="16081" xr:uid="{00000000-0005-0000-0000-0000BE3E0000}"/>
    <cellStyle name="Dane wyjściowe 2 26 34 2" xfId="16082" xr:uid="{00000000-0005-0000-0000-0000BF3E0000}"/>
    <cellStyle name="Dane wyjściowe 2 26 34 3" xfId="16083" xr:uid="{00000000-0005-0000-0000-0000C03E0000}"/>
    <cellStyle name="Dane wyjściowe 2 26 35" xfId="16084" xr:uid="{00000000-0005-0000-0000-0000C13E0000}"/>
    <cellStyle name="Dane wyjściowe 2 26 35 2" xfId="16085" xr:uid="{00000000-0005-0000-0000-0000C23E0000}"/>
    <cellStyle name="Dane wyjściowe 2 26 35 3" xfId="16086" xr:uid="{00000000-0005-0000-0000-0000C33E0000}"/>
    <cellStyle name="Dane wyjściowe 2 26 36" xfId="16087" xr:uid="{00000000-0005-0000-0000-0000C43E0000}"/>
    <cellStyle name="Dane wyjściowe 2 26 36 2" xfId="16088" xr:uid="{00000000-0005-0000-0000-0000C53E0000}"/>
    <cellStyle name="Dane wyjściowe 2 26 36 3" xfId="16089" xr:uid="{00000000-0005-0000-0000-0000C63E0000}"/>
    <cellStyle name="Dane wyjściowe 2 26 37" xfId="16090" xr:uid="{00000000-0005-0000-0000-0000C73E0000}"/>
    <cellStyle name="Dane wyjściowe 2 26 37 2" xfId="16091" xr:uid="{00000000-0005-0000-0000-0000C83E0000}"/>
    <cellStyle name="Dane wyjściowe 2 26 37 3" xfId="16092" xr:uid="{00000000-0005-0000-0000-0000C93E0000}"/>
    <cellStyle name="Dane wyjściowe 2 26 38" xfId="16093" xr:uid="{00000000-0005-0000-0000-0000CA3E0000}"/>
    <cellStyle name="Dane wyjściowe 2 26 38 2" xfId="16094" xr:uid="{00000000-0005-0000-0000-0000CB3E0000}"/>
    <cellStyle name="Dane wyjściowe 2 26 38 3" xfId="16095" xr:uid="{00000000-0005-0000-0000-0000CC3E0000}"/>
    <cellStyle name="Dane wyjściowe 2 26 39" xfId="16096" xr:uid="{00000000-0005-0000-0000-0000CD3E0000}"/>
    <cellStyle name="Dane wyjściowe 2 26 39 2" xfId="16097" xr:uid="{00000000-0005-0000-0000-0000CE3E0000}"/>
    <cellStyle name="Dane wyjściowe 2 26 39 3" xfId="16098" xr:uid="{00000000-0005-0000-0000-0000CF3E0000}"/>
    <cellStyle name="Dane wyjściowe 2 26 4" xfId="16099" xr:uid="{00000000-0005-0000-0000-0000D03E0000}"/>
    <cellStyle name="Dane wyjściowe 2 26 4 2" xfId="16100" xr:uid="{00000000-0005-0000-0000-0000D13E0000}"/>
    <cellStyle name="Dane wyjściowe 2 26 4 3" xfId="16101" xr:uid="{00000000-0005-0000-0000-0000D23E0000}"/>
    <cellStyle name="Dane wyjściowe 2 26 4 4" xfId="16102" xr:uid="{00000000-0005-0000-0000-0000D33E0000}"/>
    <cellStyle name="Dane wyjściowe 2 26 40" xfId="16103" xr:uid="{00000000-0005-0000-0000-0000D43E0000}"/>
    <cellStyle name="Dane wyjściowe 2 26 40 2" xfId="16104" xr:uid="{00000000-0005-0000-0000-0000D53E0000}"/>
    <cellStyle name="Dane wyjściowe 2 26 40 3" xfId="16105" xr:uid="{00000000-0005-0000-0000-0000D63E0000}"/>
    <cellStyle name="Dane wyjściowe 2 26 41" xfId="16106" xr:uid="{00000000-0005-0000-0000-0000D73E0000}"/>
    <cellStyle name="Dane wyjściowe 2 26 41 2" xfId="16107" xr:uid="{00000000-0005-0000-0000-0000D83E0000}"/>
    <cellStyle name="Dane wyjściowe 2 26 41 3" xfId="16108" xr:uid="{00000000-0005-0000-0000-0000D93E0000}"/>
    <cellStyle name="Dane wyjściowe 2 26 42" xfId="16109" xr:uid="{00000000-0005-0000-0000-0000DA3E0000}"/>
    <cellStyle name="Dane wyjściowe 2 26 42 2" xfId="16110" xr:uid="{00000000-0005-0000-0000-0000DB3E0000}"/>
    <cellStyle name="Dane wyjściowe 2 26 42 3" xfId="16111" xr:uid="{00000000-0005-0000-0000-0000DC3E0000}"/>
    <cellStyle name="Dane wyjściowe 2 26 43" xfId="16112" xr:uid="{00000000-0005-0000-0000-0000DD3E0000}"/>
    <cellStyle name="Dane wyjściowe 2 26 43 2" xfId="16113" xr:uid="{00000000-0005-0000-0000-0000DE3E0000}"/>
    <cellStyle name="Dane wyjściowe 2 26 43 3" xfId="16114" xr:uid="{00000000-0005-0000-0000-0000DF3E0000}"/>
    <cellStyle name="Dane wyjściowe 2 26 44" xfId="16115" xr:uid="{00000000-0005-0000-0000-0000E03E0000}"/>
    <cellStyle name="Dane wyjściowe 2 26 44 2" xfId="16116" xr:uid="{00000000-0005-0000-0000-0000E13E0000}"/>
    <cellStyle name="Dane wyjściowe 2 26 44 3" xfId="16117" xr:uid="{00000000-0005-0000-0000-0000E23E0000}"/>
    <cellStyle name="Dane wyjściowe 2 26 45" xfId="16118" xr:uid="{00000000-0005-0000-0000-0000E33E0000}"/>
    <cellStyle name="Dane wyjściowe 2 26 45 2" xfId="16119" xr:uid="{00000000-0005-0000-0000-0000E43E0000}"/>
    <cellStyle name="Dane wyjściowe 2 26 45 3" xfId="16120" xr:uid="{00000000-0005-0000-0000-0000E53E0000}"/>
    <cellStyle name="Dane wyjściowe 2 26 46" xfId="16121" xr:uid="{00000000-0005-0000-0000-0000E63E0000}"/>
    <cellStyle name="Dane wyjściowe 2 26 46 2" xfId="16122" xr:uid="{00000000-0005-0000-0000-0000E73E0000}"/>
    <cellStyle name="Dane wyjściowe 2 26 46 3" xfId="16123" xr:uid="{00000000-0005-0000-0000-0000E83E0000}"/>
    <cellStyle name="Dane wyjściowe 2 26 47" xfId="16124" xr:uid="{00000000-0005-0000-0000-0000E93E0000}"/>
    <cellStyle name="Dane wyjściowe 2 26 47 2" xfId="16125" xr:uid="{00000000-0005-0000-0000-0000EA3E0000}"/>
    <cellStyle name="Dane wyjściowe 2 26 47 3" xfId="16126" xr:uid="{00000000-0005-0000-0000-0000EB3E0000}"/>
    <cellStyle name="Dane wyjściowe 2 26 48" xfId="16127" xr:uid="{00000000-0005-0000-0000-0000EC3E0000}"/>
    <cellStyle name="Dane wyjściowe 2 26 48 2" xfId="16128" xr:uid="{00000000-0005-0000-0000-0000ED3E0000}"/>
    <cellStyle name="Dane wyjściowe 2 26 48 3" xfId="16129" xr:uid="{00000000-0005-0000-0000-0000EE3E0000}"/>
    <cellStyle name="Dane wyjściowe 2 26 49" xfId="16130" xr:uid="{00000000-0005-0000-0000-0000EF3E0000}"/>
    <cellStyle name="Dane wyjściowe 2 26 49 2" xfId="16131" xr:uid="{00000000-0005-0000-0000-0000F03E0000}"/>
    <cellStyle name="Dane wyjściowe 2 26 49 3" xfId="16132" xr:uid="{00000000-0005-0000-0000-0000F13E0000}"/>
    <cellStyle name="Dane wyjściowe 2 26 5" xfId="16133" xr:uid="{00000000-0005-0000-0000-0000F23E0000}"/>
    <cellStyle name="Dane wyjściowe 2 26 5 2" xfId="16134" xr:uid="{00000000-0005-0000-0000-0000F33E0000}"/>
    <cellStyle name="Dane wyjściowe 2 26 5 3" xfId="16135" xr:uid="{00000000-0005-0000-0000-0000F43E0000}"/>
    <cellStyle name="Dane wyjściowe 2 26 5 4" xfId="16136" xr:uid="{00000000-0005-0000-0000-0000F53E0000}"/>
    <cellStyle name="Dane wyjściowe 2 26 50" xfId="16137" xr:uid="{00000000-0005-0000-0000-0000F63E0000}"/>
    <cellStyle name="Dane wyjściowe 2 26 50 2" xfId="16138" xr:uid="{00000000-0005-0000-0000-0000F73E0000}"/>
    <cellStyle name="Dane wyjściowe 2 26 50 3" xfId="16139" xr:uid="{00000000-0005-0000-0000-0000F83E0000}"/>
    <cellStyle name="Dane wyjściowe 2 26 51" xfId="16140" xr:uid="{00000000-0005-0000-0000-0000F93E0000}"/>
    <cellStyle name="Dane wyjściowe 2 26 51 2" xfId="16141" xr:uid="{00000000-0005-0000-0000-0000FA3E0000}"/>
    <cellStyle name="Dane wyjściowe 2 26 51 3" xfId="16142" xr:uid="{00000000-0005-0000-0000-0000FB3E0000}"/>
    <cellStyle name="Dane wyjściowe 2 26 52" xfId="16143" xr:uid="{00000000-0005-0000-0000-0000FC3E0000}"/>
    <cellStyle name="Dane wyjściowe 2 26 52 2" xfId="16144" xr:uid="{00000000-0005-0000-0000-0000FD3E0000}"/>
    <cellStyle name="Dane wyjściowe 2 26 52 3" xfId="16145" xr:uid="{00000000-0005-0000-0000-0000FE3E0000}"/>
    <cellStyle name="Dane wyjściowe 2 26 53" xfId="16146" xr:uid="{00000000-0005-0000-0000-0000FF3E0000}"/>
    <cellStyle name="Dane wyjściowe 2 26 53 2" xfId="16147" xr:uid="{00000000-0005-0000-0000-0000003F0000}"/>
    <cellStyle name="Dane wyjściowe 2 26 53 3" xfId="16148" xr:uid="{00000000-0005-0000-0000-0000013F0000}"/>
    <cellStyle name="Dane wyjściowe 2 26 54" xfId="16149" xr:uid="{00000000-0005-0000-0000-0000023F0000}"/>
    <cellStyle name="Dane wyjściowe 2 26 54 2" xfId="16150" xr:uid="{00000000-0005-0000-0000-0000033F0000}"/>
    <cellStyle name="Dane wyjściowe 2 26 54 3" xfId="16151" xr:uid="{00000000-0005-0000-0000-0000043F0000}"/>
    <cellStyle name="Dane wyjściowe 2 26 55" xfId="16152" xr:uid="{00000000-0005-0000-0000-0000053F0000}"/>
    <cellStyle name="Dane wyjściowe 2 26 55 2" xfId="16153" xr:uid="{00000000-0005-0000-0000-0000063F0000}"/>
    <cellStyle name="Dane wyjściowe 2 26 55 3" xfId="16154" xr:uid="{00000000-0005-0000-0000-0000073F0000}"/>
    <cellStyle name="Dane wyjściowe 2 26 56" xfId="16155" xr:uid="{00000000-0005-0000-0000-0000083F0000}"/>
    <cellStyle name="Dane wyjściowe 2 26 56 2" xfId="16156" xr:uid="{00000000-0005-0000-0000-0000093F0000}"/>
    <cellStyle name="Dane wyjściowe 2 26 56 3" xfId="16157" xr:uid="{00000000-0005-0000-0000-00000A3F0000}"/>
    <cellStyle name="Dane wyjściowe 2 26 57" xfId="16158" xr:uid="{00000000-0005-0000-0000-00000B3F0000}"/>
    <cellStyle name="Dane wyjściowe 2 26 58" xfId="16159" xr:uid="{00000000-0005-0000-0000-00000C3F0000}"/>
    <cellStyle name="Dane wyjściowe 2 26 6" xfId="16160" xr:uid="{00000000-0005-0000-0000-00000D3F0000}"/>
    <cellStyle name="Dane wyjściowe 2 26 6 2" xfId="16161" xr:uid="{00000000-0005-0000-0000-00000E3F0000}"/>
    <cellStyle name="Dane wyjściowe 2 26 6 3" xfId="16162" xr:uid="{00000000-0005-0000-0000-00000F3F0000}"/>
    <cellStyle name="Dane wyjściowe 2 26 6 4" xfId="16163" xr:uid="{00000000-0005-0000-0000-0000103F0000}"/>
    <cellStyle name="Dane wyjściowe 2 26 7" xfId="16164" xr:uid="{00000000-0005-0000-0000-0000113F0000}"/>
    <cellStyle name="Dane wyjściowe 2 26 7 2" xfId="16165" xr:uid="{00000000-0005-0000-0000-0000123F0000}"/>
    <cellStyle name="Dane wyjściowe 2 26 7 3" xfId="16166" xr:uid="{00000000-0005-0000-0000-0000133F0000}"/>
    <cellStyle name="Dane wyjściowe 2 26 7 4" xfId="16167" xr:uid="{00000000-0005-0000-0000-0000143F0000}"/>
    <cellStyle name="Dane wyjściowe 2 26 8" xfId="16168" xr:uid="{00000000-0005-0000-0000-0000153F0000}"/>
    <cellStyle name="Dane wyjściowe 2 26 8 2" xfId="16169" xr:uid="{00000000-0005-0000-0000-0000163F0000}"/>
    <cellStyle name="Dane wyjściowe 2 26 8 3" xfId="16170" xr:uid="{00000000-0005-0000-0000-0000173F0000}"/>
    <cellStyle name="Dane wyjściowe 2 26 8 4" xfId="16171" xr:uid="{00000000-0005-0000-0000-0000183F0000}"/>
    <cellStyle name="Dane wyjściowe 2 26 9" xfId="16172" xr:uid="{00000000-0005-0000-0000-0000193F0000}"/>
    <cellStyle name="Dane wyjściowe 2 26 9 2" xfId="16173" xr:uid="{00000000-0005-0000-0000-00001A3F0000}"/>
    <cellStyle name="Dane wyjściowe 2 26 9 3" xfId="16174" xr:uid="{00000000-0005-0000-0000-00001B3F0000}"/>
    <cellStyle name="Dane wyjściowe 2 26 9 4" xfId="16175" xr:uid="{00000000-0005-0000-0000-00001C3F0000}"/>
    <cellStyle name="Dane wyjściowe 2 27" xfId="16176" xr:uid="{00000000-0005-0000-0000-00001D3F0000}"/>
    <cellStyle name="Dane wyjściowe 2 27 10" xfId="16177" xr:uid="{00000000-0005-0000-0000-00001E3F0000}"/>
    <cellStyle name="Dane wyjściowe 2 27 10 2" xfId="16178" xr:uid="{00000000-0005-0000-0000-00001F3F0000}"/>
    <cellStyle name="Dane wyjściowe 2 27 10 3" xfId="16179" xr:uid="{00000000-0005-0000-0000-0000203F0000}"/>
    <cellStyle name="Dane wyjściowe 2 27 10 4" xfId="16180" xr:uid="{00000000-0005-0000-0000-0000213F0000}"/>
    <cellStyle name="Dane wyjściowe 2 27 11" xfId="16181" xr:uid="{00000000-0005-0000-0000-0000223F0000}"/>
    <cellStyle name="Dane wyjściowe 2 27 11 2" xfId="16182" xr:uid="{00000000-0005-0000-0000-0000233F0000}"/>
    <cellStyle name="Dane wyjściowe 2 27 11 3" xfId="16183" xr:uid="{00000000-0005-0000-0000-0000243F0000}"/>
    <cellStyle name="Dane wyjściowe 2 27 11 4" xfId="16184" xr:uid="{00000000-0005-0000-0000-0000253F0000}"/>
    <cellStyle name="Dane wyjściowe 2 27 12" xfId="16185" xr:uid="{00000000-0005-0000-0000-0000263F0000}"/>
    <cellStyle name="Dane wyjściowe 2 27 12 2" xfId="16186" xr:uid="{00000000-0005-0000-0000-0000273F0000}"/>
    <cellStyle name="Dane wyjściowe 2 27 12 3" xfId="16187" xr:uid="{00000000-0005-0000-0000-0000283F0000}"/>
    <cellStyle name="Dane wyjściowe 2 27 12 4" xfId="16188" xr:uid="{00000000-0005-0000-0000-0000293F0000}"/>
    <cellStyle name="Dane wyjściowe 2 27 13" xfId="16189" xr:uid="{00000000-0005-0000-0000-00002A3F0000}"/>
    <cellStyle name="Dane wyjściowe 2 27 13 2" xfId="16190" xr:uid="{00000000-0005-0000-0000-00002B3F0000}"/>
    <cellStyle name="Dane wyjściowe 2 27 13 3" xfId="16191" xr:uid="{00000000-0005-0000-0000-00002C3F0000}"/>
    <cellStyle name="Dane wyjściowe 2 27 13 4" xfId="16192" xr:uid="{00000000-0005-0000-0000-00002D3F0000}"/>
    <cellStyle name="Dane wyjściowe 2 27 14" xfId="16193" xr:uid="{00000000-0005-0000-0000-00002E3F0000}"/>
    <cellStyle name="Dane wyjściowe 2 27 14 2" xfId="16194" xr:uid="{00000000-0005-0000-0000-00002F3F0000}"/>
    <cellStyle name="Dane wyjściowe 2 27 14 3" xfId="16195" xr:uid="{00000000-0005-0000-0000-0000303F0000}"/>
    <cellStyle name="Dane wyjściowe 2 27 14 4" xfId="16196" xr:uid="{00000000-0005-0000-0000-0000313F0000}"/>
    <cellStyle name="Dane wyjściowe 2 27 15" xfId="16197" xr:uid="{00000000-0005-0000-0000-0000323F0000}"/>
    <cellStyle name="Dane wyjściowe 2 27 15 2" xfId="16198" xr:uid="{00000000-0005-0000-0000-0000333F0000}"/>
    <cellStyle name="Dane wyjściowe 2 27 15 3" xfId="16199" xr:uid="{00000000-0005-0000-0000-0000343F0000}"/>
    <cellStyle name="Dane wyjściowe 2 27 15 4" xfId="16200" xr:uid="{00000000-0005-0000-0000-0000353F0000}"/>
    <cellStyle name="Dane wyjściowe 2 27 16" xfId="16201" xr:uid="{00000000-0005-0000-0000-0000363F0000}"/>
    <cellStyle name="Dane wyjściowe 2 27 16 2" xfId="16202" xr:uid="{00000000-0005-0000-0000-0000373F0000}"/>
    <cellStyle name="Dane wyjściowe 2 27 16 3" xfId="16203" xr:uid="{00000000-0005-0000-0000-0000383F0000}"/>
    <cellStyle name="Dane wyjściowe 2 27 16 4" xfId="16204" xr:uid="{00000000-0005-0000-0000-0000393F0000}"/>
    <cellStyle name="Dane wyjściowe 2 27 17" xfId="16205" xr:uid="{00000000-0005-0000-0000-00003A3F0000}"/>
    <cellStyle name="Dane wyjściowe 2 27 17 2" xfId="16206" xr:uid="{00000000-0005-0000-0000-00003B3F0000}"/>
    <cellStyle name="Dane wyjściowe 2 27 17 3" xfId="16207" xr:uid="{00000000-0005-0000-0000-00003C3F0000}"/>
    <cellStyle name="Dane wyjściowe 2 27 17 4" xfId="16208" xr:uid="{00000000-0005-0000-0000-00003D3F0000}"/>
    <cellStyle name="Dane wyjściowe 2 27 18" xfId="16209" xr:uid="{00000000-0005-0000-0000-00003E3F0000}"/>
    <cellStyle name="Dane wyjściowe 2 27 18 2" xfId="16210" xr:uid="{00000000-0005-0000-0000-00003F3F0000}"/>
    <cellStyle name="Dane wyjściowe 2 27 18 3" xfId="16211" xr:uid="{00000000-0005-0000-0000-0000403F0000}"/>
    <cellStyle name="Dane wyjściowe 2 27 18 4" xfId="16212" xr:uid="{00000000-0005-0000-0000-0000413F0000}"/>
    <cellStyle name="Dane wyjściowe 2 27 19" xfId="16213" xr:uid="{00000000-0005-0000-0000-0000423F0000}"/>
    <cellStyle name="Dane wyjściowe 2 27 19 2" xfId="16214" xr:uid="{00000000-0005-0000-0000-0000433F0000}"/>
    <cellStyle name="Dane wyjściowe 2 27 19 3" xfId="16215" xr:uid="{00000000-0005-0000-0000-0000443F0000}"/>
    <cellStyle name="Dane wyjściowe 2 27 19 4" xfId="16216" xr:uid="{00000000-0005-0000-0000-0000453F0000}"/>
    <cellStyle name="Dane wyjściowe 2 27 2" xfId="16217" xr:uid="{00000000-0005-0000-0000-0000463F0000}"/>
    <cellStyle name="Dane wyjściowe 2 27 2 2" xfId="16218" xr:uid="{00000000-0005-0000-0000-0000473F0000}"/>
    <cellStyle name="Dane wyjściowe 2 27 2 3" xfId="16219" xr:uid="{00000000-0005-0000-0000-0000483F0000}"/>
    <cellStyle name="Dane wyjściowe 2 27 2 4" xfId="16220" xr:uid="{00000000-0005-0000-0000-0000493F0000}"/>
    <cellStyle name="Dane wyjściowe 2 27 20" xfId="16221" xr:uid="{00000000-0005-0000-0000-00004A3F0000}"/>
    <cellStyle name="Dane wyjściowe 2 27 20 2" xfId="16222" xr:uid="{00000000-0005-0000-0000-00004B3F0000}"/>
    <cellStyle name="Dane wyjściowe 2 27 20 3" xfId="16223" xr:uid="{00000000-0005-0000-0000-00004C3F0000}"/>
    <cellStyle name="Dane wyjściowe 2 27 20 4" xfId="16224" xr:uid="{00000000-0005-0000-0000-00004D3F0000}"/>
    <cellStyle name="Dane wyjściowe 2 27 21" xfId="16225" xr:uid="{00000000-0005-0000-0000-00004E3F0000}"/>
    <cellStyle name="Dane wyjściowe 2 27 21 2" xfId="16226" xr:uid="{00000000-0005-0000-0000-00004F3F0000}"/>
    <cellStyle name="Dane wyjściowe 2 27 21 3" xfId="16227" xr:uid="{00000000-0005-0000-0000-0000503F0000}"/>
    <cellStyle name="Dane wyjściowe 2 27 22" xfId="16228" xr:uid="{00000000-0005-0000-0000-0000513F0000}"/>
    <cellStyle name="Dane wyjściowe 2 27 22 2" xfId="16229" xr:uid="{00000000-0005-0000-0000-0000523F0000}"/>
    <cellStyle name="Dane wyjściowe 2 27 22 3" xfId="16230" xr:uid="{00000000-0005-0000-0000-0000533F0000}"/>
    <cellStyle name="Dane wyjściowe 2 27 23" xfId="16231" xr:uid="{00000000-0005-0000-0000-0000543F0000}"/>
    <cellStyle name="Dane wyjściowe 2 27 23 2" xfId="16232" xr:uid="{00000000-0005-0000-0000-0000553F0000}"/>
    <cellStyle name="Dane wyjściowe 2 27 23 3" xfId="16233" xr:uid="{00000000-0005-0000-0000-0000563F0000}"/>
    <cellStyle name="Dane wyjściowe 2 27 24" xfId="16234" xr:uid="{00000000-0005-0000-0000-0000573F0000}"/>
    <cellStyle name="Dane wyjściowe 2 27 24 2" xfId="16235" xr:uid="{00000000-0005-0000-0000-0000583F0000}"/>
    <cellStyle name="Dane wyjściowe 2 27 24 3" xfId="16236" xr:uid="{00000000-0005-0000-0000-0000593F0000}"/>
    <cellStyle name="Dane wyjściowe 2 27 25" xfId="16237" xr:uid="{00000000-0005-0000-0000-00005A3F0000}"/>
    <cellStyle name="Dane wyjściowe 2 27 25 2" xfId="16238" xr:uid="{00000000-0005-0000-0000-00005B3F0000}"/>
    <cellStyle name="Dane wyjściowe 2 27 25 3" xfId="16239" xr:uid="{00000000-0005-0000-0000-00005C3F0000}"/>
    <cellStyle name="Dane wyjściowe 2 27 26" xfId="16240" xr:uid="{00000000-0005-0000-0000-00005D3F0000}"/>
    <cellStyle name="Dane wyjściowe 2 27 26 2" xfId="16241" xr:uid="{00000000-0005-0000-0000-00005E3F0000}"/>
    <cellStyle name="Dane wyjściowe 2 27 26 3" xfId="16242" xr:uid="{00000000-0005-0000-0000-00005F3F0000}"/>
    <cellStyle name="Dane wyjściowe 2 27 27" xfId="16243" xr:uid="{00000000-0005-0000-0000-0000603F0000}"/>
    <cellStyle name="Dane wyjściowe 2 27 27 2" xfId="16244" xr:uid="{00000000-0005-0000-0000-0000613F0000}"/>
    <cellStyle name="Dane wyjściowe 2 27 27 3" xfId="16245" xr:uid="{00000000-0005-0000-0000-0000623F0000}"/>
    <cellStyle name="Dane wyjściowe 2 27 28" xfId="16246" xr:uid="{00000000-0005-0000-0000-0000633F0000}"/>
    <cellStyle name="Dane wyjściowe 2 27 28 2" xfId="16247" xr:uid="{00000000-0005-0000-0000-0000643F0000}"/>
    <cellStyle name="Dane wyjściowe 2 27 28 3" xfId="16248" xr:uid="{00000000-0005-0000-0000-0000653F0000}"/>
    <cellStyle name="Dane wyjściowe 2 27 29" xfId="16249" xr:uid="{00000000-0005-0000-0000-0000663F0000}"/>
    <cellStyle name="Dane wyjściowe 2 27 29 2" xfId="16250" xr:uid="{00000000-0005-0000-0000-0000673F0000}"/>
    <cellStyle name="Dane wyjściowe 2 27 29 3" xfId="16251" xr:uid="{00000000-0005-0000-0000-0000683F0000}"/>
    <cellStyle name="Dane wyjściowe 2 27 3" xfId="16252" xr:uid="{00000000-0005-0000-0000-0000693F0000}"/>
    <cellStyle name="Dane wyjściowe 2 27 3 2" xfId="16253" xr:uid="{00000000-0005-0000-0000-00006A3F0000}"/>
    <cellStyle name="Dane wyjściowe 2 27 3 3" xfId="16254" xr:uid="{00000000-0005-0000-0000-00006B3F0000}"/>
    <cellStyle name="Dane wyjściowe 2 27 3 4" xfId="16255" xr:uid="{00000000-0005-0000-0000-00006C3F0000}"/>
    <cellStyle name="Dane wyjściowe 2 27 30" xfId="16256" xr:uid="{00000000-0005-0000-0000-00006D3F0000}"/>
    <cellStyle name="Dane wyjściowe 2 27 30 2" xfId="16257" xr:uid="{00000000-0005-0000-0000-00006E3F0000}"/>
    <cellStyle name="Dane wyjściowe 2 27 30 3" xfId="16258" xr:uid="{00000000-0005-0000-0000-00006F3F0000}"/>
    <cellStyle name="Dane wyjściowe 2 27 31" xfId="16259" xr:uid="{00000000-0005-0000-0000-0000703F0000}"/>
    <cellStyle name="Dane wyjściowe 2 27 31 2" xfId="16260" xr:uid="{00000000-0005-0000-0000-0000713F0000}"/>
    <cellStyle name="Dane wyjściowe 2 27 31 3" xfId="16261" xr:uid="{00000000-0005-0000-0000-0000723F0000}"/>
    <cellStyle name="Dane wyjściowe 2 27 32" xfId="16262" xr:uid="{00000000-0005-0000-0000-0000733F0000}"/>
    <cellStyle name="Dane wyjściowe 2 27 32 2" xfId="16263" xr:uid="{00000000-0005-0000-0000-0000743F0000}"/>
    <cellStyle name="Dane wyjściowe 2 27 32 3" xfId="16264" xr:uid="{00000000-0005-0000-0000-0000753F0000}"/>
    <cellStyle name="Dane wyjściowe 2 27 33" xfId="16265" xr:uid="{00000000-0005-0000-0000-0000763F0000}"/>
    <cellStyle name="Dane wyjściowe 2 27 33 2" xfId="16266" xr:uid="{00000000-0005-0000-0000-0000773F0000}"/>
    <cellStyle name="Dane wyjściowe 2 27 33 3" xfId="16267" xr:uid="{00000000-0005-0000-0000-0000783F0000}"/>
    <cellStyle name="Dane wyjściowe 2 27 34" xfId="16268" xr:uid="{00000000-0005-0000-0000-0000793F0000}"/>
    <cellStyle name="Dane wyjściowe 2 27 34 2" xfId="16269" xr:uid="{00000000-0005-0000-0000-00007A3F0000}"/>
    <cellStyle name="Dane wyjściowe 2 27 34 3" xfId="16270" xr:uid="{00000000-0005-0000-0000-00007B3F0000}"/>
    <cellStyle name="Dane wyjściowe 2 27 35" xfId="16271" xr:uid="{00000000-0005-0000-0000-00007C3F0000}"/>
    <cellStyle name="Dane wyjściowe 2 27 35 2" xfId="16272" xr:uid="{00000000-0005-0000-0000-00007D3F0000}"/>
    <cellStyle name="Dane wyjściowe 2 27 35 3" xfId="16273" xr:uid="{00000000-0005-0000-0000-00007E3F0000}"/>
    <cellStyle name="Dane wyjściowe 2 27 36" xfId="16274" xr:uid="{00000000-0005-0000-0000-00007F3F0000}"/>
    <cellStyle name="Dane wyjściowe 2 27 36 2" xfId="16275" xr:uid="{00000000-0005-0000-0000-0000803F0000}"/>
    <cellStyle name="Dane wyjściowe 2 27 36 3" xfId="16276" xr:uid="{00000000-0005-0000-0000-0000813F0000}"/>
    <cellStyle name="Dane wyjściowe 2 27 37" xfId="16277" xr:uid="{00000000-0005-0000-0000-0000823F0000}"/>
    <cellStyle name="Dane wyjściowe 2 27 37 2" xfId="16278" xr:uid="{00000000-0005-0000-0000-0000833F0000}"/>
    <cellStyle name="Dane wyjściowe 2 27 37 3" xfId="16279" xr:uid="{00000000-0005-0000-0000-0000843F0000}"/>
    <cellStyle name="Dane wyjściowe 2 27 38" xfId="16280" xr:uid="{00000000-0005-0000-0000-0000853F0000}"/>
    <cellStyle name="Dane wyjściowe 2 27 38 2" xfId="16281" xr:uid="{00000000-0005-0000-0000-0000863F0000}"/>
    <cellStyle name="Dane wyjściowe 2 27 38 3" xfId="16282" xr:uid="{00000000-0005-0000-0000-0000873F0000}"/>
    <cellStyle name="Dane wyjściowe 2 27 39" xfId="16283" xr:uid="{00000000-0005-0000-0000-0000883F0000}"/>
    <cellStyle name="Dane wyjściowe 2 27 39 2" xfId="16284" xr:uid="{00000000-0005-0000-0000-0000893F0000}"/>
    <cellStyle name="Dane wyjściowe 2 27 39 3" xfId="16285" xr:uid="{00000000-0005-0000-0000-00008A3F0000}"/>
    <cellStyle name="Dane wyjściowe 2 27 4" xfId="16286" xr:uid="{00000000-0005-0000-0000-00008B3F0000}"/>
    <cellStyle name="Dane wyjściowe 2 27 4 2" xfId="16287" xr:uid="{00000000-0005-0000-0000-00008C3F0000}"/>
    <cellStyle name="Dane wyjściowe 2 27 4 3" xfId="16288" xr:uid="{00000000-0005-0000-0000-00008D3F0000}"/>
    <cellStyle name="Dane wyjściowe 2 27 4 4" xfId="16289" xr:uid="{00000000-0005-0000-0000-00008E3F0000}"/>
    <cellStyle name="Dane wyjściowe 2 27 40" xfId="16290" xr:uid="{00000000-0005-0000-0000-00008F3F0000}"/>
    <cellStyle name="Dane wyjściowe 2 27 40 2" xfId="16291" xr:uid="{00000000-0005-0000-0000-0000903F0000}"/>
    <cellStyle name="Dane wyjściowe 2 27 40 3" xfId="16292" xr:uid="{00000000-0005-0000-0000-0000913F0000}"/>
    <cellStyle name="Dane wyjściowe 2 27 41" xfId="16293" xr:uid="{00000000-0005-0000-0000-0000923F0000}"/>
    <cellStyle name="Dane wyjściowe 2 27 41 2" xfId="16294" xr:uid="{00000000-0005-0000-0000-0000933F0000}"/>
    <cellStyle name="Dane wyjściowe 2 27 41 3" xfId="16295" xr:uid="{00000000-0005-0000-0000-0000943F0000}"/>
    <cellStyle name="Dane wyjściowe 2 27 42" xfId="16296" xr:uid="{00000000-0005-0000-0000-0000953F0000}"/>
    <cellStyle name="Dane wyjściowe 2 27 42 2" xfId="16297" xr:uid="{00000000-0005-0000-0000-0000963F0000}"/>
    <cellStyle name="Dane wyjściowe 2 27 42 3" xfId="16298" xr:uid="{00000000-0005-0000-0000-0000973F0000}"/>
    <cellStyle name="Dane wyjściowe 2 27 43" xfId="16299" xr:uid="{00000000-0005-0000-0000-0000983F0000}"/>
    <cellStyle name="Dane wyjściowe 2 27 43 2" xfId="16300" xr:uid="{00000000-0005-0000-0000-0000993F0000}"/>
    <cellStyle name="Dane wyjściowe 2 27 43 3" xfId="16301" xr:uid="{00000000-0005-0000-0000-00009A3F0000}"/>
    <cellStyle name="Dane wyjściowe 2 27 44" xfId="16302" xr:uid="{00000000-0005-0000-0000-00009B3F0000}"/>
    <cellStyle name="Dane wyjściowe 2 27 44 2" xfId="16303" xr:uid="{00000000-0005-0000-0000-00009C3F0000}"/>
    <cellStyle name="Dane wyjściowe 2 27 44 3" xfId="16304" xr:uid="{00000000-0005-0000-0000-00009D3F0000}"/>
    <cellStyle name="Dane wyjściowe 2 27 45" xfId="16305" xr:uid="{00000000-0005-0000-0000-00009E3F0000}"/>
    <cellStyle name="Dane wyjściowe 2 27 45 2" xfId="16306" xr:uid="{00000000-0005-0000-0000-00009F3F0000}"/>
    <cellStyle name="Dane wyjściowe 2 27 45 3" xfId="16307" xr:uid="{00000000-0005-0000-0000-0000A03F0000}"/>
    <cellStyle name="Dane wyjściowe 2 27 46" xfId="16308" xr:uid="{00000000-0005-0000-0000-0000A13F0000}"/>
    <cellStyle name="Dane wyjściowe 2 27 46 2" xfId="16309" xr:uid="{00000000-0005-0000-0000-0000A23F0000}"/>
    <cellStyle name="Dane wyjściowe 2 27 46 3" xfId="16310" xr:uid="{00000000-0005-0000-0000-0000A33F0000}"/>
    <cellStyle name="Dane wyjściowe 2 27 47" xfId="16311" xr:uid="{00000000-0005-0000-0000-0000A43F0000}"/>
    <cellStyle name="Dane wyjściowe 2 27 47 2" xfId="16312" xr:uid="{00000000-0005-0000-0000-0000A53F0000}"/>
    <cellStyle name="Dane wyjściowe 2 27 47 3" xfId="16313" xr:uid="{00000000-0005-0000-0000-0000A63F0000}"/>
    <cellStyle name="Dane wyjściowe 2 27 48" xfId="16314" xr:uid="{00000000-0005-0000-0000-0000A73F0000}"/>
    <cellStyle name="Dane wyjściowe 2 27 48 2" xfId="16315" xr:uid="{00000000-0005-0000-0000-0000A83F0000}"/>
    <cellStyle name="Dane wyjściowe 2 27 48 3" xfId="16316" xr:uid="{00000000-0005-0000-0000-0000A93F0000}"/>
    <cellStyle name="Dane wyjściowe 2 27 49" xfId="16317" xr:uid="{00000000-0005-0000-0000-0000AA3F0000}"/>
    <cellStyle name="Dane wyjściowe 2 27 49 2" xfId="16318" xr:uid="{00000000-0005-0000-0000-0000AB3F0000}"/>
    <cellStyle name="Dane wyjściowe 2 27 49 3" xfId="16319" xr:uid="{00000000-0005-0000-0000-0000AC3F0000}"/>
    <cellStyle name="Dane wyjściowe 2 27 5" xfId="16320" xr:uid="{00000000-0005-0000-0000-0000AD3F0000}"/>
    <cellStyle name="Dane wyjściowe 2 27 5 2" xfId="16321" xr:uid="{00000000-0005-0000-0000-0000AE3F0000}"/>
    <cellStyle name="Dane wyjściowe 2 27 5 3" xfId="16322" xr:uid="{00000000-0005-0000-0000-0000AF3F0000}"/>
    <cellStyle name="Dane wyjściowe 2 27 5 4" xfId="16323" xr:uid="{00000000-0005-0000-0000-0000B03F0000}"/>
    <cellStyle name="Dane wyjściowe 2 27 50" xfId="16324" xr:uid="{00000000-0005-0000-0000-0000B13F0000}"/>
    <cellStyle name="Dane wyjściowe 2 27 50 2" xfId="16325" xr:uid="{00000000-0005-0000-0000-0000B23F0000}"/>
    <cellStyle name="Dane wyjściowe 2 27 50 3" xfId="16326" xr:uid="{00000000-0005-0000-0000-0000B33F0000}"/>
    <cellStyle name="Dane wyjściowe 2 27 51" xfId="16327" xr:uid="{00000000-0005-0000-0000-0000B43F0000}"/>
    <cellStyle name="Dane wyjściowe 2 27 51 2" xfId="16328" xr:uid="{00000000-0005-0000-0000-0000B53F0000}"/>
    <cellStyle name="Dane wyjściowe 2 27 51 3" xfId="16329" xr:uid="{00000000-0005-0000-0000-0000B63F0000}"/>
    <cellStyle name="Dane wyjściowe 2 27 52" xfId="16330" xr:uid="{00000000-0005-0000-0000-0000B73F0000}"/>
    <cellStyle name="Dane wyjściowe 2 27 52 2" xfId="16331" xr:uid="{00000000-0005-0000-0000-0000B83F0000}"/>
    <cellStyle name="Dane wyjściowe 2 27 52 3" xfId="16332" xr:uid="{00000000-0005-0000-0000-0000B93F0000}"/>
    <cellStyle name="Dane wyjściowe 2 27 53" xfId="16333" xr:uid="{00000000-0005-0000-0000-0000BA3F0000}"/>
    <cellStyle name="Dane wyjściowe 2 27 53 2" xfId="16334" xr:uid="{00000000-0005-0000-0000-0000BB3F0000}"/>
    <cellStyle name="Dane wyjściowe 2 27 53 3" xfId="16335" xr:uid="{00000000-0005-0000-0000-0000BC3F0000}"/>
    <cellStyle name="Dane wyjściowe 2 27 54" xfId="16336" xr:uid="{00000000-0005-0000-0000-0000BD3F0000}"/>
    <cellStyle name="Dane wyjściowe 2 27 54 2" xfId="16337" xr:uid="{00000000-0005-0000-0000-0000BE3F0000}"/>
    <cellStyle name="Dane wyjściowe 2 27 54 3" xfId="16338" xr:uid="{00000000-0005-0000-0000-0000BF3F0000}"/>
    <cellStyle name="Dane wyjściowe 2 27 55" xfId="16339" xr:uid="{00000000-0005-0000-0000-0000C03F0000}"/>
    <cellStyle name="Dane wyjściowe 2 27 55 2" xfId="16340" xr:uid="{00000000-0005-0000-0000-0000C13F0000}"/>
    <cellStyle name="Dane wyjściowe 2 27 55 3" xfId="16341" xr:uid="{00000000-0005-0000-0000-0000C23F0000}"/>
    <cellStyle name="Dane wyjściowe 2 27 56" xfId="16342" xr:uid="{00000000-0005-0000-0000-0000C33F0000}"/>
    <cellStyle name="Dane wyjściowe 2 27 56 2" xfId="16343" xr:uid="{00000000-0005-0000-0000-0000C43F0000}"/>
    <cellStyle name="Dane wyjściowe 2 27 56 3" xfId="16344" xr:uid="{00000000-0005-0000-0000-0000C53F0000}"/>
    <cellStyle name="Dane wyjściowe 2 27 57" xfId="16345" xr:uid="{00000000-0005-0000-0000-0000C63F0000}"/>
    <cellStyle name="Dane wyjściowe 2 27 58" xfId="16346" xr:uid="{00000000-0005-0000-0000-0000C73F0000}"/>
    <cellStyle name="Dane wyjściowe 2 27 6" xfId="16347" xr:uid="{00000000-0005-0000-0000-0000C83F0000}"/>
    <cellStyle name="Dane wyjściowe 2 27 6 2" xfId="16348" xr:uid="{00000000-0005-0000-0000-0000C93F0000}"/>
    <cellStyle name="Dane wyjściowe 2 27 6 3" xfId="16349" xr:uid="{00000000-0005-0000-0000-0000CA3F0000}"/>
    <cellStyle name="Dane wyjściowe 2 27 6 4" xfId="16350" xr:uid="{00000000-0005-0000-0000-0000CB3F0000}"/>
    <cellStyle name="Dane wyjściowe 2 27 7" xfId="16351" xr:uid="{00000000-0005-0000-0000-0000CC3F0000}"/>
    <cellStyle name="Dane wyjściowe 2 27 7 2" xfId="16352" xr:uid="{00000000-0005-0000-0000-0000CD3F0000}"/>
    <cellStyle name="Dane wyjściowe 2 27 7 3" xfId="16353" xr:uid="{00000000-0005-0000-0000-0000CE3F0000}"/>
    <cellStyle name="Dane wyjściowe 2 27 7 4" xfId="16354" xr:uid="{00000000-0005-0000-0000-0000CF3F0000}"/>
    <cellStyle name="Dane wyjściowe 2 27 8" xfId="16355" xr:uid="{00000000-0005-0000-0000-0000D03F0000}"/>
    <cellStyle name="Dane wyjściowe 2 27 8 2" xfId="16356" xr:uid="{00000000-0005-0000-0000-0000D13F0000}"/>
    <cellStyle name="Dane wyjściowe 2 27 8 3" xfId="16357" xr:uid="{00000000-0005-0000-0000-0000D23F0000}"/>
    <cellStyle name="Dane wyjściowe 2 27 8 4" xfId="16358" xr:uid="{00000000-0005-0000-0000-0000D33F0000}"/>
    <cellStyle name="Dane wyjściowe 2 27 9" xfId="16359" xr:uid="{00000000-0005-0000-0000-0000D43F0000}"/>
    <cellStyle name="Dane wyjściowe 2 27 9 2" xfId="16360" xr:uid="{00000000-0005-0000-0000-0000D53F0000}"/>
    <cellStyle name="Dane wyjściowe 2 27 9 3" xfId="16361" xr:uid="{00000000-0005-0000-0000-0000D63F0000}"/>
    <cellStyle name="Dane wyjściowe 2 27 9 4" xfId="16362" xr:uid="{00000000-0005-0000-0000-0000D73F0000}"/>
    <cellStyle name="Dane wyjściowe 2 28" xfId="16363" xr:uid="{00000000-0005-0000-0000-0000D83F0000}"/>
    <cellStyle name="Dane wyjściowe 2 28 10" xfId="16364" xr:uid="{00000000-0005-0000-0000-0000D93F0000}"/>
    <cellStyle name="Dane wyjściowe 2 28 10 2" xfId="16365" xr:uid="{00000000-0005-0000-0000-0000DA3F0000}"/>
    <cellStyle name="Dane wyjściowe 2 28 10 3" xfId="16366" xr:uid="{00000000-0005-0000-0000-0000DB3F0000}"/>
    <cellStyle name="Dane wyjściowe 2 28 10 4" xfId="16367" xr:uid="{00000000-0005-0000-0000-0000DC3F0000}"/>
    <cellStyle name="Dane wyjściowe 2 28 11" xfId="16368" xr:uid="{00000000-0005-0000-0000-0000DD3F0000}"/>
    <cellStyle name="Dane wyjściowe 2 28 11 2" xfId="16369" xr:uid="{00000000-0005-0000-0000-0000DE3F0000}"/>
    <cellStyle name="Dane wyjściowe 2 28 11 3" xfId="16370" xr:uid="{00000000-0005-0000-0000-0000DF3F0000}"/>
    <cellStyle name="Dane wyjściowe 2 28 11 4" xfId="16371" xr:uid="{00000000-0005-0000-0000-0000E03F0000}"/>
    <cellStyle name="Dane wyjściowe 2 28 12" xfId="16372" xr:uid="{00000000-0005-0000-0000-0000E13F0000}"/>
    <cellStyle name="Dane wyjściowe 2 28 12 2" xfId="16373" xr:uid="{00000000-0005-0000-0000-0000E23F0000}"/>
    <cellStyle name="Dane wyjściowe 2 28 12 3" xfId="16374" xr:uid="{00000000-0005-0000-0000-0000E33F0000}"/>
    <cellStyle name="Dane wyjściowe 2 28 12 4" xfId="16375" xr:uid="{00000000-0005-0000-0000-0000E43F0000}"/>
    <cellStyle name="Dane wyjściowe 2 28 13" xfId="16376" xr:uid="{00000000-0005-0000-0000-0000E53F0000}"/>
    <cellStyle name="Dane wyjściowe 2 28 13 2" xfId="16377" xr:uid="{00000000-0005-0000-0000-0000E63F0000}"/>
    <cellStyle name="Dane wyjściowe 2 28 13 3" xfId="16378" xr:uid="{00000000-0005-0000-0000-0000E73F0000}"/>
    <cellStyle name="Dane wyjściowe 2 28 13 4" xfId="16379" xr:uid="{00000000-0005-0000-0000-0000E83F0000}"/>
    <cellStyle name="Dane wyjściowe 2 28 14" xfId="16380" xr:uid="{00000000-0005-0000-0000-0000E93F0000}"/>
    <cellStyle name="Dane wyjściowe 2 28 14 2" xfId="16381" xr:uid="{00000000-0005-0000-0000-0000EA3F0000}"/>
    <cellStyle name="Dane wyjściowe 2 28 14 3" xfId="16382" xr:uid="{00000000-0005-0000-0000-0000EB3F0000}"/>
    <cellStyle name="Dane wyjściowe 2 28 14 4" xfId="16383" xr:uid="{00000000-0005-0000-0000-0000EC3F0000}"/>
    <cellStyle name="Dane wyjściowe 2 28 15" xfId="16384" xr:uid="{00000000-0005-0000-0000-0000ED3F0000}"/>
    <cellStyle name="Dane wyjściowe 2 28 15 2" xfId="16385" xr:uid="{00000000-0005-0000-0000-0000EE3F0000}"/>
    <cellStyle name="Dane wyjściowe 2 28 15 3" xfId="16386" xr:uid="{00000000-0005-0000-0000-0000EF3F0000}"/>
    <cellStyle name="Dane wyjściowe 2 28 15 4" xfId="16387" xr:uid="{00000000-0005-0000-0000-0000F03F0000}"/>
    <cellStyle name="Dane wyjściowe 2 28 16" xfId="16388" xr:uid="{00000000-0005-0000-0000-0000F13F0000}"/>
    <cellStyle name="Dane wyjściowe 2 28 16 2" xfId="16389" xr:uid="{00000000-0005-0000-0000-0000F23F0000}"/>
    <cellStyle name="Dane wyjściowe 2 28 16 3" xfId="16390" xr:uid="{00000000-0005-0000-0000-0000F33F0000}"/>
    <cellStyle name="Dane wyjściowe 2 28 16 4" xfId="16391" xr:uid="{00000000-0005-0000-0000-0000F43F0000}"/>
    <cellStyle name="Dane wyjściowe 2 28 17" xfId="16392" xr:uid="{00000000-0005-0000-0000-0000F53F0000}"/>
    <cellStyle name="Dane wyjściowe 2 28 17 2" xfId="16393" xr:uid="{00000000-0005-0000-0000-0000F63F0000}"/>
    <cellStyle name="Dane wyjściowe 2 28 17 3" xfId="16394" xr:uid="{00000000-0005-0000-0000-0000F73F0000}"/>
    <cellStyle name="Dane wyjściowe 2 28 17 4" xfId="16395" xr:uid="{00000000-0005-0000-0000-0000F83F0000}"/>
    <cellStyle name="Dane wyjściowe 2 28 18" xfId="16396" xr:uid="{00000000-0005-0000-0000-0000F93F0000}"/>
    <cellStyle name="Dane wyjściowe 2 28 18 2" xfId="16397" xr:uid="{00000000-0005-0000-0000-0000FA3F0000}"/>
    <cellStyle name="Dane wyjściowe 2 28 18 3" xfId="16398" xr:uid="{00000000-0005-0000-0000-0000FB3F0000}"/>
    <cellStyle name="Dane wyjściowe 2 28 18 4" xfId="16399" xr:uid="{00000000-0005-0000-0000-0000FC3F0000}"/>
    <cellStyle name="Dane wyjściowe 2 28 19" xfId="16400" xr:uid="{00000000-0005-0000-0000-0000FD3F0000}"/>
    <cellStyle name="Dane wyjściowe 2 28 19 2" xfId="16401" xr:uid="{00000000-0005-0000-0000-0000FE3F0000}"/>
    <cellStyle name="Dane wyjściowe 2 28 19 3" xfId="16402" xr:uid="{00000000-0005-0000-0000-0000FF3F0000}"/>
    <cellStyle name="Dane wyjściowe 2 28 19 4" xfId="16403" xr:uid="{00000000-0005-0000-0000-000000400000}"/>
    <cellStyle name="Dane wyjściowe 2 28 2" xfId="16404" xr:uid="{00000000-0005-0000-0000-000001400000}"/>
    <cellStyle name="Dane wyjściowe 2 28 2 2" xfId="16405" xr:uid="{00000000-0005-0000-0000-000002400000}"/>
    <cellStyle name="Dane wyjściowe 2 28 2 3" xfId="16406" xr:uid="{00000000-0005-0000-0000-000003400000}"/>
    <cellStyle name="Dane wyjściowe 2 28 2 4" xfId="16407" xr:uid="{00000000-0005-0000-0000-000004400000}"/>
    <cellStyle name="Dane wyjściowe 2 28 20" xfId="16408" xr:uid="{00000000-0005-0000-0000-000005400000}"/>
    <cellStyle name="Dane wyjściowe 2 28 20 2" xfId="16409" xr:uid="{00000000-0005-0000-0000-000006400000}"/>
    <cellStyle name="Dane wyjściowe 2 28 20 3" xfId="16410" xr:uid="{00000000-0005-0000-0000-000007400000}"/>
    <cellStyle name="Dane wyjściowe 2 28 20 4" xfId="16411" xr:uid="{00000000-0005-0000-0000-000008400000}"/>
    <cellStyle name="Dane wyjściowe 2 28 21" xfId="16412" xr:uid="{00000000-0005-0000-0000-000009400000}"/>
    <cellStyle name="Dane wyjściowe 2 28 21 2" xfId="16413" xr:uid="{00000000-0005-0000-0000-00000A400000}"/>
    <cellStyle name="Dane wyjściowe 2 28 21 3" xfId="16414" xr:uid="{00000000-0005-0000-0000-00000B400000}"/>
    <cellStyle name="Dane wyjściowe 2 28 22" xfId="16415" xr:uid="{00000000-0005-0000-0000-00000C400000}"/>
    <cellStyle name="Dane wyjściowe 2 28 22 2" xfId="16416" xr:uid="{00000000-0005-0000-0000-00000D400000}"/>
    <cellStyle name="Dane wyjściowe 2 28 22 3" xfId="16417" xr:uid="{00000000-0005-0000-0000-00000E400000}"/>
    <cellStyle name="Dane wyjściowe 2 28 23" xfId="16418" xr:uid="{00000000-0005-0000-0000-00000F400000}"/>
    <cellStyle name="Dane wyjściowe 2 28 23 2" xfId="16419" xr:uid="{00000000-0005-0000-0000-000010400000}"/>
    <cellStyle name="Dane wyjściowe 2 28 23 3" xfId="16420" xr:uid="{00000000-0005-0000-0000-000011400000}"/>
    <cellStyle name="Dane wyjściowe 2 28 24" xfId="16421" xr:uid="{00000000-0005-0000-0000-000012400000}"/>
    <cellStyle name="Dane wyjściowe 2 28 24 2" xfId="16422" xr:uid="{00000000-0005-0000-0000-000013400000}"/>
    <cellStyle name="Dane wyjściowe 2 28 24 3" xfId="16423" xr:uid="{00000000-0005-0000-0000-000014400000}"/>
    <cellStyle name="Dane wyjściowe 2 28 25" xfId="16424" xr:uid="{00000000-0005-0000-0000-000015400000}"/>
    <cellStyle name="Dane wyjściowe 2 28 25 2" xfId="16425" xr:uid="{00000000-0005-0000-0000-000016400000}"/>
    <cellStyle name="Dane wyjściowe 2 28 25 3" xfId="16426" xr:uid="{00000000-0005-0000-0000-000017400000}"/>
    <cellStyle name="Dane wyjściowe 2 28 26" xfId="16427" xr:uid="{00000000-0005-0000-0000-000018400000}"/>
    <cellStyle name="Dane wyjściowe 2 28 26 2" xfId="16428" xr:uid="{00000000-0005-0000-0000-000019400000}"/>
    <cellStyle name="Dane wyjściowe 2 28 26 3" xfId="16429" xr:uid="{00000000-0005-0000-0000-00001A400000}"/>
    <cellStyle name="Dane wyjściowe 2 28 27" xfId="16430" xr:uid="{00000000-0005-0000-0000-00001B400000}"/>
    <cellStyle name="Dane wyjściowe 2 28 27 2" xfId="16431" xr:uid="{00000000-0005-0000-0000-00001C400000}"/>
    <cellStyle name="Dane wyjściowe 2 28 27 3" xfId="16432" xr:uid="{00000000-0005-0000-0000-00001D400000}"/>
    <cellStyle name="Dane wyjściowe 2 28 28" xfId="16433" xr:uid="{00000000-0005-0000-0000-00001E400000}"/>
    <cellStyle name="Dane wyjściowe 2 28 28 2" xfId="16434" xr:uid="{00000000-0005-0000-0000-00001F400000}"/>
    <cellStyle name="Dane wyjściowe 2 28 28 3" xfId="16435" xr:uid="{00000000-0005-0000-0000-000020400000}"/>
    <cellStyle name="Dane wyjściowe 2 28 29" xfId="16436" xr:uid="{00000000-0005-0000-0000-000021400000}"/>
    <cellStyle name="Dane wyjściowe 2 28 29 2" xfId="16437" xr:uid="{00000000-0005-0000-0000-000022400000}"/>
    <cellStyle name="Dane wyjściowe 2 28 29 3" xfId="16438" xr:uid="{00000000-0005-0000-0000-000023400000}"/>
    <cellStyle name="Dane wyjściowe 2 28 3" xfId="16439" xr:uid="{00000000-0005-0000-0000-000024400000}"/>
    <cellStyle name="Dane wyjściowe 2 28 3 2" xfId="16440" xr:uid="{00000000-0005-0000-0000-000025400000}"/>
    <cellStyle name="Dane wyjściowe 2 28 3 3" xfId="16441" xr:uid="{00000000-0005-0000-0000-000026400000}"/>
    <cellStyle name="Dane wyjściowe 2 28 3 4" xfId="16442" xr:uid="{00000000-0005-0000-0000-000027400000}"/>
    <cellStyle name="Dane wyjściowe 2 28 30" xfId="16443" xr:uid="{00000000-0005-0000-0000-000028400000}"/>
    <cellStyle name="Dane wyjściowe 2 28 30 2" xfId="16444" xr:uid="{00000000-0005-0000-0000-000029400000}"/>
    <cellStyle name="Dane wyjściowe 2 28 30 3" xfId="16445" xr:uid="{00000000-0005-0000-0000-00002A400000}"/>
    <cellStyle name="Dane wyjściowe 2 28 31" xfId="16446" xr:uid="{00000000-0005-0000-0000-00002B400000}"/>
    <cellStyle name="Dane wyjściowe 2 28 31 2" xfId="16447" xr:uid="{00000000-0005-0000-0000-00002C400000}"/>
    <cellStyle name="Dane wyjściowe 2 28 31 3" xfId="16448" xr:uid="{00000000-0005-0000-0000-00002D400000}"/>
    <cellStyle name="Dane wyjściowe 2 28 32" xfId="16449" xr:uid="{00000000-0005-0000-0000-00002E400000}"/>
    <cellStyle name="Dane wyjściowe 2 28 32 2" xfId="16450" xr:uid="{00000000-0005-0000-0000-00002F400000}"/>
    <cellStyle name="Dane wyjściowe 2 28 32 3" xfId="16451" xr:uid="{00000000-0005-0000-0000-000030400000}"/>
    <cellStyle name="Dane wyjściowe 2 28 33" xfId="16452" xr:uid="{00000000-0005-0000-0000-000031400000}"/>
    <cellStyle name="Dane wyjściowe 2 28 33 2" xfId="16453" xr:uid="{00000000-0005-0000-0000-000032400000}"/>
    <cellStyle name="Dane wyjściowe 2 28 33 3" xfId="16454" xr:uid="{00000000-0005-0000-0000-000033400000}"/>
    <cellStyle name="Dane wyjściowe 2 28 34" xfId="16455" xr:uid="{00000000-0005-0000-0000-000034400000}"/>
    <cellStyle name="Dane wyjściowe 2 28 34 2" xfId="16456" xr:uid="{00000000-0005-0000-0000-000035400000}"/>
    <cellStyle name="Dane wyjściowe 2 28 34 3" xfId="16457" xr:uid="{00000000-0005-0000-0000-000036400000}"/>
    <cellStyle name="Dane wyjściowe 2 28 35" xfId="16458" xr:uid="{00000000-0005-0000-0000-000037400000}"/>
    <cellStyle name="Dane wyjściowe 2 28 35 2" xfId="16459" xr:uid="{00000000-0005-0000-0000-000038400000}"/>
    <cellStyle name="Dane wyjściowe 2 28 35 3" xfId="16460" xr:uid="{00000000-0005-0000-0000-000039400000}"/>
    <cellStyle name="Dane wyjściowe 2 28 36" xfId="16461" xr:uid="{00000000-0005-0000-0000-00003A400000}"/>
    <cellStyle name="Dane wyjściowe 2 28 36 2" xfId="16462" xr:uid="{00000000-0005-0000-0000-00003B400000}"/>
    <cellStyle name="Dane wyjściowe 2 28 36 3" xfId="16463" xr:uid="{00000000-0005-0000-0000-00003C400000}"/>
    <cellStyle name="Dane wyjściowe 2 28 37" xfId="16464" xr:uid="{00000000-0005-0000-0000-00003D400000}"/>
    <cellStyle name="Dane wyjściowe 2 28 37 2" xfId="16465" xr:uid="{00000000-0005-0000-0000-00003E400000}"/>
    <cellStyle name="Dane wyjściowe 2 28 37 3" xfId="16466" xr:uid="{00000000-0005-0000-0000-00003F400000}"/>
    <cellStyle name="Dane wyjściowe 2 28 38" xfId="16467" xr:uid="{00000000-0005-0000-0000-000040400000}"/>
    <cellStyle name="Dane wyjściowe 2 28 38 2" xfId="16468" xr:uid="{00000000-0005-0000-0000-000041400000}"/>
    <cellStyle name="Dane wyjściowe 2 28 38 3" xfId="16469" xr:uid="{00000000-0005-0000-0000-000042400000}"/>
    <cellStyle name="Dane wyjściowe 2 28 39" xfId="16470" xr:uid="{00000000-0005-0000-0000-000043400000}"/>
    <cellStyle name="Dane wyjściowe 2 28 39 2" xfId="16471" xr:uid="{00000000-0005-0000-0000-000044400000}"/>
    <cellStyle name="Dane wyjściowe 2 28 39 3" xfId="16472" xr:uid="{00000000-0005-0000-0000-000045400000}"/>
    <cellStyle name="Dane wyjściowe 2 28 4" xfId="16473" xr:uid="{00000000-0005-0000-0000-000046400000}"/>
    <cellStyle name="Dane wyjściowe 2 28 4 2" xfId="16474" xr:uid="{00000000-0005-0000-0000-000047400000}"/>
    <cellStyle name="Dane wyjściowe 2 28 4 3" xfId="16475" xr:uid="{00000000-0005-0000-0000-000048400000}"/>
    <cellStyle name="Dane wyjściowe 2 28 4 4" xfId="16476" xr:uid="{00000000-0005-0000-0000-000049400000}"/>
    <cellStyle name="Dane wyjściowe 2 28 40" xfId="16477" xr:uid="{00000000-0005-0000-0000-00004A400000}"/>
    <cellStyle name="Dane wyjściowe 2 28 40 2" xfId="16478" xr:uid="{00000000-0005-0000-0000-00004B400000}"/>
    <cellStyle name="Dane wyjściowe 2 28 40 3" xfId="16479" xr:uid="{00000000-0005-0000-0000-00004C400000}"/>
    <cellStyle name="Dane wyjściowe 2 28 41" xfId="16480" xr:uid="{00000000-0005-0000-0000-00004D400000}"/>
    <cellStyle name="Dane wyjściowe 2 28 41 2" xfId="16481" xr:uid="{00000000-0005-0000-0000-00004E400000}"/>
    <cellStyle name="Dane wyjściowe 2 28 41 3" xfId="16482" xr:uid="{00000000-0005-0000-0000-00004F400000}"/>
    <cellStyle name="Dane wyjściowe 2 28 42" xfId="16483" xr:uid="{00000000-0005-0000-0000-000050400000}"/>
    <cellStyle name="Dane wyjściowe 2 28 42 2" xfId="16484" xr:uid="{00000000-0005-0000-0000-000051400000}"/>
    <cellStyle name="Dane wyjściowe 2 28 42 3" xfId="16485" xr:uid="{00000000-0005-0000-0000-000052400000}"/>
    <cellStyle name="Dane wyjściowe 2 28 43" xfId="16486" xr:uid="{00000000-0005-0000-0000-000053400000}"/>
    <cellStyle name="Dane wyjściowe 2 28 43 2" xfId="16487" xr:uid="{00000000-0005-0000-0000-000054400000}"/>
    <cellStyle name="Dane wyjściowe 2 28 43 3" xfId="16488" xr:uid="{00000000-0005-0000-0000-000055400000}"/>
    <cellStyle name="Dane wyjściowe 2 28 44" xfId="16489" xr:uid="{00000000-0005-0000-0000-000056400000}"/>
    <cellStyle name="Dane wyjściowe 2 28 44 2" xfId="16490" xr:uid="{00000000-0005-0000-0000-000057400000}"/>
    <cellStyle name="Dane wyjściowe 2 28 44 3" xfId="16491" xr:uid="{00000000-0005-0000-0000-000058400000}"/>
    <cellStyle name="Dane wyjściowe 2 28 45" xfId="16492" xr:uid="{00000000-0005-0000-0000-000059400000}"/>
    <cellStyle name="Dane wyjściowe 2 28 45 2" xfId="16493" xr:uid="{00000000-0005-0000-0000-00005A400000}"/>
    <cellStyle name="Dane wyjściowe 2 28 45 3" xfId="16494" xr:uid="{00000000-0005-0000-0000-00005B400000}"/>
    <cellStyle name="Dane wyjściowe 2 28 46" xfId="16495" xr:uid="{00000000-0005-0000-0000-00005C400000}"/>
    <cellStyle name="Dane wyjściowe 2 28 46 2" xfId="16496" xr:uid="{00000000-0005-0000-0000-00005D400000}"/>
    <cellStyle name="Dane wyjściowe 2 28 46 3" xfId="16497" xr:uid="{00000000-0005-0000-0000-00005E400000}"/>
    <cellStyle name="Dane wyjściowe 2 28 47" xfId="16498" xr:uid="{00000000-0005-0000-0000-00005F400000}"/>
    <cellStyle name="Dane wyjściowe 2 28 47 2" xfId="16499" xr:uid="{00000000-0005-0000-0000-000060400000}"/>
    <cellStyle name="Dane wyjściowe 2 28 47 3" xfId="16500" xr:uid="{00000000-0005-0000-0000-000061400000}"/>
    <cellStyle name="Dane wyjściowe 2 28 48" xfId="16501" xr:uid="{00000000-0005-0000-0000-000062400000}"/>
    <cellStyle name="Dane wyjściowe 2 28 48 2" xfId="16502" xr:uid="{00000000-0005-0000-0000-000063400000}"/>
    <cellStyle name="Dane wyjściowe 2 28 48 3" xfId="16503" xr:uid="{00000000-0005-0000-0000-000064400000}"/>
    <cellStyle name="Dane wyjściowe 2 28 49" xfId="16504" xr:uid="{00000000-0005-0000-0000-000065400000}"/>
    <cellStyle name="Dane wyjściowe 2 28 49 2" xfId="16505" xr:uid="{00000000-0005-0000-0000-000066400000}"/>
    <cellStyle name="Dane wyjściowe 2 28 49 3" xfId="16506" xr:uid="{00000000-0005-0000-0000-000067400000}"/>
    <cellStyle name="Dane wyjściowe 2 28 5" xfId="16507" xr:uid="{00000000-0005-0000-0000-000068400000}"/>
    <cellStyle name="Dane wyjściowe 2 28 5 2" xfId="16508" xr:uid="{00000000-0005-0000-0000-000069400000}"/>
    <cellStyle name="Dane wyjściowe 2 28 5 3" xfId="16509" xr:uid="{00000000-0005-0000-0000-00006A400000}"/>
    <cellStyle name="Dane wyjściowe 2 28 5 4" xfId="16510" xr:uid="{00000000-0005-0000-0000-00006B400000}"/>
    <cellStyle name="Dane wyjściowe 2 28 50" xfId="16511" xr:uid="{00000000-0005-0000-0000-00006C400000}"/>
    <cellStyle name="Dane wyjściowe 2 28 50 2" xfId="16512" xr:uid="{00000000-0005-0000-0000-00006D400000}"/>
    <cellStyle name="Dane wyjściowe 2 28 50 3" xfId="16513" xr:uid="{00000000-0005-0000-0000-00006E400000}"/>
    <cellStyle name="Dane wyjściowe 2 28 51" xfId="16514" xr:uid="{00000000-0005-0000-0000-00006F400000}"/>
    <cellStyle name="Dane wyjściowe 2 28 51 2" xfId="16515" xr:uid="{00000000-0005-0000-0000-000070400000}"/>
    <cellStyle name="Dane wyjściowe 2 28 51 3" xfId="16516" xr:uid="{00000000-0005-0000-0000-000071400000}"/>
    <cellStyle name="Dane wyjściowe 2 28 52" xfId="16517" xr:uid="{00000000-0005-0000-0000-000072400000}"/>
    <cellStyle name="Dane wyjściowe 2 28 52 2" xfId="16518" xr:uid="{00000000-0005-0000-0000-000073400000}"/>
    <cellStyle name="Dane wyjściowe 2 28 52 3" xfId="16519" xr:uid="{00000000-0005-0000-0000-000074400000}"/>
    <cellStyle name="Dane wyjściowe 2 28 53" xfId="16520" xr:uid="{00000000-0005-0000-0000-000075400000}"/>
    <cellStyle name="Dane wyjściowe 2 28 53 2" xfId="16521" xr:uid="{00000000-0005-0000-0000-000076400000}"/>
    <cellStyle name="Dane wyjściowe 2 28 53 3" xfId="16522" xr:uid="{00000000-0005-0000-0000-000077400000}"/>
    <cellStyle name="Dane wyjściowe 2 28 54" xfId="16523" xr:uid="{00000000-0005-0000-0000-000078400000}"/>
    <cellStyle name="Dane wyjściowe 2 28 54 2" xfId="16524" xr:uid="{00000000-0005-0000-0000-000079400000}"/>
    <cellStyle name="Dane wyjściowe 2 28 54 3" xfId="16525" xr:uid="{00000000-0005-0000-0000-00007A400000}"/>
    <cellStyle name="Dane wyjściowe 2 28 55" xfId="16526" xr:uid="{00000000-0005-0000-0000-00007B400000}"/>
    <cellStyle name="Dane wyjściowe 2 28 55 2" xfId="16527" xr:uid="{00000000-0005-0000-0000-00007C400000}"/>
    <cellStyle name="Dane wyjściowe 2 28 55 3" xfId="16528" xr:uid="{00000000-0005-0000-0000-00007D400000}"/>
    <cellStyle name="Dane wyjściowe 2 28 56" xfId="16529" xr:uid="{00000000-0005-0000-0000-00007E400000}"/>
    <cellStyle name="Dane wyjściowe 2 28 56 2" xfId="16530" xr:uid="{00000000-0005-0000-0000-00007F400000}"/>
    <cellStyle name="Dane wyjściowe 2 28 56 3" xfId="16531" xr:uid="{00000000-0005-0000-0000-000080400000}"/>
    <cellStyle name="Dane wyjściowe 2 28 57" xfId="16532" xr:uid="{00000000-0005-0000-0000-000081400000}"/>
    <cellStyle name="Dane wyjściowe 2 28 58" xfId="16533" xr:uid="{00000000-0005-0000-0000-000082400000}"/>
    <cellStyle name="Dane wyjściowe 2 28 6" xfId="16534" xr:uid="{00000000-0005-0000-0000-000083400000}"/>
    <cellStyle name="Dane wyjściowe 2 28 6 2" xfId="16535" xr:uid="{00000000-0005-0000-0000-000084400000}"/>
    <cellStyle name="Dane wyjściowe 2 28 6 3" xfId="16536" xr:uid="{00000000-0005-0000-0000-000085400000}"/>
    <cellStyle name="Dane wyjściowe 2 28 6 4" xfId="16537" xr:uid="{00000000-0005-0000-0000-000086400000}"/>
    <cellStyle name="Dane wyjściowe 2 28 7" xfId="16538" xr:uid="{00000000-0005-0000-0000-000087400000}"/>
    <cellStyle name="Dane wyjściowe 2 28 7 2" xfId="16539" xr:uid="{00000000-0005-0000-0000-000088400000}"/>
    <cellStyle name="Dane wyjściowe 2 28 7 3" xfId="16540" xr:uid="{00000000-0005-0000-0000-000089400000}"/>
    <cellStyle name="Dane wyjściowe 2 28 7 4" xfId="16541" xr:uid="{00000000-0005-0000-0000-00008A400000}"/>
    <cellStyle name="Dane wyjściowe 2 28 8" xfId="16542" xr:uid="{00000000-0005-0000-0000-00008B400000}"/>
    <cellStyle name="Dane wyjściowe 2 28 8 2" xfId="16543" xr:uid="{00000000-0005-0000-0000-00008C400000}"/>
    <cellStyle name="Dane wyjściowe 2 28 8 3" xfId="16544" xr:uid="{00000000-0005-0000-0000-00008D400000}"/>
    <cellStyle name="Dane wyjściowe 2 28 8 4" xfId="16545" xr:uid="{00000000-0005-0000-0000-00008E400000}"/>
    <cellStyle name="Dane wyjściowe 2 28 9" xfId="16546" xr:uid="{00000000-0005-0000-0000-00008F400000}"/>
    <cellStyle name="Dane wyjściowe 2 28 9 2" xfId="16547" xr:uid="{00000000-0005-0000-0000-000090400000}"/>
    <cellStyle name="Dane wyjściowe 2 28 9 3" xfId="16548" xr:uid="{00000000-0005-0000-0000-000091400000}"/>
    <cellStyle name="Dane wyjściowe 2 28 9 4" xfId="16549" xr:uid="{00000000-0005-0000-0000-000092400000}"/>
    <cellStyle name="Dane wyjściowe 2 29" xfId="16550" xr:uid="{00000000-0005-0000-0000-000093400000}"/>
    <cellStyle name="Dane wyjściowe 2 29 2" xfId="16551" xr:uid="{00000000-0005-0000-0000-000094400000}"/>
    <cellStyle name="Dane wyjściowe 2 29 3" xfId="16552" xr:uid="{00000000-0005-0000-0000-000095400000}"/>
    <cellStyle name="Dane wyjściowe 2 29 4" xfId="16553" xr:uid="{00000000-0005-0000-0000-000096400000}"/>
    <cellStyle name="Dane wyjściowe 2 3" xfId="16554" xr:uid="{00000000-0005-0000-0000-000097400000}"/>
    <cellStyle name="Dane wyjściowe 2 3 10" xfId="16555" xr:uid="{00000000-0005-0000-0000-000098400000}"/>
    <cellStyle name="Dane wyjściowe 2 3 10 2" xfId="16556" xr:uid="{00000000-0005-0000-0000-000099400000}"/>
    <cellStyle name="Dane wyjściowe 2 3 10 3" xfId="16557" xr:uid="{00000000-0005-0000-0000-00009A400000}"/>
    <cellStyle name="Dane wyjściowe 2 3 10 4" xfId="16558" xr:uid="{00000000-0005-0000-0000-00009B400000}"/>
    <cellStyle name="Dane wyjściowe 2 3 11" xfId="16559" xr:uid="{00000000-0005-0000-0000-00009C400000}"/>
    <cellStyle name="Dane wyjściowe 2 3 11 2" xfId="16560" xr:uid="{00000000-0005-0000-0000-00009D400000}"/>
    <cellStyle name="Dane wyjściowe 2 3 11 3" xfId="16561" xr:uid="{00000000-0005-0000-0000-00009E400000}"/>
    <cellStyle name="Dane wyjściowe 2 3 11 4" xfId="16562" xr:uid="{00000000-0005-0000-0000-00009F400000}"/>
    <cellStyle name="Dane wyjściowe 2 3 12" xfId="16563" xr:uid="{00000000-0005-0000-0000-0000A0400000}"/>
    <cellStyle name="Dane wyjściowe 2 3 12 2" xfId="16564" xr:uid="{00000000-0005-0000-0000-0000A1400000}"/>
    <cellStyle name="Dane wyjściowe 2 3 12 3" xfId="16565" xr:uid="{00000000-0005-0000-0000-0000A2400000}"/>
    <cellStyle name="Dane wyjściowe 2 3 12 4" xfId="16566" xr:uid="{00000000-0005-0000-0000-0000A3400000}"/>
    <cellStyle name="Dane wyjściowe 2 3 13" xfId="16567" xr:uid="{00000000-0005-0000-0000-0000A4400000}"/>
    <cellStyle name="Dane wyjściowe 2 3 13 2" xfId="16568" xr:uid="{00000000-0005-0000-0000-0000A5400000}"/>
    <cellStyle name="Dane wyjściowe 2 3 13 3" xfId="16569" xr:uid="{00000000-0005-0000-0000-0000A6400000}"/>
    <cellStyle name="Dane wyjściowe 2 3 13 4" xfId="16570" xr:uid="{00000000-0005-0000-0000-0000A7400000}"/>
    <cellStyle name="Dane wyjściowe 2 3 14" xfId="16571" xr:uid="{00000000-0005-0000-0000-0000A8400000}"/>
    <cellStyle name="Dane wyjściowe 2 3 14 2" xfId="16572" xr:uid="{00000000-0005-0000-0000-0000A9400000}"/>
    <cellStyle name="Dane wyjściowe 2 3 14 3" xfId="16573" xr:uid="{00000000-0005-0000-0000-0000AA400000}"/>
    <cellStyle name="Dane wyjściowe 2 3 14 4" xfId="16574" xr:uid="{00000000-0005-0000-0000-0000AB400000}"/>
    <cellStyle name="Dane wyjściowe 2 3 15" xfId="16575" xr:uid="{00000000-0005-0000-0000-0000AC400000}"/>
    <cellStyle name="Dane wyjściowe 2 3 15 2" xfId="16576" xr:uid="{00000000-0005-0000-0000-0000AD400000}"/>
    <cellStyle name="Dane wyjściowe 2 3 15 3" xfId="16577" xr:uid="{00000000-0005-0000-0000-0000AE400000}"/>
    <cellStyle name="Dane wyjściowe 2 3 15 4" xfId="16578" xr:uid="{00000000-0005-0000-0000-0000AF400000}"/>
    <cellStyle name="Dane wyjściowe 2 3 16" xfId="16579" xr:uid="{00000000-0005-0000-0000-0000B0400000}"/>
    <cellStyle name="Dane wyjściowe 2 3 16 2" xfId="16580" xr:uid="{00000000-0005-0000-0000-0000B1400000}"/>
    <cellStyle name="Dane wyjściowe 2 3 16 3" xfId="16581" xr:uid="{00000000-0005-0000-0000-0000B2400000}"/>
    <cellStyle name="Dane wyjściowe 2 3 16 4" xfId="16582" xr:uid="{00000000-0005-0000-0000-0000B3400000}"/>
    <cellStyle name="Dane wyjściowe 2 3 17" xfId="16583" xr:uid="{00000000-0005-0000-0000-0000B4400000}"/>
    <cellStyle name="Dane wyjściowe 2 3 17 2" xfId="16584" xr:uid="{00000000-0005-0000-0000-0000B5400000}"/>
    <cellStyle name="Dane wyjściowe 2 3 17 3" xfId="16585" xr:uid="{00000000-0005-0000-0000-0000B6400000}"/>
    <cellStyle name="Dane wyjściowe 2 3 17 4" xfId="16586" xr:uid="{00000000-0005-0000-0000-0000B7400000}"/>
    <cellStyle name="Dane wyjściowe 2 3 18" xfId="16587" xr:uid="{00000000-0005-0000-0000-0000B8400000}"/>
    <cellStyle name="Dane wyjściowe 2 3 18 2" xfId="16588" xr:uid="{00000000-0005-0000-0000-0000B9400000}"/>
    <cellStyle name="Dane wyjściowe 2 3 18 3" xfId="16589" xr:uid="{00000000-0005-0000-0000-0000BA400000}"/>
    <cellStyle name="Dane wyjściowe 2 3 18 4" xfId="16590" xr:uid="{00000000-0005-0000-0000-0000BB400000}"/>
    <cellStyle name="Dane wyjściowe 2 3 19" xfId="16591" xr:uid="{00000000-0005-0000-0000-0000BC400000}"/>
    <cellStyle name="Dane wyjściowe 2 3 19 2" xfId="16592" xr:uid="{00000000-0005-0000-0000-0000BD400000}"/>
    <cellStyle name="Dane wyjściowe 2 3 19 3" xfId="16593" xr:uid="{00000000-0005-0000-0000-0000BE400000}"/>
    <cellStyle name="Dane wyjściowe 2 3 19 4" xfId="16594" xr:uid="{00000000-0005-0000-0000-0000BF400000}"/>
    <cellStyle name="Dane wyjściowe 2 3 2" xfId="16595" xr:uid="{00000000-0005-0000-0000-0000C0400000}"/>
    <cellStyle name="Dane wyjściowe 2 3 2 2" xfId="16596" xr:uid="{00000000-0005-0000-0000-0000C1400000}"/>
    <cellStyle name="Dane wyjściowe 2 3 2 3" xfId="16597" xr:uid="{00000000-0005-0000-0000-0000C2400000}"/>
    <cellStyle name="Dane wyjściowe 2 3 2 4" xfId="16598" xr:uid="{00000000-0005-0000-0000-0000C3400000}"/>
    <cellStyle name="Dane wyjściowe 2 3 20" xfId="16599" xr:uid="{00000000-0005-0000-0000-0000C4400000}"/>
    <cellStyle name="Dane wyjściowe 2 3 20 2" xfId="16600" xr:uid="{00000000-0005-0000-0000-0000C5400000}"/>
    <cellStyle name="Dane wyjściowe 2 3 20 3" xfId="16601" xr:uid="{00000000-0005-0000-0000-0000C6400000}"/>
    <cellStyle name="Dane wyjściowe 2 3 20 4" xfId="16602" xr:uid="{00000000-0005-0000-0000-0000C7400000}"/>
    <cellStyle name="Dane wyjściowe 2 3 21" xfId="16603" xr:uid="{00000000-0005-0000-0000-0000C8400000}"/>
    <cellStyle name="Dane wyjściowe 2 3 21 2" xfId="16604" xr:uid="{00000000-0005-0000-0000-0000C9400000}"/>
    <cellStyle name="Dane wyjściowe 2 3 21 3" xfId="16605" xr:uid="{00000000-0005-0000-0000-0000CA400000}"/>
    <cellStyle name="Dane wyjściowe 2 3 22" xfId="16606" xr:uid="{00000000-0005-0000-0000-0000CB400000}"/>
    <cellStyle name="Dane wyjściowe 2 3 22 2" xfId="16607" xr:uid="{00000000-0005-0000-0000-0000CC400000}"/>
    <cellStyle name="Dane wyjściowe 2 3 22 3" xfId="16608" xr:uid="{00000000-0005-0000-0000-0000CD400000}"/>
    <cellStyle name="Dane wyjściowe 2 3 23" xfId="16609" xr:uid="{00000000-0005-0000-0000-0000CE400000}"/>
    <cellStyle name="Dane wyjściowe 2 3 23 2" xfId="16610" xr:uid="{00000000-0005-0000-0000-0000CF400000}"/>
    <cellStyle name="Dane wyjściowe 2 3 23 3" xfId="16611" xr:uid="{00000000-0005-0000-0000-0000D0400000}"/>
    <cellStyle name="Dane wyjściowe 2 3 24" xfId="16612" xr:uid="{00000000-0005-0000-0000-0000D1400000}"/>
    <cellStyle name="Dane wyjściowe 2 3 24 2" xfId="16613" xr:uid="{00000000-0005-0000-0000-0000D2400000}"/>
    <cellStyle name="Dane wyjściowe 2 3 24 3" xfId="16614" xr:uid="{00000000-0005-0000-0000-0000D3400000}"/>
    <cellStyle name="Dane wyjściowe 2 3 25" xfId="16615" xr:uid="{00000000-0005-0000-0000-0000D4400000}"/>
    <cellStyle name="Dane wyjściowe 2 3 25 2" xfId="16616" xr:uid="{00000000-0005-0000-0000-0000D5400000}"/>
    <cellStyle name="Dane wyjściowe 2 3 25 3" xfId="16617" xr:uid="{00000000-0005-0000-0000-0000D6400000}"/>
    <cellStyle name="Dane wyjściowe 2 3 26" xfId="16618" xr:uid="{00000000-0005-0000-0000-0000D7400000}"/>
    <cellStyle name="Dane wyjściowe 2 3 26 2" xfId="16619" xr:uid="{00000000-0005-0000-0000-0000D8400000}"/>
    <cellStyle name="Dane wyjściowe 2 3 26 3" xfId="16620" xr:uid="{00000000-0005-0000-0000-0000D9400000}"/>
    <cellStyle name="Dane wyjściowe 2 3 27" xfId="16621" xr:uid="{00000000-0005-0000-0000-0000DA400000}"/>
    <cellStyle name="Dane wyjściowe 2 3 27 2" xfId="16622" xr:uid="{00000000-0005-0000-0000-0000DB400000}"/>
    <cellStyle name="Dane wyjściowe 2 3 27 3" xfId="16623" xr:uid="{00000000-0005-0000-0000-0000DC400000}"/>
    <cellStyle name="Dane wyjściowe 2 3 28" xfId="16624" xr:uid="{00000000-0005-0000-0000-0000DD400000}"/>
    <cellStyle name="Dane wyjściowe 2 3 28 2" xfId="16625" xr:uid="{00000000-0005-0000-0000-0000DE400000}"/>
    <cellStyle name="Dane wyjściowe 2 3 28 3" xfId="16626" xr:uid="{00000000-0005-0000-0000-0000DF400000}"/>
    <cellStyle name="Dane wyjściowe 2 3 29" xfId="16627" xr:uid="{00000000-0005-0000-0000-0000E0400000}"/>
    <cellStyle name="Dane wyjściowe 2 3 29 2" xfId="16628" xr:uid="{00000000-0005-0000-0000-0000E1400000}"/>
    <cellStyle name="Dane wyjściowe 2 3 29 3" xfId="16629" xr:uid="{00000000-0005-0000-0000-0000E2400000}"/>
    <cellStyle name="Dane wyjściowe 2 3 3" xfId="16630" xr:uid="{00000000-0005-0000-0000-0000E3400000}"/>
    <cellStyle name="Dane wyjściowe 2 3 3 2" xfId="16631" xr:uid="{00000000-0005-0000-0000-0000E4400000}"/>
    <cellStyle name="Dane wyjściowe 2 3 3 3" xfId="16632" xr:uid="{00000000-0005-0000-0000-0000E5400000}"/>
    <cellStyle name="Dane wyjściowe 2 3 3 4" xfId="16633" xr:uid="{00000000-0005-0000-0000-0000E6400000}"/>
    <cellStyle name="Dane wyjściowe 2 3 30" xfId="16634" xr:uid="{00000000-0005-0000-0000-0000E7400000}"/>
    <cellStyle name="Dane wyjściowe 2 3 30 2" xfId="16635" xr:uid="{00000000-0005-0000-0000-0000E8400000}"/>
    <cellStyle name="Dane wyjściowe 2 3 30 3" xfId="16636" xr:uid="{00000000-0005-0000-0000-0000E9400000}"/>
    <cellStyle name="Dane wyjściowe 2 3 31" xfId="16637" xr:uid="{00000000-0005-0000-0000-0000EA400000}"/>
    <cellStyle name="Dane wyjściowe 2 3 31 2" xfId="16638" xr:uid="{00000000-0005-0000-0000-0000EB400000}"/>
    <cellStyle name="Dane wyjściowe 2 3 31 3" xfId="16639" xr:uid="{00000000-0005-0000-0000-0000EC400000}"/>
    <cellStyle name="Dane wyjściowe 2 3 32" xfId="16640" xr:uid="{00000000-0005-0000-0000-0000ED400000}"/>
    <cellStyle name="Dane wyjściowe 2 3 32 2" xfId="16641" xr:uid="{00000000-0005-0000-0000-0000EE400000}"/>
    <cellStyle name="Dane wyjściowe 2 3 32 3" xfId="16642" xr:uid="{00000000-0005-0000-0000-0000EF400000}"/>
    <cellStyle name="Dane wyjściowe 2 3 33" xfId="16643" xr:uid="{00000000-0005-0000-0000-0000F0400000}"/>
    <cellStyle name="Dane wyjściowe 2 3 33 2" xfId="16644" xr:uid="{00000000-0005-0000-0000-0000F1400000}"/>
    <cellStyle name="Dane wyjściowe 2 3 33 3" xfId="16645" xr:uid="{00000000-0005-0000-0000-0000F2400000}"/>
    <cellStyle name="Dane wyjściowe 2 3 34" xfId="16646" xr:uid="{00000000-0005-0000-0000-0000F3400000}"/>
    <cellStyle name="Dane wyjściowe 2 3 34 2" xfId="16647" xr:uid="{00000000-0005-0000-0000-0000F4400000}"/>
    <cellStyle name="Dane wyjściowe 2 3 34 3" xfId="16648" xr:uid="{00000000-0005-0000-0000-0000F5400000}"/>
    <cellStyle name="Dane wyjściowe 2 3 35" xfId="16649" xr:uid="{00000000-0005-0000-0000-0000F6400000}"/>
    <cellStyle name="Dane wyjściowe 2 3 35 2" xfId="16650" xr:uid="{00000000-0005-0000-0000-0000F7400000}"/>
    <cellStyle name="Dane wyjściowe 2 3 35 3" xfId="16651" xr:uid="{00000000-0005-0000-0000-0000F8400000}"/>
    <cellStyle name="Dane wyjściowe 2 3 36" xfId="16652" xr:uid="{00000000-0005-0000-0000-0000F9400000}"/>
    <cellStyle name="Dane wyjściowe 2 3 36 2" xfId="16653" xr:uid="{00000000-0005-0000-0000-0000FA400000}"/>
    <cellStyle name="Dane wyjściowe 2 3 36 3" xfId="16654" xr:uid="{00000000-0005-0000-0000-0000FB400000}"/>
    <cellStyle name="Dane wyjściowe 2 3 37" xfId="16655" xr:uid="{00000000-0005-0000-0000-0000FC400000}"/>
    <cellStyle name="Dane wyjściowe 2 3 37 2" xfId="16656" xr:uid="{00000000-0005-0000-0000-0000FD400000}"/>
    <cellStyle name="Dane wyjściowe 2 3 37 3" xfId="16657" xr:uid="{00000000-0005-0000-0000-0000FE400000}"/>
    <cellStyle name="Dane wyjściowe 2 3 38" xfId="16658" xr:uid="{00000000-0005-0000-0000-0000FF400000}"/>
    <cellStyle name="Dane wyjściowe 2 3 38 2" xfId="16659" xr:uid="{00000000-0005-0000-0000-000000410000}"/>
    <cellStyle name="Dane wyjściowe 2 3 38 3" xfId="16660" xr:uid="{00000000-0005-0000-0000-000001410000}"/>
    <cellStyle name="Dane wyjściowe 2 3 39" xfId="16661" xr:uid="{00000000-0005-0000-0000-000002410000}"/>
    <cellStyle name="Dane wyjściowe 2 3 39 2" xfId="16662" xr:uid="{00000000-0005-0000-0000-000003410000}"/>
    <cellStyle name="Dane wyjściowe 2 3 39 3" xfId="16663" xr:uid="{00000000-0005-0000-0000-000004410000}"/>
    <cellStyle name="Dane wyjściowe 2 3 4" xfId="16664" xr:uid="{00000000-0005-0000-0000-000005410000}"/>
    <cellStyle name="Dane wyjściowe 2 3 4 2" xfId="16665" xr:uid="{00000000-0005-0000-0000-000006410000}"/>
    <cellStyle name="Dane wyjściowe 2 3 4 3" xfId="16666" xr:uid="{00000000-0005-0000-0000-000007410000}"/>
    <cellStyle name="Dane wyjściowe 2 3 4 4" xfId="16667" xr:uid="{00000000-0005-0000-0000-000008410000}"/>
    <cellStyle name="Dane wyjściowe 2 3 40" xfId="16668" xr:uid="{00000000-0005-0000-0000-000009410000}"/>
    <cellStyle name="Dane wyjściowe 2 3 40 2" xfId="16669" xr:uid="{00000000-0005-0000-0000-00000A410000}"/>
    <cellStyle name="Dane wyjściowe 2 3 40 3" xfId="16670" xr:uid="{00000000-0005-0000-0000-00000B410000}"/>
    <cellStyle name="Dane wyjściowe 2 3 41" xfId="16671" xr:uid="{00000000-0005-0000-0000-00000C410000}"/>
    <cellStyle name="Dane wyjściowe 2 3 41 2" xfId="16672" xr:uid="{00000000-0005-0000-0000-00000D410000}"/>
    <cellStyle name="Dane wyjściowe 2 3 41 3" xfId="16673" xr:uid="{00000000-0005-0000-0000-00000E410000}"/>
    <cellStyle name="Dane wyjściowe 2 3 42" xfId="16674" xr:uid="{00000000-0005-0000-0000-00000F410000}"/>
    <cellStyle name="Dane wyjściowe 2 3 42 2" xfId="16675" xr:uid="{00000000-0005-0000-0000-000010410000}"/>
    <cellStyle name="Dane wyjściowe 2 3 42 3" xfId="16676" xr:uid="{00000000-0005-0000-0000-000011410000}"/>
    <cellStyle name="Dane wyjściowe 2 3 43" xfId="16677" xr:uid="{00000000-0005-0000-0000-000012410000}"/>
    <cellStyle name="Dane wyjściowe 2 3 43 2" xfId="16678" xr:uid="{00000000-0005-0000-0000-000013410000}"/>
    <cellStyle name="Dane wyjściowe 2 3 43 3" xfId="16679" xr:uid="{00000000-0005-0000-0000-000014410000}"/>
    <cellStyle name="Dane wyjściowe 2 3 44" xfId="16680" xr:uid="{00000000-0005-0000-0000-000015410000}"/>
    <cellStyle name="Dane wyjściowe 2 3 44 2" xfId="16681" xr:uid="{00000000-0005-0000-0000-000016410000}"/>
    <cellStyle name="Dane wyjściowe 2 3 44 3" xfId="16682" xr:uid="{00000000-0005-0000-0000-000017410000}"/>
    <cellStyle name="Dane wyjściowe 2 3 45" xfId="16683" xr:uid="{00000000-0005-0000-0000-000018410000}"/>
    <cellStyle name="Dane wyjściowe 2 3 45 2" xfId="16684" xr:uid="{00000000-0005-0000-0000-000019410000}"/>
    <cellStyle name="Dane wyjściowe 2 3 45 3" xfId="16685" xr:uid="{00000000-0005-0000-0000-00001A410000}"/>
    <cellStyle name="Dane wyjściowe 2 3 46" xfId="16686" xr:uid="{00000000-0005-0000-0000-00001B410000}"/>
    <cellStyle name="Dane wyjściowe 2 3 46 2" xfId="16687" xr:uid="{00000000-0005-0000-0000-00001C410000}"/>
    <cellStyle name="Dane wyjściowe 2 3 46 3" xfId="16688" xr:uid="{00000000-0005-0000-0000-00001D410000}"/>
    <cellStyle name="Dane wyjściowe 2 3 47" xfId="16689" xr:uid="{00000000-0005-0000-0000-00001E410000}"/>
    <cellStyle name="Dane wyjściowe 2 3 47 2" xfId="16690" xr:uid="{00000000-0005-0000-0000-00001F410000}"/>
    <cellStyle name="Dane wyjściowe 2 3 47 3" xfId="16691" xr:uid="{00000000-0005-0000-0000-000020410000}"/>
    <cellStyle name="Dane wyjściowe 2 3 48" xfId="16692" xr:uid="{00000000-0005-0000-0000-000021410000}"/>
    <cellStyle name="Dane wyjściowe 2 3 48 2" xfId="16693" xr:uid="{00000000-0005-0000-0000-000022410000}"/>
    <cellStyle name="Dane wyjściowe 2 3 48 3" xfId="16694" xr:uid="{00000000-0005-0000-0000-000023410000}"/>
    <cellStyle name="Dane wyjściowe 2 3 49" xfId="16695" xr:uid="{00000000-0005-0000-0000-000024410000}"/>
    <cellStyle name="Dane wyjściowe 2 3 49 2" xfId="16696" xr:uid="{00000000-0005-0000-0000-000025410000}"/>
    <cellStyle name="Dane wyjściowe 2 3 49 3" xfId="16697" xr:uid="{00000000-0005-0000-0000-000026410000}"/>
    <cellStyle name="Dane wyjściowe 2 3 5" xfId="16698" xr:uid="{00000000-0005-0000-0000-000027410000}"/>
    <cellStyle name="Dane wyjściowe 2 3 5 2" xfId="16699" xr:uid="{00000000-0005-0000-0000-000028410000}"/>
    <cellStyle name="Dane wyjściowe 2 3 5 3" xfId="16700" xr:uid="{00000000-0005-0000-0000-000029410000}"/>
    <cellStyle name="Dane wyjściowe 2 3 5 4" xfId="16701" xr:uid="{00000000-0005-0000-0000-00002A410000}"/>
    <cellStyle name="Dane wyjściowe 2 3 50" xfId="16702" xr:uid="{00000000-0005-0000-0000-00002B410000}"/>
    <cellStyle name="Dane wyjściowe 2 3 50 2" xfId="16703" xr:uid="{00000000-0005-0000-0000-00002C410000}"/>
    <cellStyle name="Dane wyjściowe 2 3 50 3" xfId="16704" xr:uid="{00000000-0005-0000-0000-00002D410000}"/>
    <cellStyle name="Dane wyjściowe 2 3 51" xfId="16705" xr:uid="{00000000-0005-0000-0000-00002E410000}"/>
    <cellStyle name="Dane wyjściowe 2 3 51 2" xfId="16706" xr:uid="{00000000-0005-0000-0000-00002F410000}"/>
    <cellStyle name="Dane wyjściowe 2 3 51 3" xfId="16707" xr:uid="{00000000-0005-0000-0000-000030410000}"/>
    <cellStyle name="Dane wyjściowe 2 3 52" xfId="16708" xr:uid="{00000000-0005-0000-0000-000031410000}"/>
    <cellStyle name="Dane wyjściowe 2 3 52 2" xfId="16709" xr:uid="{00000000-0005-0000-0000-000032410000}"/>
    <cellStyle name="Dane wyjściowe 2 3 52 3" xfId="16710" xr:uid="{00000000-0005-0000-0000-000033410000}"/>
    <cellStyle name="Dane wyjściowe 2 3 53" xfId="16711" xr:uid="{00000000-0005-0000-0000-000034410000}"/>
    <cellStyle name="Dane wyjściowe 2 3 53 2" xfId="16712" xr:uid="{00000000-0005-0000-0000-000035410000}"/>
    <cellStyle name="Dane wyjściowe 2 3 53 3" xfId="16713" xr:uid="{00000000-0005-0000-0000-000036410000}"/>
    <cellStyle name="Dane wyjściowe 2 3 54" xfId="16714" xr:uid="{00000000-0005-0000-0000-000037410000}"/>
    <cellStyle name="Dane wyjściowe 2 3 54 2" xfId="16715" xr:uid="{00000000-0005-0000-0000-000038410000}"/>
    <cellStyle name="Dane wyjściowe 2 3 54 3" xfId="16716" xr:uid="{00000000-0005-0000-0000-000039410000}"/>
    <cellStyle name="Dane wyjściowe 2 3 55" xfId="16717" xr:uid="{00000000-0005-0000-0000-00003A410000}"/>
    <cellStyle name="Dane wyjściowe 2 3 55 2" xfId="16718" xr:uid="{00000000-0005-0000-0000-00003B410000}"/>
    <cellStyle name="Dane wyjściowe 2 3 55 3" xfId="16719" xr:uid="{00000000-0005-0000-0000-00003C410000}"/>
    <cellStyle name="Dane wyjściowe 2 3 56" xfId="16720" xr:uid="{00000000-0005-0000-0000-00003D410000}"/>
    <cellStyle name="Dane wyjściowe 2 3 56 2" xfId="16721" xr:uid="{00000000-0005-0000-0000-00003E410000}"/>
    <cellStyle name="Dane wyjściowe 2 3 56 3" xfId="16722" xr:uid="{00000000-0005-0000-0000-00003F410000}"/>
    <cellStyle name="Dane wyjściowe 2 3 57" xfId="16723" xr:uid="{00000000-0005-0000-0000-000040410000}"/>
    <cellStyle name="Dane wyjściowe 2 3 58" xfId="16724" xr:uid="{00000000-0005-0000-0000-000041410000}"/>
    <cellStyle name="Dane wyjściowe 2 3 6" xfId="16725" xr:uid="{00000000-0005-0000-0000-000042410000}"/>
    <cellStyle name="Dane wyjściowe 2 3 6 2" xfId="16726" xr:uid="{00000000-0005-0000-0000-000043410000}"/>
    <cellStyle name="Dane wyjściowe 2 3 6 3" xfId="16727" xr:uid="{00000000-0005-0000-0000-000044410000}"/>
    <cellStyle name="Dane wyjściowe 2 3 6 4" xfId="16728" xr:uid="{00000000-0005-0000-0000-000045410000}"/>
    <cellStyle name="Dane wyjściowe 2 3 7" xfId="16729" xr:uid="{00000000-0005-0000-0000-000046410000}"/>
    <cellStyle name="Dane wyjściowe 2 3 7 2" xfId="16730" xr:uid="{00000000-0005-0000-0000-000047410000}"/>
    <cellStyle name="Dane wyjściowe 2 3 7 3" xfId="16731" xr:uid="{00000000-0005-0000-0000-000048410000}"/>
    <cellStyle name="Dane wyjściowe 2 3 7 4" xfId="16732" xr:uid="{00000000-0005-0000-0000-000049410000}"/>
    <cellStyle name="Dane wyjściowe 2 3 8" xfId="16733" xr:uid="{00000000-0005-0000-0000-00004A410000}"/>
    <cellStyle name="Dane wyjściowe 2 3 8 2" xfId="16734" xr:uid="{00000000-0005-0000-0000-00004B410000}"/>
    <cellStyle name="Dane wyjściowe 2 3 8 3" xfId="16735" xr:uid="{00000000-0005-0000-0000-00004C410000}"/>
    <cellStyle name="Dane wyjściowe 2 3 8 4" xfId="16736" xr:uid="{00000000-0005-0000-0000-00004D410000}"/>
    <cellStyle name="Dane wyjściowe 2 3 9" xfId="16737" xr:uid="{00000000-0005-0000-0000-00004E410000}"/>
    <cellStyle name="Dane wyjściowe 2 3 9 2" xfId="16738" xr:uid="{00000000-0005-0000-0000-00004F410000}"/>
    <cellStyle name="Dane wyjściowe 2 3 9 3" xfId="16739" xr:uid="{00000000-0005-0000-0000-000050410000}"/>
    <cellStyle name="Dane wyjściowe 2 3 9 4" xfId="16740" xr:uid="{00000000-0005-0000-0000-000051410000}"/>
    <cellStyle name="Dane wyjściowe 2 30" xfId="16741" xr:uid="{00000000-0005-0000-0000-000052410000}"/>
    <cellStyle name="Dane wyjściowe 2 30 2" xfId="16742" xr:uid="{00000000-0005-0000-0000-000053410000}"/>
    <cellStyle name="Dane wyjściowe 2 30 3" xfId="16743" xr:uid="{00000000-0005-0000-0000-000054410000}"/>
    <cellStyle name="Dane wyjściowe 2 30 4" xfId="16744" xr:uid="{00000000-0005-0000-0000-000055410000}"/>
    <cellStyle name="Dane wyjściowe 2 31" xfId="16745" xr:uid="{00000000-0005-0000-0000-000056410000}"/>
    <cellStyle name="Dane wyjściowe 2 31 2" xfId="16746" xr:uid="{00000000-0005-0000-0000-000057410000}"/>
    <cellStyle name="Dane wyjściowe 2 31 3" xfId="16747" xr:uid="{00000000-0005-0000-0000-000058410000}"/>
    <cellStyle name="Dane wyjściowe 2 31 4" xfId="16748" xr:uid="{00000000-0005-0000-0000-000059410000}"/>
    <cellStyle name="Dane wyjściowe 2 32" xfId="16749" xr:uid="{00000000-0005-0000-0000-00005A410000}"/>
    <cellStyle name="Dane wyjściowe 2 32 2" xfId="16750" xr:uid="{00000000-0005-0000-0000-00005B410000}"/>
    <cellStyle name="Dane wyjściowe 2 32 3" xfId="16751" xr:uid="{00000000-0005-0000-0000-00005C410000}"/>
    <cellStyle name="Dane wyjściowe 2 32 4" xfId="16752" xr:uid="{00000000-0005-0000-0000-00005D410000}"/>
    <cellStyle name="Dane wyjściowe 2 33" xfId="16753" xr:uid="{00000000-0005-0000-0000-00005E410000}"/>
    <cellStyle name="Dane wyjściowe 2 33 2" xfId="16754" xr:uid="{00000000-0005-0000-0000-00005F410000}"/>
    <cellStyle name="Dane wyjściowe 2 33 3" xfId="16755" xr:uid="{00000000-0005-0000-0000-000060410000}"/>
    <cellStyle name="Dane wyjściowe 2 33 4" xfId="16756" xr:uid="{00000000-0005-0000-0000-000061410000}"/>
    <cellStyle name="Dane wyjściowe 2 34" xfId="16757" xr:uid="{00000000-0005-0000-0000-000062410000}"/>
    <cellStyle name="Dane wyjściowe 2 34 2" xfId="16758" xr:uid="{00000000-0005-0000-0000-000063410000}"/>
    <cellStyle name="Dane wyjściowe 2 34 3" xfId="16759" xr:uid="{00000000-0005-0000-0000-000064410000}"/>
    <cellStyle name="Dane wyjściowe 2 34 4" xfId="16760" xr:uid="{00000000-0005-0000-0000-000065410000}"/>
    <cellStyle name="Dane wyjściowe 2 35" xfId="16761" xr:uid="{00000000-0005-0000-0000-000066410000}"/>
    <cellStyle name="Dane wyjściowe 2 35 2" xfId="16762" xr:uid="{00000000-0005-0000-0000-000067410000}"/>
    <cellStyle name="Dane wyjściowe 2 35 3" xfId="16763" xr:uid="{00000000-0005-0000-0000-000068410000}"/>
    <cellStyle name="Dane wyjściowe 2 35 4" xfId="16764" xr:uid="{00000000-0005-0000-0000-000069410000}"/>
    <cellStyle name="Dane wyjściowe 2 36" xfId="16765" xr:uid="{00000000-0005-0000-0000-00006A410000}"/>
    <cellStyle name="Dane wyjściowe 2 36 2" xfId="16766" xr:uid="{00000000-0005-0000-0000-00006B410000}"/>
    <cellStyle name="Dane wyjściowe 2 36 3" xfId="16767" xr:uid="{00000000-0005-0000-0000-00006C410000}"/>
    <cellStyle name="Dane wyjściowe 2 36 4" xfId="16768" xr:uid="{00000000-0005-0000-0000-00006D410000}"/>
    <cellStyle name="Dane wyjściowe 2 37" xfId="16769" xr:uid="{00000000-0005-0000-0000-00006E410000}"/>
    <cellStyle name="Dane wyjściowe 2 37 2" xfId="16770" xr:uid="{00000000-0005-0000-0000-00006F410000}"/>
    <cellStyle name="Dane wyjściowe 2 37 3" xfId="16771" xr:uid="{00000000-0005-0000-0000-000070410000}"/>
    <cellStyle name="Dane wyjściowe 2 37 4" xfId="16772" xr:uid="{00000000-0005-0000-0000-000071410000}"/>
    <cellStyle name="Dane wyjściowe 2 38" xfId="16773" xr:uid="{00000000-0005-0000-0000-000072410000}"/>
    <cellStyle name="Dane wyjściowe 2 38 2" xfId="16774" xr:uid="{00000000-0005-0000-0000-000073410000}"/>
    <cellStyle name="Dane wyjściowe 2 38 3" xfId="16775" xr:uid="{00000000-0005-0000-0000-000074410000}"/>
    <cellStyle name="Dane wyjściowe 2 38 4" xfId="16776" xr:uid="{00000000-0005-0000-0000-000075410000}"/>
    <cellStyle name="Dane wyjściowe 2 39" xfId="16777" xr:uid="{00000000-0005-0000-0000-000076410000}"/>
    <cellStyle name="Dane wyjściowe 2 39 2" xfId="16778" xr:uid="{00000000-0005-0000-0000-000077410000}"/>
    <cellStyle name="Dane wyjściowe 2 39 3" xfId="16779" xr:uid="{00000000-0005-0000-0000-000078410000}"/>
    <cellStyle name="Dane wyjściowe 2 39 4" xfId="16780" xr:uid="{00000000-0005-0000-0000-000079410000}"/>
    <cellStyle name="Dane wyjściowe 2 4" xfId="16781" xr:uid="{00000000-0005-0000-0000-00007A410000}"/>
    <cellStyle name="Dane wyjściowe 2 4 10" xfId="16782" xr:uid="{00000000-0005-0000-0000-00007B410000}"/>
    <cellStyle name="Dane wyjściowe 2 4 10 2" xfId="16783" xr:uid="{00000000-0005-0000-0000-00007C410000}"/>
    <cellStyle name="Dane wyjściowe 2 4 10 3" xfId="16784" xr:uid="{00000000-0005-0000-0000-00007D410000}"/>
    <cellStyle name="Dane wyjściowe 2 4 10 4" xfId="16785" xr:uid="{00000000-0005-0000-0000-00007E410000}"/>
    <cellStyle name="Dane wyjściowe 2 4 11" xfId="16786" xr:uid="{00000000-0005-0000-0000-00007F410000}"/>
    <cellStyle name="Dane wyjściowe 2 4 11 2" xfId="16787" xr:uid="{00000000-0005-0000-0000-000080410000}"/>
    <cellStyle name="Dane wyjściowe 2 4 11 3" xfId="16788" xr:uid="{00000000-0005-0000-0000-000081410000}"/>
    <cellStyle name="Dane wyjściowe 2 4 11 4" xfId="16789" xr:uid="{00000000-0005-0000-0000-000082410000}"/>
    <cellStyle name="Dane wyjściowe 2 4 12" xfId="16790" xr:uid="{00000000-0005-0000-0000-000083410000}"/>
    <cellStyle name="Dane wyjściowe 2 4 12 2" xfId="16791" xr:uid="{00000000-0005-0000-0000-000084410000}"/>
    <cellStyle name="Dane wyjściowe 2 4 12 3" xfId="16792" xr:uid="{00000000-0005-0000-0000-000085410000}"/>
    <cellStyle name="Dane wyjściowe 2 4 12 4" xfId="16793" xr:uid="{00000000-0005-0000-0000-000086410000}"/>
    <cellStyle name="Dane wyjściowe 2 4 13" xfId="16794" xr:uid="{00000000-0005-0000-0000-000087410000}"/>
    <cellStyle name="Dane wyjściowe 2 4 13 2" xfId="16795" xr:uid="{00000000-0005-0000-0000-000088410000}"/>
    <cellStyle name="Dane wyjściowe 2 4 13 3" xfId="16796" xr:uid="{00000000-0005-0000-0000-000089410000}"/>
    <cellStyle name="Dane wyjściowe 2 4 13 4" xfId="16797" xr:uid="{00000000-0005-0000-0000-00008A410000}"/>
    <cellStyle name="Dane wyjściowe 2 4 14" xfId="16798" xr:uid="{00000000-0005-0000-0000-00008B410000}"/>
    <cellStyle name="Dane wyjściowe 2 4 14 2" xfId="16799" xr:uid="{00000000-0005-0000-0000-00008C410000}"/>
    <cellStyle name="Dane wyjściowe 2 4 14 3" xfId="16800" xr:uid="{00000000-0005-0000-0000-00008D410000}"/>
    <cellStyle name="Dane wyjściowe 2 4 14 4" xfId="16801" xr:uid="{00000000-0005-0000-0000-00008E410000}"/>
    <cellStyle name="Dane wyjściowe 2 4 15" xfId="16802" xr:uid="{00000000-0005-0000-0000-00008F410000}"/>
    <cellStyle name="Dane wyjściowe 2 4 15 2" xfId="16803" xr:uid="{00000000-0005-0000-0000-000090410000}"/>
    <cellStyle name="Dane wyjściowe 2 4 15 3" xfId="16804" xr:uid="{00000000-0005-0000-0000-000091410000}"/>
    <cellStyle name="Dane wyjściowe 2 4 15 4" xfId="16805" xr:uid="{00000000-0005-0000-0000-000092410000}"/>
    <cellStyle name="Dane wyjściowe 2 4 16" xfId="16806" xr:uid="{00000000-0005-0000-0000-000093410000}"/>
    <cellStyle name="Dane wyjściowe 2 4 16 2" xfId="16807" xr:uid="{00000000-0005-0000-0000-000094410000}"/>
    <cellStyle name="Dane wyjściowe 2 4 16 3" xfId="16808" xr:uid="{00000000-0005-0000-0000-000095410000}"/>
    <cellStyle name="Dane wyjściowe 2 4 16 4" xfId="16809" xr:uid="{00000000-0005-0000-0000-000096410000}"/>
    <cellStyle name="Dane wyjściowe 2 4 17" xfId="16810" xr:uid="{00000000-0005-0000-0000-000097410000}"/>
    <cellStyle name="Dane wyjściowe 2 4 17 2" xfId="16811" xr:uid="{00000000-0005-0000-0000-000098410000}"/>
    <cellStyle name="Dane wyjściowe 2 4 17 3" xfId="16812" xr:uid="{00000000-0005-0000-0000-000099410000}"/>
    <cellStyle name="Dane wyjściowe 2 4 17 4" xfId="16813" xr:uid="{00000000-0005-0000-0000-00009A410000}"/>
    <cellStyle name="Dane wyjściowe 2 4 18" xfId="16814" xr:uid="{00000000-0005-0000-0000-00009B410000}"/>
    <cellStyle name="Dane wyjściowe 2 4 18 2" xfId="16815" xr:uid="{00000000-0005-0000-0000-00009C410000}"/>
    <cellStyle name="Dane wyjściowe 2 4 18 3" xfId="16816" xr:uid="{00000000-0005-0000-0000-00009D410000}"/>
    <cellStyle name="Dane wyjściowe 2 4 18 4" xfId="16817" xr:uid="{00000000-0005-0000-0000-00009E410000}"/>
    <cellStyle name="Dane wyjściowe 2 4 19" xfId="16818" xr:uid="{00000000-0005-0000-0000-00009F410000}"/>
    <cellStyle name="Dane wyjściowe 2 4 19 2" xfId="16819" xr:uid="{00000000-0005-0000-0000-0000A0410000}"/>
    <cellStyle name="Dane wyjściowe 2 4 19 3" xfId="16820" xr:uid="{00000000-0005-0000-0000-0000A1410000}"/>
    <cellStyle name="Dane wyjściowe 2 4 19 4" xfId="16821" xr:uid="{00000000-0005-0000-0000-0000A2410000}"/>
    <cellStyle name="Dane wyjściowe 2 4 2" xfId="16822" xr:uid="{00000000-0005-0000-0000-0000A3410000}"/>
    <cellStyle name="Dane wyjściowe 2 4 2 2" xfId="16823" xr:uid="{00000000-0005-0000-0000-0000A4410000}"/>
    <cellStyle name="Dane wyjściowe 2 4 2 3" xfId="16824" xr:uid="{00000000-0005-0000-0000-0000A5410000}"/>
    <cellStyle name="Dane wyjściowe 2 4 2 4" xfId="16825" xr:uid="{00000000-0005-0000-0000-0000A6410000}"/>
    <cellStyle name="Dane wyjściowe 2 4 20" xfId="16826" xr:uid="{00000000-0005-0000-0000-0000A7410000}"/>
    <cellStyle name="Dane wyjściowe 2 4 20 2" xfId="16827" xr:uid="{00000000-0005-0000-0000-0000A8410000}"/>
    <cellStyle name="Dane wyjściowe 2 4 20 3" xfId="16828" xr:uid="{00000000-0005-0000-0000-0000A9410000}"/>
    <cellStyle name="Dane wyjściowe 2 4 20 4" xfId="16829" xr:uid="{00000000-0005-0000-0000-0000AA410000}"/>
    <cellStyle name="Dane wyjściowe 2 4 21" xfId="16830" xr:uid="{00000000-0005-0000-0000-0000AB410000}"/>
    <cellStyle name="Dane wyjściowe 2 4 21 2" xfId="16831" xr:uid="{00000000-0005-0000-0000-0000AC410000}"/>
    <cellStyle name="Dane wyjściowe 2 4 21 3" xfId="16832" xr:uid="{00000000-0005-0000-0000-0000AD410000}"/>
    <cellStyle name="Dane wyjściowe 2 4 22" xfId="16833" xr:uid="{00000000-0005-0000-0000-0000AE410000}"/>
    <cellStyle name="Dane wyjściowe 2 4 22 2" xfId="16834" xr:uid="{00000000-0005-0000-0000-0000AF410000}"/>
    <cellStyle name="Dane wyjściowe 2 4 22 3" xfId="16835" xr:uid="{00000000-0005-0000-0000-0000B0410000}"/>
    <cellStyle name="Dane wyjściowe 2 4 23" xfId="16836" xr:uid="{00000000-0005-0000-0000-0000B1410000}"/>
    <cellStyle name="Dane wyjściowe 2 4 23 2" xfId="16837" xr:uid="{00000000-0005-0000-0000-0000B2410000}"/>
    <cellStyle name="Dane wyjściowe 2 4 23 3" xfId="16838" xr:uid="{00000000-0005-0000-0000-0000B3410000}"/>
    <cellStyle name="Dane wyjściowe 2 4 24" xfId="16839" xr:uid="{00000000-0005-0000-0000-0000B4410000}"/>
    <cellStyle name="Dane wyjściowe 2 4 24 2" xfId="16840" xr:uid="{00000000-0005-0000-0000-0000B5410000}"/>
    <cellStyle name="Dane wyjściowe 2 4 24 3" xfId="16841" xr:uid="{00000000-0005-0000-0000-0000B6410000}"/>
    <cellStyle name="Dane wyjściowe 2 4 25" xfId="16842" xr:uid="{00000000-0005-0000-0000-0000B7410000}"/>
    <cellStyle name="Dane wyjściowe 2 4 25 2" xfId="16843" xr:uid="{00000000-0005-0000-0000-0000B8410000}"/>
    <cellStyle name="Dane wyjściowe 2 4 25 3" xfId="16844" xr:uid="{00000000-0005-0000-0000-0000B9410000}"/>
    <cellStyle name="Dane wyjściowe 2 4 26" xfId="16845" xr:uid="{00000000-0005-0000-0000-0000BA410000}"/>
    <cellStyle name="Dane wyjściowe 2 4 26 2" xfId="16846" xr:uid="{00000000-0005-0000-0000-0000BB410000}"/>
    <cellStyle name="Dane wyjściowe 2 4 26 3" xfId="16847" xr:uid="{00000000-0005-0000-0000-0000BC410000}"/>
    <cellStyle name="Dane wyjściowe 2 4 27" xfId="16848" xr:uid="{00000000-0005-0000-0000-0000BD410000}"/>
    <cellStyle name="Dane wyjściowe 2 4 27 2" xfId="16849" xr:uid="{00000000-0005-0000-0000-0000BE410000}"/>
    <cellStyle name="Dane wyjściowe 2 4 27 3" xfId="16850" xr:uid="{00000000-0005-0000-0000-0000BF410000}"/>
    <cellStyle name="Dane wyjściowe 2 4 28" xfId="16851" xr:uid="{00000000-0005-0000-0000-0000C0410000}"/>
    <cellStyle name="Dane wyjściowe 2 4 28 2" xfId="16852" xr:uid="{00000000-0005-0000-0000-0000C1410000}"/>
    <cellStyle name="Dane wyjściowe 2 4 28 3" xfId="16853" xr:uid="{00000000-0005-0000-0000-0000C2410000}"/>
    <cellStyle name="Dane wyjściowe 2 4 29" xfId="16854" xr:uid="{00000000-0005-0000-0000-0000C3410000}"/>
    <cellStyle name="Dane wyjściowe 2 4 29 2" xfId="16855" xr:uid="{00000000-0005-0000-0000-0000C4410000}"/>
    <cellStyle name="Dane wyjściowe 2 4 29 3" xfId="16856" xr:uid="{00000000-0005-0000-0000-0000C5410000}"/>
    <cellStyle name="Dane wyjściowe 2 4 3" xfId="16857" xr:uid="{00000000-0005-0000-0000-0000C6410000}"/>
    <cellStyle name="Dane wyjściowe 2 4 3 2" xfId="16858" xr:uid="{00000000-0005-0000-0000-0000C7410000}"/>
    <cellStyle name="Dane wyjściowe 2 4 3 3" xfId="16859" xr:uid="{00000000-0005-0000-0000-0000C8410000}"/>
    <cellStyle name="Dane wyjściowe 2 4 3 4" xfId="16860" xr:uid="{00000000-0005-0000-0000-0000C9410000}"/>
    <cellStyle name="Dane wyjściowe 2 4 30" xfId="16861" xr:uid="{00000000-0005-0000-0000-0000CA410000}"/>
    <cellStyle name="Dane wyjściowe 2 4 30 2" xfId="16862" xr:uid="{00000000-0005-0000-0000-0000CB410000}"/>
    <cellStyle name="Dane wyjściowe 2 4 30 3" xfId="16863" xr:uid="{00000000-0005-0000-0000-0000CC410000}"/>
    <cellStyle name="Dane wyjściowe 2 4 31" xfId="16864" xr:uid="{00000000-0005-0000-0000-0000CD410000}"/>
    <cellStyle name="Dane wyjściowe 2 4 31 2" xfId="16865" xr:uid="{00000000-0005-0000-0000-0000CE410000}"/>
    <cellStyle name="Dane wyjściowe 2 4 31 3" xfId="16866" xr:uid="{00000000-0005-0000-0000-0000CF410000}"/>
    <cellStyle name="Dane wyjściowe 2 4 32" xfId="16867" xr:uid="{00000000-0005-0000-0000-0000D0410000}"/>
    <cellStyle name="Dane wyjściowe 2 4 32 2" xfId="16868" xr:uid="{00000000-0005-0000-0000-0000D1410000}"/>
    <cellStyle name="Dane wyjściowe 2 4 32 3" xfId="16869" xr:uid="{00000000-0005-0000-0000-0000D2410000}"/>
    <cellStyle name="Dane wyjściowe 2 4 33" xfId="16870" xr:uid="{00000000-0005-0000-0000-0000D3410000}"/>
    <cellStyle name="Dane wyjściowe 2 4 33 2" xfId="16871" xr:uid="{00000000-0005-0000-0000-0000D4410000}"/>
    <cellStyle name="Dane wyjściowe 2 4 33 3" xfId="16872" xr:uid="{00000000-0005-0000-0000-0000D5410000}"/>
    <cellStyle name="Dane wyjściowe 2 4 34" xfId="16873" xr:uid="{00000000-0005-0000-0000-0000D6410000}"/>
    <cellStyle name="Dane wyjściowe 2 4 34 2" xfId="16874" xr:uid="{00000000-0005-0000-0000-0000D7410000}"/>
    <cellStyle name="Dane wyjściowe 2 4 34 3" xfId="16875" xr:uid="{00000000-0005-0000-0000-0000D8410000}"/>
    <cellStyle name="Dane wyjściowe 2 4 35" xfId="16876" xr:uid="{00000000-0005-0000-0000-0000D9410000}"/>
    <cellStyle name="Dane wyjściowe 2 4 35 2" xfId="16877" xr:uid="{00000000-0005-0000-0000-0000DA410000}"/>
    <cellStyle name="Dane wyjściowe 2 4 35 3" xfId="16878" xr:uid="{00000000-0005-0000-0000-0000DB410000}"/>
    <cellStyle name="Dane wyjściowe 2 4 36" xfId="16879" xr:uid="{00000000-0005-0000-0000-0000DC410000}"/>
    <cellStyle name="Dane wyjściowe 2 4 36 2" xfId="16880" xr:uid="{00000000-0005-0000-0000-0000DD410000}"/>
    <cellStyle name="Dane wyjściowe 2 4 36 3" xfId="16881" xr:uid="{00000000-0005-0000-0000-0000DE410000}"/>
    <cellStyle name="Dane wyjściowe 2 4 37" xfId="16882" xr:uid="{00000000-0005-0000-0000-0000DF410000}"/>
    <cellStyle name="Dane wyjściowe 2 4 37 2" xfId="16883" xr:uid="{00000000-0005-0000-0000-0000E0410000}"/>
    <cellStyle name="Dane wyjściowe 2 4 37 3" xfId="16884" xr:uid="{00000000-0005-0000-0000-0000E1410000}"/>
    <cellStyle name="Dane wyjściowe 2 4 38" xfId="16885" xr:uid="{00000000-0005-0000-0000-0000E2410000}"/>
    <cellStyle name="Dane wyjściowe 2 4 38 2" xfId="16886" xr:uid="{00000000-0005-0000-0000-0000E3410000}"/>
    <cellStyle name="Dane wyjściowe 2 4 38 3" xfId="16887" xr:uid="{00000000-0005-0000-0000-0000E4410000}"/>
    <cellStyle name="Dane wyjściowe 2 4 39" xfId="16888" xr:uid="{00000000-0005-0000-0000-0000E5410000}"/>
    <cellStyle name="Dane wyjściowe 2 4 39 2" xfId="16889" xr:uid="{00000000-0005-0000-0000-0000E6410000}"/>
    <cellStyle name="Dane wyjściowe 2 4 39 3" xfId="16890" xr:uid="{00000000-0005-0000-0000-0000E7410000}"/>
    <cellStyle name="Dane wyjściowe 2 4 4" xfId="16891" xr:uid="{00000000-0005-0000-0000-0000E8410000}"/>
    <cellStyle name="Dane wyjściowe 2 4 4 2" xfId="16892" xr:uid="{00000000-0005-0000-0000-0000E9410000}"/>
    <cellStyle name="Dane wyjściowe 2 4 4 3" xfId="16893" xr:uid="{00000000-0005-0000-0000-0000EA410000}"/>
    <cellStyle name="Dane wyjściowe 2 4 4 4" xfId="16894" xr:uid="{00000000-0005-0000-0000-0000EB410000}"/>
    <cellStyle name="Dane wyjściowe 2 4 40" xfId="16895" xr:uid="{00000000-0005-0000-0000-0000EC410000}"/>
    <cellStyle name="Dane wyjściowe 2 4 40 2" xfId="16896" xr:uid="{00000000-0005-0000-0000-0000ED410000}"/>
    <cellStyle name="Dane wyjściowe 2 4 40 3" xfId="16897" xr:uid="{00000000-0005-0000-0000-0000EE410000}"/>
    <cellStyle name="Dane wyjściowe 2 4 41" xfId="16898" xr:uid="{00000000-0005-0000-0000-0000EF410000}"/>
    <cellStyle name="Dane wyjściowe 2 4 41 2" xfId="16899" xr:uid="{00000000-0005-0000-0000-0000F0410000}"/>
    <cellStyle name="Dane wyjściowe 2 4 41 3" xfId="16900" xr:uid="{00000000-0005-0000-0000-0000F1410000}"/>
    <cellStyle name="Dane wyjściowe 2 4 42" xfId="16901" xr:uid="{00000000-0005-0000-0000-0000F2410000}"/>
    <cellStyle name="Dane wyjściowe 2 4 42 2" xfId="16902" xr:uid="{00000000-0005-0000-0000-0000F3410000}"/>
    <cellStyle name="Dane wyjściowe 2 4 42 3" xfId="16903" xr:uid="{00000000-0005-0000-0000-0000F4410000}"/>
    <cellStyle name="Dane wyjściowe 2 4 43" xfId="16904" xr:uid="{00000000-0005-0000-0000-0000F5410000}"/>
    <cellStyle name="Dane wyjściowe 2 4 43 2" xfId="16905" xr:uid="{00000000-0005-0000-0000-0000F6410000}"/>
    <cellStyle name="Dane wyjściowe 2 4 43 3" xfId="16906" xr:uid="{00000000-0005-0000-0000-0000F7410000}"/>
    <cellStyle name="Dane wyjściowe 2 4 44" xfId="16907" xr:uid="{00000000-0005-0000-0000-0000F8410000}"/>
    <cellStyle name="Dane wyjściowe 2 4 44 2" xfId="16908" xr:uid="{00000000-0005-0000-0000-0000F9410000}"/>
    <cellStyle name="Dane wyjściowe 2 4 44 3" xfId="16909" xr:uid="{00000000-0005-0000-0000-0000FA410000}"/>
    <cellStyle name="Dane wyjściowe 2 4 45" xfId="16910" xr:uid="{00000000-0005-0000-0000-0000FB410000}"/>
    <cellStyle name="Dane wyjściowe 2 4 45 2" xfId="16911" xr:uid="{00000000-0005-0000-0000-0000FC410000}"/>
    <cellStyle name="Dane wyjściowe 2 4 45 3" xfId="16912" xr:uid="{00000000-0005-0000-0000-0000FD410000}"/>
    <cellStyle name="Dane wyjściowe 2 4 46" xfId="16913" xr:uid="{00000000-0005-0000-0000-0000FE410000}"/>
    <cellStyle name="Dane wyjściowe 2 4 46 2" xfId="16914" xr:uid="{00000000-0005-0000-0000-0000FF410000}"/>
    <cellStyle name="Dane wyjściowe 2 4 46 3" xfId="16915" xr:uid="{00000000-0005-0000-0000-000000420000}"/>
    <cellStyle name="Dane wyjściowe 2 4 47" xfId="16916" xr:uid="{00000000-0005-0000-0000-000001420000}"/>
    <cellStyle name="Dane wyjściowe 2 4 47 2" xfId="16917" xr:uid="{00000000-0005-0000-0000-000002420000}"/>
    <cellStyle name="Dane wyjściowe 2 4 47 3" xfId="16918" xr:uid="{00000000-0005-0000-0000-000003420000}"/>
    <cellStyle name="Dane wyjściowe 2 4 48" xfId="16919" xr:uid="{00000000-0005-0000-0000-000004420000}"/>
    <cellStyle name="Dane wyjściowe 2 4 48 2" xfId="16920" xr:uid="{00000000-0005-0000-0000-000005420000}"/>
    <cellStyle name="Dane wyjściowe 2 4 48 3" xfId="16921" xr:uid="{00000000-0005-0000-0000-000006420000}"/>
    <cellStyle name="Dane wyjściowe 2 4 49" xfId="16922" xr:uid="{00000000-0005-0000-0000-000007420000}"/>
    <cellStyle name="Dane wyjściowe 2 4 49 2" xfId="16923" xr:uid="{00000000-0005-0000-0000-000008420000}"/>
    <cellStyle name="Dane wyjściowe 2 4 49 3" xfId="16924" xr:uid="{00000000-0005-0000-0000-000009420000}"/>
    <cellStyle name="Dane wyjściowe 2 4 5" xfId="16925" xr:uid="{00000000-0005-0000-0000-00000A420000}"/>
    <cellStyle name="Dane wyjściowe 2 4 5 2" xfId="16926" xr:uid="{00000000-0005-0000-0000-00000B420000}"/>
    <cellStyle name="Dane wyjściowe 2 4 5 3" xfId="16927" xr:uid="{00000000-0005-0000-0000-00000C420000}"/>
    <cellStyle name="Dane wyjściowe 2 4 5 4" xfId="16928" xr:uid="{00000000-0005-0000-0000-00000D420000}"/>
    <cellStyle name="Dane wyjściowe 2 4 50" xfId="16929" xr:uid="{00000000-0005-0000-0000-00000E420000}"/>
    <cellStyle name="Dane wyjściowe 2 4 50 2" xfId="16930" xr:uid="{00000000-0005-0000-0000-00000F420000}"/>
    <cellStyle name="Dane wyjściowe 2 4 50 3" xfId="16931" xr:uid="{00000000-0005-0000-0000-000010420000}"/>
    <cellStyle name="Dane wyjściowe 2 4 51" xfId="16932" xr:uid="{00000000-0005-0000-0000-000011420000}"/>
    <cellStyle name="Dane wyjściowe 2 4 51 2" xfId="16933" xr:uid="{00000000-0005-0000-0000-000012420000}"/>
    <cellStyle name="Dane wyjściowe 2 4 51 3" xfId="16934" xr:uid="{00000000-0005-0000-0000-000013420000}"/>
    <cellStyle name="Dane wyjściowe 2 4 52" xfId="16935" xr:uid="{00000000-0005-0000-0000-000014420000}"/>
    <cellStyle name="Dane wyjściowe 2 4 52 2" xfId="16936" xr:uid="{00000000-0005-0000-0000-000015420000}"/>
    <cellStyle name="Dane wyjściowe 2 4 52 3" xfId="16937" xr:uid="{00000000-0005-0000-0000-000016420000}"/>
    <cellStyle name="Dane wyjściowe 2 4 53" xfId="16938" xr:uid="{00000000-0005-0000-0000-000017420000}"/>
    <cellStyle name="Dane wyjściowe 2 4 53 2" xfId="16939" xr:uid="{00000000-0005-0000-0000-000018420000}"/>
    <cellStyle name="Dane wyjściowe 2 4 53 3" xfId="16940" xr:uid="{00000000-0005-0000-0000-000019420000}"/>
    <cellStyle name="Dane wyjściowe 2 4 54" xfId="16941" xr:uid="{00000000-0005-0000-0000-00001A420000}"/>
    <cellStyle name="Dane wyjściowe 2 4 54 2" xfId="16942" xr:uid="{00000000-0005-0000-0000-00001B420000}"/>
    <cellStyle name="Dane wyjściowe 2 4 54 3" xfId="16943" xr:uid="{00000000-0005-0000-0000-00001C420000}"/>
    <cellStyle name="Dane wyjściowe 2 4 55" xfId="16944" xr:uid="{00000000-0005-0000-0000-00001D420000}"/>
    <cellStyle name="Dane wyjściowe 2 4 55 2" xfId="16945" xr:uid="{00000000-0005-0000-0000-00001E420000}"/>
    <cellStyle name="Dane wyjściowe 2 4 55 3" xfId="16946" xr:uid="{00000000-0005-0000-0000-00001F420000}"/>
    <cellStyle name="Dane wyjściowe 2 4 56" xfId="16947" xr:uid="{00000000-0005-0000-0000-000020420000}"/>
    <cellStyle name="Dane wyjściowe 2 4 56 2" xfId="16948" xr:uid="{00000000-0005-0000-0000-000021420000}"/>
    <cellStyle name="Dane wyjściowe 2 4 56 3" xfId="16949" xr:uid="{00000000-0005-0000-0000-000022420000}"/>
    <cellStyle name="Dane wyjściowe 2 4 57" xfId="16950" xr:uid="{00000000-0005-0000-0000-000023420000}"/>
    <cellStyle name="Dane wyjściowe 2 4 58" xfId="16951" xr:uid="{00000000-0005-0000-0000-000024420000}"/>
    <cellStyle name="Dane wyjściowe 2 4 6" xfId="16952" xr:uid="{00000000-0005-0000-0000-000025420000}"/>
    <cellStyle name="Dane wyjściowe 2 4 6 2" xfId="16953" xr:uid="{00000000-0005-0000-0000-000026420000}"/>
    <cellStyle name="Dane wyjściowe 2 4 6 3" xfId="16954" xr:uid="{00000000-0005-0000-0000-000027420000}"/>
    <cellStyle name="Dane wyjściowe 2 4 6 4" xfId="16955" xr:uid="{00000000-0005-0000-0000-000028420000}"/>
    <cellStyle name="Dane wyjściowe 2 4 7" xfId="16956" xr:uid="{00000000-0005-0000-0000-000029420000}"/>
    <cellStyle name="Dane wyjściowe 2 4 7 2" xfId="16957" xr:uid="{00000000-0005-0000-0000-00002A420000}"/>
    <cellStyle name="Dane wyjściowe 2 4 7 3" xfId="16958" xr:uid="{00000000-0005-0000-0000-00002B420000}"/>
    <cellStyle name="Dane wyjściowe 2 4 7 4" xfId="16959" xr:uid="{00000000-0005-0000-0000-00002C420000}"/>
    <cellStyle name="Dane wyjściowe 2 4 8" xfId="16960" xr:uid="{00000000-0005-0000-0000-00002D420000}"/>
    <cellStyle name="Dane wyjściowe 2 4 8 2" xfId="16961" xr:uid="{00000000-0005-0000-0000-00002E420000}"/>
    <cellStyle name="Dane wyjściowe 2 4 8 3" xfId="16962" xr:uid="{00000000-0005-0000-0000-00002F420000}"/>
    <cellStyle name="Dane wyjściowe 2 4 8 4" xfId="16963" xr:uid="{00000000-0005-0000-0000-000030420000}"/>
    <cellStyle name="Dane wyjściowe 2 4 9" xfId="16964" xr:uid="{00000000-0005-0000-0000-000031420000}"/>
    <cellStyle name="Dane wyjściowe 2 4 9 2" xfId="16965" xr:uid="{00000000-0005-0000-0000-000032420000}"/>
    <cellStyle name="Dane wyjściowe 2 4 9 3" xfId="16966" xr:uid="{00000000-0005-0000-0000-000033420000}"/>
    <cellStyle name="Dane wyjściowe 2 4 9 4" xfId="16967" xr:uid="{00000000-0005-0000-0000-000034420000}"/>
    <cellStyle name="Dane wyjściowe 2 40" xfId="16968" xr:uid="{00000000-0005-0000-0000-000035420000}"/>
    <cellStyle name="Dane wyjściowe 2 40 2" xfId="16969" xr:uid="{00000000-0005-0000-0000-000036420000}"/>
    <cellStyle name="Dane wyjściowe 2 40 3" xfId="16970" xr:uid="{00000000-0005-0000-0000-000037420000}"/>
    <cellStyle name="Dane wyjściowe 2 40 4" xfId="16971" xr:uid="{00000000-0005-0000-0000-000038420000}"/>
    <cellStyle name="Dane wyjściowe 2 41" xfId="16972" xr:uid="{00000000-0005-0000-0000-000039420000}"/>
    <cellStyle name="Dane wyjściowe 2 41 2" xfId="16973" xr:uid="{00000000-0005-0000-0000-00003A420000}"/>
    <cellStyle name="Dane wyjściowe 2 41 3" xfId="16974" xr:uid="{00000000-0005-0000-0000-00003B420000}"/>
    <cellStyle name="Dane wyjściowe 2 41 4" xfId="16975" xr:uid="{00000000-0005-0000-0000-00003C420000}"/>
    <cellStyle name="Dane wyjściowe 2 42" xfId="16976" xr:uid="{00000000-0005-0000-0000-00003D420000}"/>
    <cellStyle name="Dane wyjściowe 2 42 2" xfId="16977" xr:uid="{00000000-0005-0000-0000-00003E420000}"/>
    <cellStyle name="Dane wyjściowe 2 42 3" xfId="16978" xr:uid="{00000000-0005-0000-0000-00003F420000}"/>
    <cellStyle name="Dane wyjściowe 2 42 4" xfId="16979" xr:uid="{00000000-0005-0000-0000-000040420000}"/>
    <cellStyle name="Dane wyjściowe 2 43" xfId="16980" xr:uid="{00000000-0005-0000-0000-000041420000}"/>
    <cellStyle name="Dane wyjściowe 2 43 2" xfId="16981" xr:uid="{00000000-0005-0000-0000-000042420000}"/>
    <cellStyle name="Dane wyjściowe 2 43 3" xfId="16982" xr:uid="{00000000-0005-0000-0000-000043420000}"/>
    <cellStyle name="Dane wyjściowe 2 43 4" xfId="16983" xr:uid="{00000000-0005-0000-0000-000044420000}"/>
    <cellStyle name="Dane wyjściowe 2 44" xfId="16984" xr:uid="{00000000-0005-0000-0000-000045420000}"/>
    <cellStyle name="Dane wyjściowe 2 44 2" xfId="16985" xr:uid="{00000000-0005-0000-0000-000046420000}"/>
    <cellStyle name="Dane wyjściowe 2 44 3" xfId="16986" xr:uid="{00000000-0005-0000-0000-000047420000}"/>
    <cellStyle name="Dane wyjściowe 2 44 4" xfId="16987" xr:uid="{00000000-0005-0000-0000-000048420000}"/>
    <cellStyle name="Dane wyjściowe 2 45" xfId="16988" xr:uid="{00000000-0005-0000-0000-000049420000}"/>
    <cellStyle name="Dane wyjściowe 2 45 2" xfId="16989" xr:uid="{00000000-0005-0000-0000-00004A420000}"/>
    <cellStyle name="Dane wyjściowe 2 45 3" xfId="16990" xr:uid="{00000000-0005-0000-0000-00004B420000}"/>
    <cellStyle name="Dane wyjściowe 2 45 4" xfId="16991" xr:uid="{00000000-0005-0000-0000-00004C420000}"/>
    <cellStyle name="Dane wyjściowe 2 46" xfId="16992" xr:uid="{00000000-0005-0000-0000-00004D420000}"/>
    <cellStyle name="Dane wyjściowe 2 46 2" xfId="16993" xr:uid="{00000000-0005-0000-0000-00004E420000}"/>
    <cellStyle name="Dane wyjściowe 2 46 3" xfId="16994" xr:uid="{00000000-0005-0000-0000-00004F420000}"/>
    <cellStyle name="Dane wyjściowe 2 46 4" xfId="16995" xr:uid="{00000000-0005-0000-0000-000050420000}"/>
    <cellStyle name="Dane wyjściowe 2 47" xfId="16996" xr:uid="{00000000-0005-0000-0000-000051420000}"/>
    <cellStyle name="Dane wyjściowe 2 47 2" xfId="16997" xr:uid="{00000000-0005-0000-0000-000052420000}"/>
    <cellStyle name="Dane wyjściowe 2 47 3" xfId="16998" xr:uid="{00000000-0005-0000-0000-000053420000}"/>
    <cellStyle name="Dane wyjściowe 2 47 4" xfId="16999" xr:uid="{00000000-0005-0000-0000-000054420000}"/>
    <cellStyle name="Dane wyjściowe 2 48" xfId="17000" xr:uid="{00000000-0005-0000-0000-000055420000}"/>
    <cellStyle name="Dane wyjściowe 2 48 2" xfId="17001" xr:uid="{00000000-0005-0000-0000-000056420000}"/>
    <cellStyle name="Dane wyjściowe 2 48 3" xfId="17002" xr:uid="{00000000-0005-0000-0000-000057420000}"/>
    <cellStyle name="Dane wyjściowe 2 48 4" xfId="17003" xr:uid="{00000000-0005-0000-0000-000058420000}"/>
    <cellStyle name="Dane wyjściowe 2 49" xfId="17004" xr:uid="{00000000-0005-0000-0000-000059420000}"/>
    <cellStyle name="Dane wyjściowe 2 49 2" xfId="17005" xr:uid="{00000000-0005-0000-0000-00005A420000}"/>
    <cellStyle name="Dane wyjściowe 2 49 3" xfId="17006" xr:uid="{00000000-0005-0000-0000-00005B420000}"/>
    <cellStyle name="Dane wyjściowe 2 49 4" xfId="17007" xr:uid="{00000000-0005-0000-0000-00005C420000}"/>
    <cellStyle name="Dane wyjściowe 2 5" xfId="17008" xr:uid="{00000000-0005-0000-0000-00005D420000}"/>
    <cellStyle name="Dane wyjściowe 2 5 10" xfId="17009" xr:uid="{00000000-0005-0000-0000-00005E420000}"/>
    <cellStyle name="Dane wyjściowe 2 5 10 2" xfId="17010" xr:uid="{00000000-0005-0000-0000-00005F420000}"/>
    <cellStyle name="Dane wyjściowe 2 5 10 3" xfId="17011" xr:uid="{00000000-0005-0000-0000-000060420000}"/>
    <cellStyle name="Dane wyjściowe 2 5 10 4" xfId="17012" xr:uid="{00000000-0005-0000-0000-000061420000}"/>
    <cellStyle name="Dane wyjściowe 2 5 11" xfId="17013" xr:uid="{00000000-0005-0000-0000-000062420000}"/>
    <cellStyle name="Dane wyjściowe 2 5 11 2" xfId="17014" xr:uid="{00000000-0005-0000-0000-000063420000}"/>
    <cellStyle name="Dane wyjściowe 2 5 11 3" xfId="17015" xr:uid="{00000000-0005-0000-0000-000064420000}"/>
    <cellStyle name="Dane wyjściowe 2 5 11 4" xfId="17016" xr:uid="{00000000-0005-0000-0000-000065420000}"/>
    <cellStyle name="Dane wyjściowe 2 5 12" xfId="17017" xr:uid="{00000000-0005-0000-0000-000066420000}"/>
    <cellStyle name="Dane wyjściowe 2 5 12 2" xfId="17018" xr:uid="{00000000-0005-0000-0000-000067420000}"/>
    <cellStyle name="Dane wyjściowe 2 5 12 3" xfId="17019" xr:uid="{00000000-0005-0000-0000-000068420000}"/>
    <cellStyle name="Dane wyjściowe 2 5 12 4" xfId="17020" xr:uid="{00000000-0005-0000-0000-000069420000}"/>
    <cellStyle name="Dane wyjściowe 2 5 13" xfId="17021" xr:uid="{00000000-0005-0000-0000-00006A420000}"/>
    <cellStyle name="Dane wyjściowe 2 5 13 2" xfId="17022" xr:uid="{00000000-0005-0000-0000-00006B420000}"/>
    <cellStyle name="Dane wyjściowe 2 5 13 3" xfId="17023" xr:uid="{00000000-0005-0000-0000-00006C420000}"/>
    <cellStyle name="Dane wyjściowe 2 5 13 4" xfId="17024" xr:uid="{00000000-0005-0000-0000-00006D420000}"/>
    <cellStyle name="Dane wyjściowe 2 5 14" xfId="17025" xr:uid="{00000000-0005-0000-0000-00006E420000}"/>
    <cellStyle name="Dane wyjściowe 2 5 14 2" xfId="17026" xr:uid="{00000000-0005-0000-0000-00006F420000}"/>
    <cellStyle name="Dane wyjściowe 2 5 14 3" xfId="17027" xr:uid="{00000000-0005-0000-0000-000070420000}"/>
    <cellStyle name="Dane wyjściowe 2 5 14 4" xfId="17028" xr:uid="{00000000-0005-0000-0000-000071420000}"/>
    <cellStyle name="Dane wyjściowe 2 5 15" xfId="17029" xr:uid="{00000000-0005-0000-0000-000072420000}"/>
    <cellStyle name="Dane wyjściowe 2 5 15 2" xfId="17030" xr:uid="{00000000-0005-0000-0000-000073420000}"/>
    <cellStyle name="Dane wyjściowe 2 5 15 3" xfId="17031" xr:uid="{00000000-0005-0000-0000-000074420000}"/>
    <cellStyle name="Dane wyjściowe 2 5 15 4" xfId="17032" xr:uid="{00000000-0005-0000-0000-000075420000}"/>
    <cellStyle name="Dane wyjściowe 2 5 16" xfId="17033" xr:uid="{00000000-0005-0000-0000-000076420000}"/>
    <cellStyle name="Dane wyjściowe 2 5 16 2" xfId="17034" xr:uid="{00000000-0005-0000-0000-000077420000}"/>
    <cellStyle name="Dane wyjściowe 2 5 16 3" xfId="17035" xr:uid="{00000000-0005-0000-0000-000078420000}"/>
    <cellStyle name="Dane wyjściowe 2 5 16 4" xfId="17036" xr:uid="{00000000-0005-0000-0000-000079420000}"/>
    <cellStyle name="Dane wyjściowe 2 5 17" xfId="17037" xr:uid="{00000000-0005-0000-0000-00007A420000}"/>
    <cellStyle name="Dane wyjściowe 2 5 17 2" xfId="17038" xr:uid="{00000000-0005-0000-0000-00007B420000}"/>
    <cellStyle name="Dane wyjściowe 2 5 17 3" xfId="17039" xr:uid="{00000000-0005-0000-0000-00007C420000}"/>
    <cellStyle name="Dane wyjściowe 2 5 17 4" xfId="17040" xr:uid="{00000000-0005-0000-0000-00007D420000}"/>
    <cellStyle name="Dane wyjściowe 2 5 18" xfId="17041" xr:uid="{00000000-0005-0000-0000-00007E420000}"/>
    <cellStyle name="Dane wyjściowe 2 5 18 2" xfId="17042" xr:uid="{00000000-0005-0000-0000-00007F420000}"/>
    <cellStyle name="Dane wyjściowe 2 5 18 3" xfId="17043" xr:uid="{00000000-0005-0000-0000-000080420000}"/>
    <cellStyle name="Dane wyjściowe 2 5 18 4" xfId="17044" xr:uid="{00000000-0005-0000-0000-000081420000}"/>
    <cellStyle name="Dane wyjściowe 2 5 19" xfId="17045" xr:uid="{00000000-0005-0000-0000-000082420000}"/>
    <cellStyle name="Dane wyjściowe 2 5 19 2" xfId="17046" xr:uid="{00000000-0005-0000-0000-000083420000}"/>
    <cellStyle name="Dane wyjściowe 2 5 19 3" xfId="17047" xr:uid="{00000000-0005-0000-0000-000084420000}"/>
    <cellStyle name="Dane wyjściowe 2 5 19 4" xfId="17048" xr:uid="{00000000-0005-0000-0000-000085420000}"/>
    <cellStyle name="Dane wyjściowe 2 5 2" xfId="17049" xr:uid="{00000000-0005-0000-0000-000086420000}"/>
    <cellStyle name="Dane wyjściowe 2 5 2 2" xfId="17050" xr:uid="{00000000-0005-0000-0000-000087420000}"/>
    <cellStyle name="Dane wyjściowe 2 5 2 3" xfId="17051" xr:uid="{00000000-0005-0000-0000-000088420000}"/>
    <cellStyle name="Dane wyjściowe 2 5 2 4" xfId="17052" xr:uid="{00000000-0005-0000-0000-000089420000}"/>
    <cellStyle name="Dane wyjściowe 2 5 20" xfId="17053" xr:uid="{00000000-0005-0000-0000-00008A420000}"/>
    <cellStyle name="Dane wyjściowe 2 5 20 2" xfId="17054" xr:uid="{00000000-0005-0000-0000-00008B420000}"/>
    <cellStyle name="Dane wyjściowe 2 5 20 3" xfId="17055" xr:uid="{00000000-0005-0000-0000-00008C420000}"/>
    <cellStyle name="Dane wyjściowe 2 5 20 4" xfId="17056" xr:uid="{00000000-0005-0000-0000-00008D420000}"/>
    <cellStyle name="Dane wyjściowe 2 5 21" xfId="17057" xr:uid="{00000000-0005-0000-0000-00008E420000}"/>
    <cellStyle name="Dane wyjściowe 2 5 21 2" xfId="17058" xr:uid="{00000000-0005-0000-0000-00008F420000}"/>
    <cellStyle name="Dane wyjściowe 2 5 21 3" xfId="17059" xr:uid="{00000000-0005-0000-0000-000090420000}"/>
    <cellStyle name="Dane wyjściowe 2 5 22" xfId="17060" xr:uid="{00000000-0005-0000-0000-000091420000}"/>
    <cellStyle name="Dane wyjściowe 2 5 22 2" xfId="17061" xr:uid="{00000000-0005-0000-0000-000092420000}"/>
    <cellStyle name="Dane wyjściowe 2 5 22 3" xfId="17062" xr:uid="{00000000-0005-0000-0000-000093420000}"/>
    <cellStyle name="Dane wyjściowe 2 5 23" xfId="17063" xr:uid="{00000000-0005-0000-0000-000094420000}"/>
    <cellStyle name="Dane wyjściowe 2 5 23 2" xfId="17064" xr:uid="{00000000-0005-0000-0000-000095420000}"/>
    <cellStyle name="Dane wyjściowe 2 5 23 3" xfId="17065" xr:uid="{00000000-0005-0000-0000-000096420000}"/>
    <cellStyle name="Dane wyjściowe 2 5 24" xfId="17066" xr:uid="{00000000-0005-0000-0000-000097420000}"/>
    <cellStyle name="Dane wyjściowe 2 5 24 2" xfId="17067" xr:uid="{00000000-0005-0000-0000-000098420000}"/>
    <cellStyle name="Dane wyjściowe 2 5 24 3" xfId="17068" xr:uid="{00000000-0005-0000-0000-000099420000}"/>
    <cellStyle name="Dane wyjściowe 2 5 25" xfId="17069" xr:uid="{00000000-0005-0000-0000-00009A420000}"/>
    <cellStyle name="Dane wyjściowe 2 5 25 2" xfId="17070" xr:uid="{00000000-0005-0000-0000-00009B420000}"/>
    <cellStyle name="Dane wyjściowe 2 5 25 3" xfId="17071" xr:uid="{00000000-0005-0000-0000-00009C420000}"/>
    <cellStyle name="Dane wyjściowe 2 5 26" xfId="17072" xr:uid="{00000000-0005-0000-0000-00009D420000}"/>
    <cellStyle name="Dane wyjściowe 2 5 26 2" xfId="17073" xr:uid="{00000000-0005-0000-0000-00009E420000}"/>
    <cellStyle name="Dane wyjściowe 2 5 26 3" xfId="17074" xr:uid="{00000000-0005-0000-0000-00009F420000}"/>
    <cellStyle name="Dane wyjściowe 2 5 27" xfId="17075" xr:uid="{00000000-0005-0000-0000-0000A0420000}"/>
    <cellStyle name="Dane wyjściowe 2 5 27 2" xfId="17076" xr:uid="{00000000-0005-0000-0000-0000A1420000}"/>
    <cellStyle name="Dane wyjściowe 2 5 27 3" xfId="17077" xr:uid="{00000000-0005-0000-0000-0000A2420000}"/>
    <cellStyle name="Dane wyjściowe 2 5 28" xfId="17078" xr:uid="{00000000-0005-0000-0000-0000A3420000}"/>
    <cellStyle name="Dane wyjściowe 2 5 28 2" xfId="17079" xr:uid="{00000000-0005-0000-0000-0000A4420000}"/>
    <cellStyle name="Dane wyjściowe 2 5 28 3" xfId="17080" xr:uid="{00000000-0005-0000-0000-0000A5420000}"/>
    <cellStyle name="Dane wyjściowe 2 5 29" xfId="17081" xr:uid="{00000000-0005-0000-0000-0000A6420000}"/>
    <cellStyle name="Dane wyjściowe 2 5 29 2" xfId="17082" xr:uid="{00000000-0005-0000-0000-0000A7420000}"/>
    <cellStyle name="Dane wyjściowe 2 5 29 3" xfId="17083" xr:uid="{00000000-0005-0000-0000-0000A8420000}"/>
    <cellStyle name="Dane wyjściowe 2 5 3" xfId="17084" xr:uid="{00000000-0005-0000-0000-0000A9420000}"/>
    <cellStyle name="Dane wyjściowe 2 5 3 2" xfId="17085" xr:uid="{00000000-0005-0000-0000-0000AA420000}"/>
    <cellStyle name="Dane wyjściowe 2 5 3 3" xfId="17086" xr:uid="{00000000-0005-0000-0000-0000AB420000}"/>
    <cellStyle name="Dane wyjściowe 2 5 3 4" xfId="17087" xr:uid="{00000000-0005-0000-0000-0000AC420000}"/>
    <cellStyle name="Dane wyjściowe 2 5 30" xfId="17088" xr:uid="{00000000-0005-0000-0000-0000AD420000}"/>
    <cellStyle name="Dane wyjściowe 2 5 30 2" xfId="17089" xr:uid="{00000000-0005-0000-0000-0000AE420000}"/>
    <cellStyle name="Dane wyjściowe 2 5 30 3" xfId="17090" xr:uid="{00000000-0005-0000-0000-0000AF420000}"/>
    <cellStyle name="Dane wyjściowe 2 5 31" xfId="17091" xr:uid="{00000000-0005-0000-0000-0000B0420000}"/>
    <cellStyle name="Dane wyjściowe 2 5 31 2" xfId="17092" xr:uid="{00000000-0005-0000-0000-0000B1420000}"/>
    <cellStyle name="Dane wyjściowe 2 5 31 3" xfId="17093" xr:uid="{00000000-0005-0000-0000-0000B2420000}"/>
    <cellStyle name="Dane wyjściowe 2 5 32" xfId="17094" xr:uid="{00000000-0005-0000-0000-0000B3420000}"/>
    <cellStyle name="Dane wyjściowe 2 5 32 2" xfId="17095" xr:uid="{00000000-0005-0000-0000-0000B4420000}"/>
    <cellStyle name="Dane wyjściowe 2 5 32 3" xfId="17096" xr:uid="{00000000-0005-0000-0000-0000B5420000}"/>
    <cellStyle name="Dane wyjściowe 2 5 33" xfId="17097" xr:uid="{00000000-0005-0000-0000-0000B6420000}"/>
    <cellStyle name="Dane wyjściowe 2 5 33 2" xfId="17098" xr:uid="{00000000-0005-0000-0000-0000B7420000}"/>
    <cellStyle name="Dane wyjściowe 2 5 33 3" xfId="17099" xr:uid="{00000000-0005-0000-0000-0000B8420000}"/>
    <cellStyle name="Dane wyjściowe 2 5 34" xfId="17100" xr:uid="{00000000-0005-0000-0000-0000B9420000}"/>
    <cellStyle name="Dane wyjściowe 2 5 34 2" xfId="17101" xr:uid="{00000000-0005-0000-0000-0000BA420000}"/>
    <cellStyle name="Dane wyjściowe 2 5 34 3" xfId="17102" xr:uid="{00000000-0005-0000-0000-0000BB420000}"/>
    <cellStyle name="Dane wyjściowe 2 5 35" xfId="17103" xr:uid="{00000000-0005-0000-0000-0000BC420000}"/>
    <cellStyle name="Dane wyjściowe 2 5 35 2" xfId="17104" xr:uid="{00000000-0005-0000-0000-0000BD420000}"/>
    <cellStyle name="Dane wyjściowe 2 5 35 3" xfId="17105" xr:uid="{00000000-0005-0000-0000-0000BE420000}"/>
    <cellStyle name="Dane wyjściowe 2 5 36" xfId="17106" xr:uid="{00000000-0005-0000-0000-0000BF420000}"/>
    <cellStyle name="Dane wyjściowe 2 5 36 2" xfId="17107" xr:uid="{00000000-0005-0000-0000-0000C0420000}"/>
    <cellStyle name="Dane wyjściowe 2 5 36 3" xfId="17108" xr:uid="{00000000-0005-0000-0000-0000C1420000}"/>
    <cellStyle name="Dane wyjściowe 2 5 37" xfId="17109" xr:uid="{00000000-0005-0000-0000-0000C2420000}"/>
    <cellStyle name="Dane wyjściowe 2 5 37 2" xfId="17110" xr:uid="{00000000-0005-0000-0000-0000C3420000}"/>
    <cellStyle name="Dane wyjściowe 2 5 37 3" xfId="17111" xr:uid="{00000000-0005-0000-0000-0000C4420000}"/>
    <cellStyle name="Dane wyjściowe 2 5 38" xfId="17112" xr:uid="{00000000-0005-0000-0000-0000C5420000}"/>
    <cellStyle name="Dane wyjściowe 2 5 38 2" xfId="17113" xr:uid="{00000000-0005-0000-0000-0000C6420000}"/>
    <cellStyle name="Dane wyjściowe 2 5 38 3" xfId="17114" xr:uid="{00000000-0005-0000-0000-0000C7420000}"/>
    <cellStyle name="Dane wyjściowe 2 5 39" xfId="17115" xr:uid="{00000000-0005-0000-0000-0000C8420000}"/>
    <cellStyle name="Dane wyjściowe 2 5 39 2" xfId="17116" xr:uid="{00000000-0005-0000-0000-0000C9420000}"/>
    <cellStyle name="Dane wyjściowe 2 5 39 3" xfId="17117" xr:uid="{00000000-0005-0000-0000-0000CA420000}"/>
    <cellStyle name="Dane wyjściowe 2 5 4" xfId="17118" xr:uid="{00000000-0005-0000-0000-0000CB420000}"/>
    <cellStyle name="Dane wyjściowe 2 5 4 2" xfId="17119" xr:uid="{00000000-0005-0000-0000-0000CC420000}"/>
    <cellStyle name="Dane wyjściowe 2 5 4 3" xfId="17120" xr:uid="{00000000-0005-0000-0000-0000CD420000}"/>
    <cellStyle name="Dane wyjściowe 2 5 4 4" xfId="17121" xr:uid="{00000000-0005-0000-0000-0000CE420000}"/>
    <cellStyle name="Dane wyjściowe 2 5 40" xfId="17122" xr:uid="{00000000-0005-0000-0000-0000CF420000}"/>
    <cellStyle name="Dane wyjściowe 2 5 40 2" xfId="17123" xr:uid="{00000000-0005-0000-0000-0000D0420000}"/>
    <cellStyle name="Dane wyjściowe 2 5 40 3" xfId="17124" xr:uid="{00000000-0005-0000-0000-0000D1420000}"/>
    <cellStyle name="Dane wyjściowe 2 5 41" xfId="17125" xr:uid="{00000000-0005-0000-0000-0000D2420000}"/>
    <cellStyle name="Dane wyjściowe 2 5 41 2" xfId="17126" xr:uid="{00000000-0005-0000-0000-0000D3420000}"/>
    <cellStyle name="Dane wyjściowe 2 5 41 3" xfId="17127" xr:uid="{00000000-0005-0000-0000-0000D4420000}"/>
    <cellStyle name="Dane wyjściowe 2 5 42" xfId="17128" xr:uid="{00000000-0005-0000-0000-0000D5420000}"/>
    <cellStyle name="Dane wyjściowe 2 5 42 2" xfId="17129" xr:uid="{00000000-0005-0000-0000-0000D6420000}"/>
    <cellStyle name="Dane wyjściowe 2 5 42 3" xfId="17130" xr:uid="{00000000-0005-0000-0000-0000D7420000}"/>
    <cellStyle name="Dane wyjściowe 2 5 43" xfId="17131" xr:uid="{00000000-0005-0000-0000-0000D8420000}"/>
    <cellStyle name="Dane wyjściowe 2 5 43 2" xfId="17132" xr:uid="{00000000-0005-0000-0000-0000D9420000}"/>
    <cellStyle name="Dane wyjściowe 2 5 43 3" xfId="17133" xr:uid="{00000000-0005-0000-0000-0000DA420000}"/>
    <cellStyle name="Dane wyjściowe 2 5 44" xfId="17134" xr:uid="{00000000-0005-0000-0000-0000DB420000}"/>
    <cellStyle name="Dane wyjściowe 2 5 44 2" xfId="17135" xr:uid="{00000000-0005-0000-0000-0000DC420000}"/>
    <cellStyle name="Dane wyjściowe 2 5 44 3" xfId="17136" xr:uid="{00000000-0005-0000-0000-0000DD420000}"/>
    <cellStyle name="Dane wyjściowe 2 5 45" xfId="17137" xr:uid="{00000000-0005-0000-0000-0000DE420000}"/>
    <cellStyle name="Dane wyjściowe 2 5 45 2" xfId="17138" xr:uid="{00000000-0005-0000-0000-0000DF420000}"/>
    <cellStyle name="Dane wyjściowe 2 5 45 3" xfId="17139" xr:uid="{00000000-0005-0000-0000-0000E0420000}"/>
    <cellStyle name="Dane wyjściowe 2 5 46" xfId="17140" xr:uid="{00000000-0005-0000-0000-0000E1420000}"/>
    <cellStyle name="Dane wyjściowe 2 5 46 2" xfId="17141" xr:uid="{00000000-0005-0000-0000-0000E2420000}"/>
    <cellStyle name="Dane wyjściowe 2 5 46 3" xfId="17142" xr:uid="{00000000-0005-0000-0000-0000E3420000}"/>
    <cellStyle name="Dane wyjściowe 2 5 47" xfId="17143" xr:uid="{00000000-0005-0000-0000-0000E4420000}"/>
    <cellStyle name="Dane wyjściowe 2 5 47 2" xfId="17144" xr:uid="{00000000-0005-0000-0000-0000E5420000}"/>
    <cellStyle name="Dane wyjściowe 2 5 47 3" xfId="17145" xr:uid="{00000000-0005-0000-0000-0000E6420000}"/>
    <cellStyle name="Dane wyjściowe 2 5 48" xfId="17146" xr:uid="{00000000-0005-0000-0000-0000E7420000}"/>
    <cellStyle name="Dane wyjściowe 2 5 48 2" xfId="17147" xr:uid="{00000000-0005-0000-0000-0000E8420000}"/>
    <cellStyle name="Dane wyjściowe 2 5 48 3" xfId="17148" xr:uid="{00000000-0005-0000-0000-0000E9420000}"/>
    <cellStyle name="Dane wyjściowe 2 5 49" xfId="17149" xr:uid="{00000000-0005-0000-0000-0000EA420000}"/>
    <cellStyle name="Dane wyjściowe 2 5 49 2" xfId="17150" xr:uid="{00000000-0005-0000-0000-0000EB420000}"/>
    <cellStyle name="Dane wyjściowe 2 5 49 3" xfId="17151" xr:uid="{00000000-0005-0000-0000-0000EC420000}"/>
    <cellStyle name="Dane wyjściowe 2 5 5" xfId="17152" xr:uid="{00000000-0005-0000-0000-0000ED420000}"/>
    <cellStyle name="Dane wyjściowe 2 5 5 2" xfId="17153" xr:uid="{00000000-0005-0000-0000-0000EE420000}"/>
    <cellStyle name="Dane wyjściowe 2 5 5 3" xfId="17154" xr:uid="{00000000-0005-0000-0000-0000EF420000}"/>
    <cellStyle name="Dane wyjściowe 2 5 5 4" xfId="17155" xr:uid="{00000000-0005-0000-0000-0000F0420000}"/>
    <cellStyle name="Dane wyjściowe 2 5 50" xfId="17156" xr:uid="{00000000-0005-0000-0000-0000F1420000}"/>
    <cellStyle name="Dane wyjściowe 2 5 50 2" xfId="17157" xr:uid="{00000000-0005-0000-0000-0000F2420000}"/>
    <cellStyle name="Dane wyjściowe 2 5 50 3" xfId="17158" xr:uid="{00000000-0005-0000-0000-0000F3420000}"/>
    <cellStyle name="Dane wyjściowe 2 5 51" xfId="17159" xr:uid="{00000000-0005-0000-0000-0000F4420000}"/>
    <cellStyle name="Dane wyjściowe 2 5 51 2" xfId="17160" xr:uid="{00000000-0005-0000-0000-0000F5420000}"/>
    <cellStyle name="Dane wyjściowe 2 5 51 3" xfId="17161" xr:uid="{00000000-0005-0000-0000-0000F6420000}"/>
    <cellStyle name="Dane wyjściowe 2 5 52" xfId="17162" xr:uid="{00000000-0005-0000-0000-0000F7420000}"/>
    <cellStyle name="Dane wyjściowe 2 5 52 2" xfId="17163" xr:uid="{00000000-0005-0000-0000-0000F8420000}"/>
    <cellStyle name="Dane wyjściowe 2 5 52 3" xfId="17164" xr:uid="{00000000-0005-0000-0000-0000F9420000}"/>
    <cellStyle name="Dane wyjściowe 2 5 53" xfId="17165" xr:uid="{00000000-0005-0000-0000-0000FA420000}"/>
    <cellStyle name="Dane wyjściowe 2 5 53 2" xfId="17166" xr:uid="{00000000-0005-0000-0000-0000FB420000}"/>
    <cellStyle name="Dane wyjściowe 2 5 53 3" xfId="17167" xr:uid="{00000000-0005-0000-0000-0000FC420000}"/>
    <cellStyle name="Dane wyjściowe 2 5 54" xfId="17168" xr:uid="{00000000-0005-0000-0000-0000FD420000}"/>
    <cellStyle name="Dane wyjściowe 2 5 54 2" xfId="17169" xr:uid="{00000000-0005-0000-0000-0000FE420000}"/>
    <cellStyle name="Dane wyjściowe 2 5 54 3" xfId="17170" xr:uid="{00000000-0005-0000-0000-0000FF420000}"/>
    <cellStyle name="Dane wyjściowe 2 5 55" xfId="17171" xr:uid="{00000000-0005-0000-0000-000000430000}"/>
    <cellStyle name="Dane wyjściowe 2 5 55 2" xfId="17172" xr:uid="{00000000-0005-0000-0000-000001430000}"/>
    <cellStyle name="Dane wyjściowe 2 5 55 3" xfId="17173" xr:uid="{00000000-0005-0000-0000-000002430000}"/>
    <cellStyle name="Dane wyjściowe 2 5 56" xfId="17174" xr:uid="{00000000-0005-0000-0000-000003430000}"/>
    <cellStyle name="Dane wyjściowe 2 5 56 2" xfId="17175" xr:uid="{00000000-0005-0000-0000-000004430000}"/>
    <cellStyle name="Dane wyjściowe 2 5 56 3" xfId="17176" xr:uid="{00000000-0005-0000-0000-000005430000}"/>
    <cellStyle name="Dane wyjściowe 2 5 57" xfId="17177" xr:uid="{00000000-0005-0000-0000-000006430000}"/>
    <cellStyle name="Dane wyjściowe 2 5 58" xfId="17178" xr:uid="{00000000-0005-0000-0000-000007430000}"/>
    <cellStyle name="Dane wyjściowe 2 5 6" xfId="17179" xr:uid="{00000000-0005-0000-0000-000008430000}"/>
    <cellStyle name="Dane wyjściowe 2 5 6 2" xfId="17180" xr:uid="{00000000-0005-0000-0000-000009430000}"/>
    <cellStyle name="Dane wyjściowe 2 5 6 3" xfId="17181" xr:uid="{00000000-0005-0000-0000-00000A430000}"/>
    <cellStyle name="Dane wyjściowe 2 5 6 4" xfId="17182" xr:uid="{00000000-0005-0000-0000-00000B430000}"/>
    <cellStyle name="Dane wyjściowe 2 5 7" xfId="17183" xr:uid="{00000000-0005-0000-0000-00000C430000}"/>
    <cellStyle name="Dane wyjściowe 2 5 7 2" xfId="17184" xr:uid="{00000000-0005-0000-0000-00000D430000}"/>
    <cellStyle name="Dane wyjściowe 2 5 7 3" xfId="17185" xr:uid="{00000000-0005-0000-0000-00000E430000}"/>
    <cellStyle name="Dane wyjściowe 2 5 7 4" xfId="17186" xr:uid="{00000000-0005-0000-0000-00000F430000}"/>
    <cellStyle name="Dane wyjściowe 2 5 8" xfId="17187" xr:uid="{00000000-0005-0000-0000-000010430000}"/>
    <cellStyle name="Dane wyjściowe 2 5 8 2" xfId="17188" xr:uid="{00000000-0005-0000-0000-000011430000}"/>
    <cellStyle name="Dane wyjściowe 2 5 8 3" xfId="17189" xr:uid="{00000000-0005-0000-0000-000012430000}"/>
    <cellStyle name="Dane wyjściowe 2 5 8 4" xfId="17190" xr:uid="{00000000-0005-0000-0000-000013430000}"/>
    <cellStyle name="Dane wyjściowe 2 5 9" xfId="17191" xr:uid="{00000000-0005-0000-0000-000014430000}"/>
    <cellStyle name="Dane wyjściowe 2 5 9 2" xfId="17192" xr:uid="{00000000-0005-0000-0000-000015430000}"/>
    <cellStyle name="Dane wyjściowe 2 5 9 3" xfId="17193" xr:uid="{00000000-0005-0000-0000-000016430000}"/>
    <cellStyle name="Dane wyjściowe 2 5 9 4" xfId="17194" xr:uid="{00000000-0005-0000-0000-000017430000}"/>
    <cellStyle name="Dane wyjściowe 2 50" xfId="17195" xr:uid="{00000000-0005-0000-0000-000018430000}"/>
    <cellStyle name="Dane wyjściowe 2 50 2" xfId="17196" xr:uid="{00000000-0005-0000-0000-000019430000}"/>
    <cellStyle name="Dane wyjściowe 2 50 3" xfId="17197" xr:uid="{00000000-0005-0000-0000-00001A430000}"/>
    <cellStyle name="Dane wyjściowe 2 50 4" xfId="17198" xr:uid="{00000000-0005-0000-0000-00001B430000}"/>
    <cellStyle name="Dane wyjściowe 2 51" xfId="17199" xr:uid="{00000000-0005-0000-0000-00001C430000}"/>
    <cellStyle name="Dane wyjściowe 2 51 2" xfId="17200" xr:uid="{00000000-0005-0000-0000-00001D430000}"/>
    <cellStyle name="Dane wyjściowe 2 51 3" xfId="17201" xr:uid="{00000000-0005-0000-0000-00001E430000}"/>
    <cellStyle name="Dane wyjściowe 2 51 4" xfId="17202" xr:uid="{00000000-0005-0000-0000-00001F430000}"/>
    <cellStyle name="Dane wyjściowe 2 52" xfId="17203" xr:uid="{00000000-0005-0000-0000-000020430000}"/>
    <cellStyle name="Dane wyjściowe 2 52 2" xfId="17204" xr:uid="{00000000-0005-0000-0000-000021430000}"/>
    <cellStyle name="Dane wyjściowe 2 52 3" xfId="17205" xr:uid="{00000000-0005-0000-0000-000022430000}"/>
    <cellStyle name="Dane wyjściowe 2 52 4" xfId="17206" xr:uid="{00000000-0005-0000-0000-000023430000}"/>
    <cellStyle name="Dane wyjściowe 2 53" xfId="17207" xr:uid="{00000000-0005-0000-0000-000024430000}"/>
    <cellStyle name="Dane wyjściowe 2 53 2" xfId="17208" xr:uid="{00000000-0005-0000-0000-000025430000}"/>
    <cellStyle name="Dane wyjściowe 2 53 3" xfId="17209" xr:uid="{00000000-0005-0000-0000-000026430000}"/>
    <cellStyle name="Dane wyjściowe 2 53 4" xfId="17210" xr:uid="{00000000-0005-0000-0000-000027430000}"/>
    <cellStyle name="Dane wyjściowe 2 54" xfId="17211" xr:uid="{00000000-0005-0000-0000-000028430000}"/>
    <cellStyle name="Dane wyjściowe 2 54 2" xfId="17212" xr:uid="{00000000-0005-0000-0000-000029430000}"/>
    <cellStyle name="Dane wyjściowe 2 54 3" xfId="17213" xr:uid="{00000000-0005-0000-0000-00002A430000}"/>
    <cellStyle name="Dane wyjściowe 2 54 4" xfId="17214" xr:uid="{00000000-0005-0000-0000-00002B430000}"/>
    <cellStyle name="Dane wyjściowe 2 55" xfId="17215" xr:uid="{00000000-0005-0000-0000-00002C430000}"/>
    <cellStyle name="Dane wyjściowe 2 55 2" xfId="17216" xr:uid="{00000000-0005-0000-0000-00002D430000}"/>
    <cellStyle name="Dane wyjściowe 2 55 3" xfId="17217" xr:uid="{00000000-0005-0000-0000-00002E430000}"/>
    <cellStyle name="Dane wyjściowe 2 55 4" xfId="17218" xr:uid="{00000000-0005-0000-0000-00002F430000}"/>
    <cellStyle name="Dane wyjściowe 2 56" xfId="17219" xr:uid="{00000000-0005-0000-0000-000030430000}"/>
    <cellStyle name="Dane wyjściowe 2 56 2" xfId="17220" xr:uid="{00000000-0005-0000-0000-000031430000}"/>
    <cellStyle name="Dane wyjściowe 2 56 3" xfId="17221" xr:uid="{00000000-0005-0000-0000-000032430000}"/>
    <cellStyle name="Dane wyjściowe 2 56 4" xfId="17222" xr:uid="{00000000-0005-0000-0000-000033430000}"/>
    <cellStyle name="Dane wyjściowe 2 57" xfId="17223" xr:uid="{00000000-0005-0000-0000-000034430000}"/>
    <cellStyle name="Dane wyjściowe 2 57 2" xfId="17224" xr:uid="{00000000-0005-0000-0000-000035430000}"/>
    <cellStyle name="Dane wyjściowe 2 57 3" xfId="17225" xr:uid="{00000000-0005-0000-0000-000036430000}"/>
    <cellStyle name="Dane wyjściowe 2 57 4" xfId="17226" xr:uid="{00000000-0005-0000-0000-000037430000}"/>
    <cellStyle name="Dane wyjściowe 2 58" xfId="17227" xr:uid="{00000000-0005-0000-0000-000038430000}"/>
    <cellStyle name="Dane wyjściowe 2 58 2" xfId="17228" xr:uid="{00000000-0005-0000-0000-000039430000}"/>
    <cellStyle name="Dane wyjściowe 2 58 3" xfId="17229" xr:uid="{00000000-0005-0000-0000-00003A430000}"/>
    <cellStyle name="Dane wyjściowe 2 58 4" xfId="17230" xr:uid="{00000000-0005-0000-0000-00003B430000}"/>
    <cellStyle name="Dane wyjściowe 2 59" xfId="17231" xr:uid="{00000000-0005-0000-0000-00003C430000}"/>
    <cellStyle name="Dane wyjściowe 2 59 2" xfId="17232" xr:uid="{00000000-0005-0000-0000-00003D430000}"/>
    <cellStyle name="Dane wyjściowe 2 59 3" xfId="17233" xr:uid="{00000000-0005-0000-0000-00003E430000}"/>
    <cellStyle name="Dane wyjściowe 2 59 4" xfId="17234" xr:uid="{00000000-0005-0000-0000-00003F430000}"/>
    <cellStyle name="Dane wyjściowe 2 6" xfId="17235" xr:uid="{00000000-0005-0000-0000-000040430000}"/>
    <cellStyle name="Dane wyjściowe 2 6 10" xfId="17236" xr:uid="{00000000-0005-0000-0000-000041430000}"/>
    <cellStyle name="Dane wyjściowe 2 6 10 2" xfId="17237" xr:uid="{00000000-0005-0000-0000-000042430000}"/>
    <cellStyle name="Dane wyjściowe 2 6 10 3" xfId="17238" xr:uid="{00000000-0005-0000-0000-000043430000}"/>
    <cellStyle name="Dane wyjściowe 2 6 10 4" xfId="17239" xr:uid="{00000000-0005-0000-0000-000044430000}"/>
    <cellStyle name="Dane wyjściowe 2 6 11" xfId="17240" xr:uid="{00000000-0005-0000-0000-000045430000}"/>
    <cellStyle name="Dane wyjściowe 2 6 11 2" xfId="17241" xr:uid="{00000000-0005-0000-0000-000046430000}"/>
    <cellStyle name="Dane wyjściowe 2 6 11 3" xfId="17242" xr:uid="{00000000-0005-0000-0000-000047430000}"/>
    <cellStyle name="Dane wyjściowe 2 6 11 4" xfId="17243" xr:uid="{00000000-0005-0000-0000-000048430000}"/>
    <cellStyle name="Dane wyjściowe 2 6 12" xfId="17244" xr:uid="{00000000-0005-0000-0000-000049430000}"/>
    <cellStyle name="Dane wyjściowe 2 6 12 2" xfId="17245" xr:uid="{00000000-0005-0000-0000-00004A430000}"/>
    <cellStyle name="Dane wyjściowe 2 6 12 3" xfId="17246" xr:uid="{00000000-0005-0000-0000-00004B430000}"/>
    <cellStyle name="Dane wyjściowe 2 6 12 4" xfId="17247" xr:uid="{00000000-0005-0000-0000-00004C430000}"/>
    <cellStyle name="Dane wyjściowe 2 6 13" xfId="17248" xr:uid="{00000000-0005-0000-0000-00004D430000}"/>
    <cellStyle name="Dane wyjściowe 2 6 13 2" xfId="17249" xr:uid="{00000000-0005-0000-0000-00004E430000}"/>
    <cellStyle name="Dane wyjściowe 2 6 13 3" xfId="17250" xr:uid="{00000000-0005-0000-0000-00004F430000}"/>
    <cellStyle name="Dane wyjściowe 2 6 13 4" xfId="17251" xr:uid="{00000000-0005-0000-0000-000050430000}"/>
    <cellStyle name="Dane wyjściowe 2 6 14" xfId="17252" xr:uid="{00000000-0005-0000-0000-000051430000}"/>
    <cellStyle name="Dane wyjściowe 2 6 14 2" xfId="17253" xr:uid="{00000000-0005-0000-0000-000052430000}"/>
    <cellStyle name="Dane wyjściowe 2 6 14 3" xfId="17254" xr:uid="{00000000-0005-0000-0000-000053430000}"/>
    <cellStyle name="Dane wyjściowe 2 6 14 4" xfId="17255" xr:uid="{00000000-0005-0000-0000-000054430000}"/>
    <cellStyle name="Dane wyjściowe 2 6 15" xfId="17256" xr:uid="{00000000-0005-0000-0000-000055430000}"/>
    <cellStyle name="Dane wyjściowe 2 6 15 2" xfId="17257" xr:uid="{00000000-0005-0000-0000-000056430000}"/>
    <cellStyle name="Dane wyjściowe 2 6 15 3" xfId="17258" xr:uid="{00000000-0005-0000-0000-000057430000}"/>
    <cellStyle name="Dane wyjściowe 2 6 15 4" xfId="17259" xr:uid="{00000000-0005-0000-0000-000058430000}"/>
    <cellStyle name="Dane wyjściowe 2 6 16" xfId="17260" xr:uid="{00000000-0005-0000-0000-000059430000}"/>
    <cellStyle name="Dane wyjściowe 2 6 16 2" xfId="17261" xr:uid="{00000000-0005-0000-0000-00005A430000}"/>
    <cellStyle name="Dane wyjściowe 2 6 16 3" xfId="17262" xr:uid="{00000000-0005-0000-0000-00005B430000}"/>
    <cellStyle name="Dane wyjściowe 2 6 16 4" xfId="17263" xr:uid="{00000000-0005-0000-0000-00005C430000}"/>
    <cellStyle name="Dane wyjściowe 2 6 17" xfId="17264" xr:uid="{00000000-0005-0000-0000-00005D430000}"/>
    <cellStyle name="Dane wyjściowe 2 6 17 2" xfId="17265" xr:uid="{00000000-0005-0000-0000-00005E430000}"/>
    <cellStyle name="Dane wyjściowe 2 6 17 3" xfId="17266" xr:uid="{00000000-0005-0000-0000-00005F430000}"/>
    <cellStyle name="Dane wyjściowe 2 6 17 4" xfId="17267" xr:uid="{00000000-0005-0000-0000-000060430000}"/>
    <cellStyle name="Dane wyjściowe 2 6 18" xfId="17268" xr:uid="{00000000-0005-0000-0000-000061430000}"/>
    <cellStyle name="Dane wyjściowe 2 6 18 2" xfId="17269" xr:uid="{00000000-0005-0000-0000-000062430000}"/>
    <cellStyle name="Dane wyjściowe 2 6 18 3" xfId="17270" xr:uid="{00000000-0005-0000-0000-000063430000}"/>
    <cellStyle name="Dane wyjściowe 2 6 18 4" xfId="17271" xr:uid="{00000000-0005-0000-0000-000064430000}"/>
    <cellStyle name="Dane wyjściowe 2 6 19" xfId="17272" xr:uid="{00000000-0005-0000-0000-000065430000}"/>
    <cellStyle name="Dane wyjściowe 2 6 19 2" xfId="17273" xr:uid="{00000000-0005-0000-0000-000066430000}"/>
    <cellStyle name="Dane wyjściowe 2 6 19 3" xfId="17274" xr:uid="{00000000-0005-0000-0000-000067430000}"/>
    <cellStyle name="Dane wyjściowe 2 6 19 4" xfId="17275" xr:uid="{00000000-0005-0000-0000-000068430000}"/>
    <cellStyle name="Dane wyjściowe 2 6 2" xfId="17276" xr:uid="{00000000-0005-0000-0000-000069430000}"/>
    <cellStyle name="Dane wyjściowe 2 6 2 2" xfId="17277" xr:uid="{00000000-0005-0000-0000-00006A430000}"/>
    <cellStyle name="Dane wyjściowe 2 6 2 3" xfId="17278" xr:uid="{00000000-0005-0000-0000-00006B430000}"/>
    <cellStyle name="Dane wyjściowe 2 6 2 4" xfId="17279" xr:uid="{00000000-0005-0000-0000-00006C430000}"/>
    <cellStyle name="Dane wyjściowe 2 6 20" xfId="17280" xr:uid="{00000000-0005-0000-0000-00006D430000}"/>
    <cellStyle name="Dane wyjściowe 2 6 20 2" xfId="17281" xr:uid="{00000000-0005-0000-0000-00006E430000}"/>
    <cellStyle name="Dane wyjściowe 2 6 20 3" xfId="17282" xr:uid="{00000000-0005-0000-0000-00006F430000}"/>
    <cellStyle name="Dane wyjściowe 2 6 20 4" xfId="17283" xr:uid="{00000000-0005-0000-0000-000070430000}"/>
    <cellStyle name="Dane wyjściowe 2 6 21" xfId="17284" xr:uid="{00000000-0005-0000-0000-000071430000}"/>
    <cellStyle name="Dane wyjściowe 2 6 21 2" xfId="17285" xr:uid="{00000000-0005-0000-0000-000072430000}"/>
    <cellStyle name="Dane wyjściowe 2 6 21 3" xfId="17286" xr:uid="{00000000-0005-0000-0000-000073430000}"/>
    <cellStyle name="Dane wyjściowe 2 6 22" xfId="17287" xr:uid="{00000000-0005-0000-0000-000074430000}"/>
    <cellStyle name="Dane wyjściowe 2 6 22 2" xfId="17288" xr:uid="{00000000-0005-0000-0000-000075430000}"/>
    <cellStyle name="Dane wyjściowe 2 6 22 3" xfId="17289" xr:uid="{00000000-0005-0000-0000-000076430000}"/>
    <cellStyle name="Dane wyjściowe 2 6 23" xfId="17290" xr:uid="{00000000-0005-0000-0000-000077430000}"/>
    <cellStyle name="Dane wyjściowe 2 6 23 2" xfId="17291" xr:uid="{00000000-0005-0000-0000-000078430000}"/>
    <cellStyle name="Dane wyjściowe 2 6 23 3" xfId="17292" xr:uid="{00000000-0005-0000-0000-000079430000}"/>
    <cellStyle name="Dane wyjściowe 2 6 24" xfId="17293" xr:uid="{00000000-0005-0000-0000-00007A430000}"/>
    <cellStyle name="Dane wyjściowe 2 6 24 2" xfId="17294" xr:uid="{00000000-0005-0000-0000-00007B430000}"/>
    <cellStyle name="Dane wyjściowe 2 6 24 3" xfId="17295" xr:uid="{00000000-0005-0000-0000-00007C430000}"/>
    <cellStyle name="Dane wyjściowe 2 6 25" xfId="17296" xr:uid="{00000000-0005-0000-0000-00007D430000}"/>
    <cellStyle name="Dane wyjściowe 2 6 25 2" xfId="17297" xr:uid="{00000000-0005-0000-0000-00007E430000}"/>
    <cellStyle name="Dane wyjściowe 2 6 25 3" xfId="17298" xr:uid="{00000000-0005-0000-0000-00007F430000}"/>
    <cellStyle name="Dane wyjściowe 2 6 26" xfId="17299" xr:uid="{00000000-0005-0000-0000-000080430000}"/>
    <cellStyle name="Dane wyjściowe 2 6 26 2" xfId="17300" xr:uid="{00000000-0005-0000-0000-000081430000}"/>
    <cellStyle name="Dane wyjściowe 2 6 26 3" xfId="17301" xr:uid="{00000000-0005-0000-0000-000082430000}"/>
    <cellStyle name="Dane wyjściowe 2 6 27" xfId="17302" xr:uid="{00000000-0005-0000-0000-000083430000}"/>
    <cellStyle name="Dane wyjściowe 2 6 27 2" xfId="17303" xr:uid="{00000000-0005-0000-0000-000084430000}"/>
    <cellStyle name="Dane wyjściowe 2 6 27 3" xfId="17304" xr:uid="{00000000-0005-0000-0000-000085430000}"/>
    <cellStyle name="Dane wyjściowe 2 6 28" xfId="17305" xr:uid="{00000000-0005-0000-0000-000086430000}"/>
    <cellStyle name="Dane wyjściowe 2 6 28 2" xfId="17306" xr:uid="{00000000-0005-0000-0000-000087430000}"/>
    <cellStyle name="Dane wyjściowe 2 6 28 3" xfId="17307" xr:uid="{00000000-0005-0000-0000-000088430000}"/>
    <cellStyle name="Dane wyjściowe 2 6 29" xfId="17308" xr:uid="{00000000-0005-0000-0000-000089430000}"/>
    <cellStyle name="Dane wyjściowe 2 6 29 2" xfId="17309" xr:uid="{00000000-0005-0000-0000-00008A430000}"/>
    <cellStyle name="Dane wyjściowe 2 6 29 3" xfId="17310" xr:uid="{00000000-0005-0000-0000-00008B430000}"/>
    <cellStyle name="Dane wyjściowe 2 6 3" xfId="17311" xr:uid="{00000000-0005-0000-0000-00008C430000}"/>
    <cellStyle name="Dane wyjściowe 2 6 3 2" xfId="17312" xr:uid="{00000000-0005-0000-0000-00008D430000}"/>
    <cellStyle name="Dane wyjściowe 2 6 3 3" xfId="17313" xr:uid="{00000000-0005-0000-0000-00008E430000}"/>
    <cellStyle name="Dane wyjściowe 2 6 3 4" xfId="17314" xr:uid="{00000000-0005-0000-0000-00008F430000}"/>
    <cellStyle name="Dane wyjściowe 2 6 30" xfId="17315" xr:uid="{00000000-0005-0000-0000-000090430000}"/>
    <cellStyle name="Dane wyjściowe 2 6 30 2" xfId="17316" xr:uid="{00000000-0005-0000-0000-000091430000}"/>
    <cellStyle name="Dane wyjściowe 2 6 30 3" xfId="17317" xr:uid="{00000000-0005-0000-0000-000092430000}"/>
    <cellStyle name="Dane wyjściowe 2 6 31" xfId="17318" xr:uid="{00000000-0005-0000-0000-000093430000}"/>
    <cellStyle name="Dane wyjściowe 2 6 31 2" xfId="17319" xr:uid="{00000000-0005-0000-0000-000094430000}"/>
    <cellStyle name="Dane wyjściowe 2 6 31 3" xfId="17320" xr:uid="{00000000-0005-0000-0000-000095430000}"/>
    <cellStyle name="Dane wyjściowe 2 6 32" xfId="17321" xr:uid="{00000000-0005-0000-0000-000096430000}"/>
    <cellStyle name="Dane wyjściowe 2 6 32 2" xfId="17322" xr:uid="{00000000-0005-0000-0000-000097430000}"/>
    <cellStyle name="Dane wyjściowe 2 6 32 3" xfId="17323" xr:uid="{00000000-0005-0000-0000-000098430000}"/>
    <cellStyle name="Dane wyjściowe 2 6 33" xfId="17324" xr:uid="{00000000-0005-0000-0000-000099430000}"/>
    <cellStyle name="Dane wyjściowe 2 6 33 2" xfId="17325" xr:uid="{00000000-0005-0000-0000-00009A430000}"/>
    <cellStyle name="Dane wyjściowe 2 6 33 3" xfId="17326" xr:uid="{00000000-0005-0000-0000-00009B430000}"/>
    <cellStyle name="Dane wyjściowe 2 6 34" xfId="17327" xr:uid="{00000000-0005-0000-0000-00009C430000}"/>
    <cellStyle name="Dane wyjściowe 2 6 34 2" xfId="17328" xr:uid="{00000000-0005-0000-0000-00009D430000}"/>
    <cellStyle name="Dane wyjściowe 2 6 34 3" xfId="17329" xr:uid="{00000000-0005-0000-0000-00009E430000}"/>
    <cellStyle name="Dane wyjściowe 2 6 35" xfId="17330" xr:uid="{00000000-0005-0000-0000-00009F430000}"/>
    <cellStyle name="Dane wyjściowe 2 6 35 2" xfId="17331" xr:uid="{00000000-0005-0000-0000-0000A0430000}"/>
    <cellStyle name="Dane wyjściowe 2 6 35 3" xfId="17332" xr:uid="{00000000-0005-0000-0000-0000A1430000}"/>
    <cellStyle name="Dane wyjściowe 2 6 36" xfId="17333" xr:uid="{00000000-0005-0000-0000-0000A2430000}"/>
    <cellStyle name="Dane wyjściowe 2 6 36 2" xfId="17334" xr:uid="{00000000-0005-0000-0000-0000A3430000}"/>
    <cellStyle name="Dane wyjściowe 2 6 36 3" xfId="17335" xr:uid="{00000000-0005-0000-0000-0000A4430000}"/>
    <cellStyle name="Dane wyjściowe 2 6 37" xfId="17336" xr:uid="{00000000-0005-0000-0000-0000A5430000}"/>
    <cellStyle name="Dane wyjściowe 2 6 37 2" xfId="17337" xr:uid="{00000000-0005-0000-0000-0000A6430000}"/>
    <cellStyle name="Dane wyjściowe 2 6 37 3" xfId="17338" xr:uid="{00000000-0005-0000-0000-0000A7430000}"/>
    <cellStyle name="Dane wyjściowe 2 6 38" xfId="17339" xr:uid="{00000000-0005-0000-0000-0000A8430000}"/>
    <cellStyle name="Dane wyjściowe 2 6 38 2" xfId="17340" xr:uid="{00000000-0005-0000-0000-0000A9430000}"/>
    <cellStyle name="Dane wyjściowe 2 6 38 3" xfId="17341" xr:uid="{00000000-0005-0000-0000-0000AA430000}"/>
    <cellStyle name="Dane wyjściowe 2 6 39" xfId="17342" xr:uid="{00000000-0005-0000-0000-0000AB430000}"/>
    <cellStyle name="Dane wyjściowe 2 6 39 2" xfId="17343" xr:uid="{00000000-0005-0000-0000-0000AC430000}"/>
    <cellStyle name="Dane wyjściowe 2 6 39 3" xfId="17344" xr:uid="{00000000-0005-0000-0000-0000AD430000}"/>
    <cellStyle name="Dane wyjściowe 2 6 4" xfId="17345" xr:uid="{00000000-0005-0000-0000-0000AE430000}"/>
    <cellStyle name="Dane wyjściowe 2 6 4 2" xfId="17346" xr:uid="{00000000-0005-0000-0000-0000AF430000}"/>
    <cellStyle name="Dane wyjściowe 2 6 4 3" xfId="17347" xr:uid="{00000000-0005-0000-0000-0000B0430000}"/>
    <cellStyle name="Dane wyjściowe 2 6 4 4" xfId="17348" xr:uid="{00000000-0005-0000-0000-0000B1430000}"/>
    <cellStyle name="Dane wyjściowe 2 6 40" xfId="17349" xr:uid="{00000000-0005-0000-0000-0000B2430000}"/>
    <cellStyle name="Dane wyjściowe 2 6 40 2" xfId="17350" xr:uid="{00000000-0005-0000-0000-0000B3430000}"/>
    <cellStyle name="Dane wyjściowe 2 6 40 3" xfId="17351" xr:uid="{00000000-0005-0000-0000-0000B4430000}"/>
    <cellStyle name="Dane wyjściowe 2 6 41" xfId="17352" xr:uid="{00000000-0005-0000-0000-0000B5430000}"/>
    <cellStyle name="Dane wyjściowe 2 6 41 2" xfId="17353" xr:uid="{00000000-0005-0000-0000-0000B6430000}"/>
    <cellStyle name="Dane wyjściowe 2 6 41 3" xfId="17354" xr:uid="{00000000-0005-0000-0000-0000B7430000}"/>
    <cellStyle name="Dane wyjściowe 2 6 42" xfId="17355" xr:uid="{00000000-0005-0000-0000-0000B8430000}"/>
    <cellStyle name="Dane wyjściowe 2 6 42 2" xfId="17356" xr:uid="{00000000-0005-0000-0000-0000B9430000}"/>
    <cellStyle name="Dane wyjściowe 2 6 42 3" xfId="17357" xr:uid="{00000000-0005-0000-0000-0000BA430000}"/>
    <cellStyle name="Dane wyjściowe 2 6 43" xfId="17358" xr:uid="{00000000-0005-0000-0000-0000BB430000}"/>
    <cellStyle name="Dane wyjściowe 2 6 43 2" xfId="17359" xr:uid="{00000000-0005-0000-0000-0000BC430000}"/>
    <cellStyle name="Dane wyjściowe 2 6 43 3" xfId="17360" xr:uid="{00000000-0005-0000-0000-0000BD430000}"/>
    <cellStyle name="Dane wyjściowe 2 6 44" xfId="17361" xr:uid="{00000000-0005-0000-0000-0000BE430000}"/>
    <cellStyle name="Dane wyjściowe 2 6 44 2" xfId="17362" xr:uid="{00000000-0005-0000-0000-0000BF430000}"/>
    <cellStyle name="Dane wyjściowe 2 6 44 3" xfId="17363" xr:uid="{00000000-0005-0000-0000-0000C0430000}"/>
    <cellStyle name="Dane wyjściowe 2 6 45" xfId="17364" xr:uid="{00000000-0005-0000-0000-0000C1430000}"/>
    <cellStyle name="Dane wyjściowe 2 6 45 2" xfId="17365" xr:uid="{00000000-0005-0000-0000-0000C2430000}"/>
    <cellStyle name="Dane wyjściowe 2 6 45 3" xfId="17366" xr:uid="{00000000-0005-0000-0000-0000C3430000}"/>
    <cellStyle name="Dane wyjściowe 2 6 46" xfId="17367" xr:uid="{00000000-0005-0000-0000-0000C4430000}"/>
    <cellStyle name="Dane wyjściowe 2 6 46 2" xfId="17368" xr:uid="{00000000-0005-0000-0000-0000C5430000}"/>
    <cellStyle name="Dane wyjściowe 2 6 46 3" xfId="17369" xr:uid="{00000000-0005-0000-0000-0000C6430000}"/>
    <cellStyle name="Dane wyjściowe 2 6 47" xfId="17370" xr:uid="{00000000-0005-0000-0000-0000C7430000}"/>
    <cellStyle name="Dane wyjściowe 2 6 47 2" xfId="17371" xr:uid="{00000000-0005-0000-0000-0000C8430000}"/>
    <cellStyle name="Dane wyjściowe 2 6 47 3" xfId="17372" xr:uid="{00000000-0005-0000-0000-0000C9430000}"/>
    <cellStyle name="Dane wyjściowe 2 6 48" xfId="17373" xr:uid="{00000000-0005-0000-0000-0000CA430000}"/>
    <cellStyle name="Dane wyjściowe 2 6 48 2" xfId="17374" xr:uid="{00000000-0005-0000-0000-0000CB430000}"/>
    <cellStyle name="Dane wyjściowe 2 6 48 3" xfId="17375" xr:uid="{00000000-0005-0000-0000-0000CC430000}"/>
    <cellStyle name="Dane wyjściowe 2 6 49" xfId="17376" xr:uid="{00000000-0005-0000-0000-0000CD430000}"/>
    <cellStyle name="Dane wyjściowe 2 6 49 2" xfId="17377" xr:uid="{00000000-0005-0000-0000-0000CE430000}"/>
    <cellStyle name="Dane wyjściowe 2 6 49 3" xfId="17378" xr:uid="{00000000-0005-0000-0000-0000CF430000}"/>
    <cellStyle name="Dane wyjściowe 2 6 5" xfId="17379" xr:uid="{00000000-0005-0000-0000-0000D0430000}"/>
    <cellStyle name="Dane wyjściowe 2 6 5 2" xfId="17380" xr:uid="{00000000-0005-0000-0000-0000D1430000}"/>
    <cellStyle name="Dane wyjściowe 2 6 5 3" xfId="17381" xr:uid="{00000000-0005-0000-0000-0000D2430000}"/>
    <cellStyle name="Dane wyjściowe 2 6 5 4" xfId="17382" xr:uid="{00000000-0005-0000-0000-0000D3430000}"/>
    <cellStyle name="Dane wyjściowe 2 6 50" xfId="17383" xr:uid="{00000000-0005-0000-0000-0000D4430000}"/>
    <cellStyle name="Dane wyjściowe 2 6 50 2" xfId="17384" xr:uid="{00000000-0005-0000-0000-0000D5430000}"/>
    <cellStyle name="Dane wyjściowe 2 6 50 3" xfId="17385" xr:uid="{00000000-0005-0000-0000-0000D6430000}"/>
    <cellStyle name="Dane wyjściowe 2 6 51" xfId="17386" xr:uid="{00000000-0005-0000-0000-0000D7430000}"/>
    <cellStyle name="Dane wyjściowe 2 6 51 2" xfId="17387" xr:uid="{00000000-0005-0000-0000-0000D8430000}"/>
    <cellStyle name="Dane wyjściowe 2 6 51 3" xfId="17388" xr:uid="{00000000-0005-0000-0000-0000D9430000}"/>
    <cellStyle name="Dane wyjściowe 2 6 52" xfId="17389" xr:uid="{00000000-0005-0000-0000-0000DA430000}"/>
    <cellStyle name="Dane wyjściowe 2 6 52 2" xfId="17390" xr:uid="{00000000-0005-0000-0000-0000DB430000}"/>
    <cellStyle name="Dane wyjściowe 2 6 52 3" xfId="17391" xr:uid="{00000000-0005-0000-0000-0000DC430000}"/>
    <cellStyle name="Dane wyjściowe 2 6 53" xfId="17392" xr:uid="{00000000-0005-0000-0000-0000DD430000}"/>
    <cellStyle name="Dane wyjściowe 2 6 53 2" xfId="17393" xr:uid="{00000000-0005-0000-0000-0000DE430000}"/>
    <cellStyle name="Dane wyjściowe 2 6 53 3" xfId="17394" xr:uid="{00000000-0005-0000-0000-0000DF430000}"/>
    <cellStyle name="Dane wyjściowe 2 6 54" xfId="17395" xr:uid="{00000000-0005-0000-0000-0000E0430000}"/>
    <cellStyle name="Dane wyjściowe 2 6 54 2" xfId="17396" xr:uid="{00000000-0005-0000-0000-0000E1430000}"/>
    <cellStyle name="Dane wyjściowe 2 6 54 3" xfId="17397" xr:uid="{00000000-0005-0000-0000-0000E2430000}"/>
    <cellStyle name="Dane wyjściowe 2 6 55" xfId="17398" xr:uid="{00000000-0005-0000-0000-0000E3430000}"/>
    <cellStyle name="Dane wyjściowe 2 6 55 2" xfId="17399" xr:uid="{00000000-0005-0000-0000-0000E4430000}"/>
    <cellStyle name="Dane wyjściowe 2 6 55 3" xfId="17400" xr:uid="{00000000-0005-0000-0000-0000E5430000}"/>
    <cellStyle name="Dane wyjściowe 2 6 56" xfId="17401" xr:uid="{00000000-0005-0000-0000-0000E6430000}"/>
    <cellStyle name="Dane wyjściowe 2 6 56 2" xfId="17402" xr:uid="{00000000-0005-0000-0000-0000E7430000}"/>
    <cellStyle name="Dane wyjściowe 2 6 56 3" xfId="17403" xr:uid="{00000000-0005-0000-0000-0000E8430000}"/>
    <cellStyle name="Dane wyjściowe 2 6 57" xfId="17404" xr:uid="{00000000-0005-0000-0000-0000E9430000}"/>
    <cellStyle name="Dane wyjściowe 2 6 58" xfId="17405" xr:uid="{00000000-0005-0000-0000-0000EA430000}"/>
    <cellStyle name="Dane wyjściowe 2 6 6" xfId="17406" xr:uid="{00000000-0005-0000-0000-0000EB430000}"/>
    <cellStyle name="Dane wyjściowe 2 6 6 2" xfId="17407" xr:uid="{00000000-0005-0000-0000-0000EC430000}"/>
    <cellStyle name="Dane wyjściowe 2 6 6 3" xfId="17408" xr:uid="{00000000-0005-0000-0000-0000ED430000}"/>
    <cellStyle name="Dane wyjściowe 2 6 6 4" xfId="17409" xr:uid="{00000000-0005-0000-0000-0000EE430000}"/>
    <cellStyle name="Dane wyjściowe 2 6 7" xfId="17410" xr:uid="{00000000-0005-0000-0000-0000EF430000}"/>
    <cellStyle name="Dane wyjściowe 2 6 7 2" xfId="17411" xr:uid="{00000000-0005-0000-0000-0000F0430000}"/>
    <cellStyle name="Dane wyjściowe 2 6 7 3" xfId="17412" xr:uid="{00000000-0005-0000-0000-0000F1430000}"/>
    <cellStyle name="Dane wyjściowe 2 6 7 4" xfId="17413" xr:uid="{00000000-0005-0000-0000-0000F2430000}"/>
    <cellStyle name="Dane wyjściowe 2 6 8" xfId="17414" xr:uid="{00000000-0005-0000-0000-0000F3430000}"/>
    <cellStyle name="Dane wyjściowe 2 6 8 2" xfId="17415" xr:uid="{00000000-0005-0000-0000-0000F4430000}"/>
    <cellStyle name="Dane wyjściowe 2 6 8 3" xfId="17416" xr:uid="{00000000-0005-0000-0000-0000F5430000}"/>
    <cellStyle name="Dane wyjściowe 2 6 8 4" xfId="17417" xr:uid="{00000000-0005-0000-0000-0000F6430000}"/>
    <cellStyle name="Dane wyjściowe 2 6 9" xfId="17418" xr:uid="{00000000-0005-0000-0000-0000F7430000}"/>
    <cellStyle name="Dane wyjściowe 2 6 9 2" xfId="17419" xr:uid="{00000000-0005-0000-0000-0000F8430000}"/>
    <cellStyle name="Dane wyjściowe 2 6 9 3" xfId="17420" xr:uid="{00000000-0005-0000-0000-0000F9430000}"/>
    <cellStyle name="Dane wyjściowe 2 6 9 4" xfId="17421" xr:uid="{00000000-0005-0000-0000-0000FA430000}"/>
    <cellStyle name="Dane wyjściowe 2 60" xfId="17422" xr:uid="{00000000-0005-0000-0000-0000FB430000}"/>
    <cellStyle name="Dane wyjściowe 2 60 2" xfId="17423" xr:uid="{00000000-0005-0000-0000-0000FC430000}"/>
    <cellStyle name="Dane wyjściowe 2 60 3" xfId="17424" xr:uid="{00000000-0005-0000-0000-0000FD430000}"/>
    <cellStyle name="Dane wyjściowe 2 60 4" xfId="17425" xr:uid="{00000000-0005-0000-0000-0000FE430000}"/>
    <cellStyle name="Dane wyjściowe 2 61" xfId="17426" xr:uid="{00000000-0005-0000-0000-0000FF430000}"/>
    <cellStyle name="Dane wyjściowe 2 61 2" xfId="17427" xr:uid="{00000000-0005-0000-0000-000000440000}"/>
    <cellStyle name="Dane wyjściowe 2 61 3" xfId="17428" xr:uid="{00000000-0005-0000-0000-000001440000}"/>
    <cellStyle name="Dane wyjściowe 2 61 4" xfId="17429" xr:uid="{00000000-0005-0000-0000-000002440000}"/>
    <cellStyle name="Dane wyjściowe 2 62" xfId="17430" xr:uid="{00000000-0005-0000-0000-000003440000}"/>
    <cellStyle name="Dane wyjściowe 2 62 2" xfId="17431" xr:uid="{00000000-0005-0000-0000-000004440000}"/>
    <cellStyle name="Dane wyjściowe 2 62 3" xfId="17432" xr:uid="{00000000-0005-0000-0000-000005440000}"/>
    <cellStyle name="Dane wyjściowe 2 62 4" xfId="17433" xr:uid="{00000000-0005-0000-0000-000006440000}"/>
    <cellStyle name="Dane wyjściowe 2 63" xfId="17434" xr:uid="{00000000-0005-0000-0000-000007440000}"/>
    <cellStyle name="Dane wyjściowe 2 63 2" xfId="17435" xr:uid="{00000000-0005-0000-0000-000008440000}"/>
    <cellStyle name="Dane wyjściowe 2 63 3" xfId="17436" xr:uid="{00000000-0005-0000-0000-000009440000}"/>
    <cellStyle name="Dane wyjściowe 2 63 4" xfId="17437" xr:uid="{00000000-0005-0000-0000-00000A440000}"/>
    <cellStyle name="Dane wyjściowe 2 64" xfId="17438" xr:uid="{00000000-0005-0000-0000-00000B440000}"/>
    <cellStyle name="Dane wyjściowe 2 64 2" xfId="17439" xr:uid="{00000000-0005-0000-0000-00000C440000}"/>
    <cellStyle name="Dane wyjściowe 2 64 3" xfId="17440" xr:uid="{00000000-0005-0000-0000-00000D440000}"/>
    <cellStyle name="Dane wyjściowe 2 64 4" xfId="17441" xr:uid="{00000000-0005-0000-0000-00000E440000}"/>
    <cellStyle name="Dane wyjściowe 2 65" xfId="17442" xr:uid="{00000000-0005-0000-0000-00000F440000}"/>
    <cellStyle name="Dane wyjściowe 2 65 2" xfId="17443" xr:uid="{00000000-0005-0000-0000-000010440000}"/>
    <cellStyle name="Dane wyjściowe 2 65 3" xfId="17444" xr:uid="{00000000-0005-0000-0000-000011440000}"/>
    <cellStyle name="Dane wyjściowe 2 65 4" xfId="17445" xr:uid="{00000000-0005-0000-0000-000012440000}"/>
    <cellStyle name="Dane wyjściowe 2 66" xfId="17446" xr:uid="{00000000-0005-0000-0000-000013440000}"/>
    <cellStyle name="Dane wyjściowe 2 66 2" xfId="17447" xr:uid="{00000000-0005-0000-0000-000014440000}"/>
    <cellStyle name="Dane wyjściowe 2 66 3" xfId="17448" xr:uid="{00000000-0005-0000-0000-000015440000}"/>
    <cellStyle name="Dane wyjściowe 2 66 4" xfId="17449" xr:uid="{00000000-0005-0000-0000-000016440000}"/>
    <cellStyle name="Dane wyjściowe 2 67" xfId="17450" xr:uid="{00000000-0005-0000-0000-000017440000}"/>
    <cellStyle name="Dane wyjściowe 2 67 2" xfId="17451" xr:uid="{00000000-0005-0000-0000-000018440000}"/>
    <cellStyle name="Dane wyjściowe 2 67 3" xfId="17452" xr:uid="{00000000-0005-0000-0000-000019440000}"/>
    <cellStyle name="Dane wyjściowe 2 68" xfId="17453" xr:uid="{00000000-0005-0000-0000-00001A440000}"/>
    <cellStyle name="Dane wyjściowe 2 68 2" xfId="17454" xr:uid="{00000000-0005-0000-0000-00001B440000}"/>
    <cellStyle name="Dane wyjściowe 2 68 3" xfId="17455" xr:uid="{00000000-0005-0000-0000-00001C440000}"/>
    <cellStyle name="Dane wyjściowe 2 69" xfId="17456" xr:uid="{00000000-0005-0000-0000-00001D440000}"/>
    <cellStyle name="Dane wyjściowe 2 69 2" xfId="17457" xr:uid="{00000000-0005-0000-0000-00001E440000}"/>
    <cellStyle name="Dane wyjściowe 2 69 3" xfId="17458" xr:uid="{00000000-0005-0000-0000-00001F440000}"/>
    <cellStyle name="Dane wyjściowe 2 7" xfId="17459" xr:uid="{00000000-0005-0000-0000-000020440000}"/>
    <cellStyle name="Dane wyjściowe 2 7 10" xfId="17460" xr:uid="{00000000-0005-0000-0000-000021440000}"/>
    <cellStyle name="Dane wyjściowe 2 7 10 2" xfId="17461" xr:uid="{00000000-0005-0000-0000-000022440000}"/>
    <cellStyle name="Dane wyjściowe 2 7 10 3" xfId="17462" xr:uid="{00000000-0005-0000-0000-000023440000}"/>
    <cellStyle name="Dane wyjściowe 2 7 10 4" xfId="17463" xr:uid="{00000000-0005-0000-0000-000024440000}"/>
    <cellStyle name="Dane wyjściowe 2 7 11" xfId="17464" xr:uid="{00000000-0005-0000-0000-000025440000}"/>
    <cellStyle name="Dane wyjściowe 2 7 11 2" xfId="17465" xr:uid="{00000000-0005-0000-0000-000026440000}"/>
    <cellStyle name="Dane wyjściowe 2 7 11 3" xfId="17466" xr:uid="{00000000-0005-0000-0000-000027440000}"/>
    <cellStyle name="Dane wyjściowe 2 7 11 4" xfId="17467" xr:uid="{00000000-0005-0000-0000-000028440000}"/>
    <cellStyle name="Dane wyjściowe 2 7 12" xfId="17468" xr:uid="{00000000-0005-0000-0000-000029440000}"/>
    <cellStyle name="Dane wyjściowe 2 7 12 2" xfId="17469" xr:uid="{00000000-0005-0000-0000-00002A440000}"/>
    <cellStyle name="Dane wyjściowe 2 7 12 3" xfId="17470" xr:uid="{00000000-0005-0000-0000-00002B440000}"/>
    <cellStyle name="Dane wyjściowe 2 7 12 4" xfId="17471" xr:uid="{00000000-0005-0000-0000-00002C440000}"/>
    <cellStyle name="Dane wyjściowe 2 7 13" xfId="17472" xr:uid="{00000000-0005-0000-0000-00002D440000}"/>
    <cellStyle name="Dane wyjściowe 2 7 13 2" xfId="17473" xr:uid="{00000000-0005-0000-0000-00002E440000}"/>
    <cellStyle name="Dane wyjściowe 2 7 13 3" xfId="17474" xr:uid="{00000000-0005-0000-0000-00002F440000}"/>
    <cellStyle name="Dane wyjściowe 2 7 13 4" xfId="17475" xr:uid="{00000000-0005-0000-0000-000030440000}"/>
    <cellStyle name="Dane wyjściowe 2 7 14" xfId="17476" xr:uid="{00000000-0005-0000-0000-000031440000}"/>
    <cellStyle name="Dane wyjściowe 2 7 14 2" xfId="17477" xr:uid="{00000000-0005-0000-0000-000032440000}"/>
    <cellStyle name="Dane wyjściowe 2 7 14 3" xfId="17478" xr:uid="{00000000-0005-0000-0000-000033440000}"/>
    <cellStyle name="Dane wyjściowe 2 7 14 4" xfId="17479" xr:uid="{00000000-0005-0000-0000-000034440000}"/>
    <cellStyle name="Dane wyjściowe 2 7 15" xfId="17480" xr:uid="{00000000-0005-0000-0000-000035440000}"/>
    <cellStyle name="Dane wyjściowe 2 7 15 2" xfId="17481" xr:uid="{00000000-0005-0000-0000-000036440000}"/>
    <cellStyle name="Dane wyjściowe 2 7 15 3" xfId="17482" xr:uid="{00000000-0005-0000-0000-000037440000}"/>
    <cellStyle name="Dane wyjściowe 2 7 15 4" xfId="17483" xr:uid="{00000000-0005-0000-0000-000038440000}"/>
    <cellStyle name="Dane wyjściowe 2 7 16" xfId="17484" xr:uid="{00000000-0005-0000-0000-000039440000}"/>
    <cellStyle name="Dane wyjściowe 2 7 16 2" xfId="17485" xr:uid="{00000000-0005-0000-0000-00003A440000}"/>
    <cellStyle name="Dane wyjściowe 2 7 16 3" xfId="17486" xr:uid="{00000000-0005-0000-0000-00003B440000}"/>
    <cellStyle name="Dane wyjściowe 2 7 16 4" xfId="17487" xr:uid="{00000000-0005-0000-0000-00003C440000}"/>
    <cellStyle name="Dane wyjściowe 2 7 17" xfId="17488" xr:uid="{00000000-0005-0000-0000-00003D440000}"/>
    <cellStyle name="Dane wyjściowe 2 7 17 2" xfId="17489" xr:uid="{00000000-0005-0000-0000-00003E440000}"/>
    <cellStyle name="Dane wyjściowe 2 7 17 3" xfId="17490" xr:uid="{00000000-0005-0000-0000-00003F440000}"/>
    <cellStyle name="Dane wyjściowe 2 7 17 4" xfId="17491" xr:uid="{00000000-0005-0000-0000-000040440000}"/>
    <cellStyle name="Dane wyjściowe 2 7 18" xfId="17492" xr:uid="{00000000-0005-0000-0000-000041440000}"/>
    <cellStyle name="Dane wyjściowe 2 7 18 2" xfId="17493" xr:uid="{00000000-0005-0000-0000-000042440000}"/>
    <cellStyle name="Dane wyjściowe 2 7 18 3" xfId="17494" xr:uid="{00000000-0005-0000-0000-000043440000}"/>
    <cellStyle name="Dane wyjściowe 2 7 18 4" xfId="17495" xr:uid="{00000000-0005-0000-0000-000044440000}"/>
    <cellStyle name="Dane wyjściowe 2 7 19" xfId="17496" xr:uid="{00000000-0005-0000-0000-000045440000}"/>
    <cellStyle name="Dane wyjściowe 2 7 19 2" xfId="17497" xr:uid="{00000000-0005-0000-0000-000046440000}"/>
    <cellStyle name="Dane wyjściowe 2 7 19 3" xfId="17498" xr:uid="{00000000-0005-0000-0000-000047440000}"/>
    <cellStyle name="Dane wyjściowe 2 7 19 4" xfId="17499" xr:uid="{00000000-0005-0000-0000-000048440000}"/>
    <cellStyle name="Dane wyjściowe 2 7 2" xfId="17500" xr:uid="{00000000-0005-0000-0000-000049440000}"/>
    <cellStyle name="Dane wyjściowe 2 7 2 2" xfId="17501" xr:uid="{00000000-0005-0000-0000-00004A440000}"/>
    <cellStyle name="Dane wyjściowe 2 7 2 3" xfId="17502" xr:uid="{00000000-0005-0000-0000-00004B440000}"/>
    <cellStyle name="Dane wyjściowe 2 7 2 4" xfId="17503" xr:uid="{00000000-0005-0000-0000-00004C440000}"/>
    <cellStyle name="Dane wyjściowe 2 7 20" xfId="17504" xr:uid="{00000000-0005-0000-0000-00004D440000}"/>
    <cellStyle name="Dane wyjściowe 2 7 20 2" xfId="17505" xr:uid="{00000000-0005-0000-0000-00004E440000}"/>
    <cellStyle name="Dane wyjściowe 2 7 20 3" xfId="17506" xr:uid="{00000000-0005-0000-0000-00004F440000}"/>
    <cellStyle name="Dane wyjściowe 2 7 20 4" xfId="17507" xr:uid="{00000000-0005-0000-0000-000050440000}"/>
    <cellStyle name="Dane wyjściowe 2 7 21" xfId="17508" xr:uid="{00000000-0005-0000-0000-000051440000}"/>
    <cellStyle name="Dane wyjściowe 2 7 21 2" xfId="17509" xr:uid="{00000000-0005-0000-0000-000052440000}"/>
    <cellStyle name="Dane wyjściowe 2 7 21 3" xfId="17510" xr:uid="{00000000-0005-0000-0000-000053440000}"/>
    <cellStyle name="Dane wyjściowe 2 7 22" xfId="17511" xr:uid="{00000000-0005-0000-0000-000054440000}"/>
    <cellStyle name="Dane wyjściowe 2 7 22 2" xfId="17512" xr:uid="{00000000-0005-0000-0000-000055440000}"/>
    <cellStyle name="Dane wyjściowe 2 7 22 3" xfId="17513" xr:uid="{00000000-0005-0000-0000-000056440000}"/>
    <cellStyle name="Dane wyjściowe 2 7 23" xfId="17514" xr:uid="{00000000-0005-0000-0000-000057440000}"/>
    <cellStyle name="Dane wyjściowe 2 7 23 2" xfId="17515" xr:uid="{00000000-0005-0000-0000-000058440000}"/>
    <cellStyle name="Dane wyjściowe 2 7 23 3" xfId="17516" xr:uid="{00000000-0005-0000-0000-000059440000}"/>
    <cellStyle name="Dane wyjściowe 2 7 24" xfId="17517" xr:uid="{00000000-0005-0000-0000-00005A440000}"/>
    <cellStyle name="Dane wyjściowe 2 7 24 2" xfId="17518" xr:uid="{00000000-0005-0000-0000-00005B440000}"/>
    <cellStyle name="Dane wyjściowe 2 7 24 3" xfId="17519" xr:uid="{00000000-0005-0000-0000-00005C440000}"/>
    <cellStyle name="Dane wyjściowe 2 7 25" xfId="17520" xr:uid="{00000000-0005-0000-0000-00005D440000}"/>
    <cellStyle name="Dane wyjściowe 2 7 25 2" xfId="17521" xr:uid="{00000000-0005-0000-0000-00005E440000}"/>
    <cellStyle name="Dane wyjściowe 2 7 25 3" xfId="17522" xr:uid="{00000000-0005-0000-0000-00005F440000}"/>
    <cellStyle name="Dane wyjściowe 2 7 26" xfId="17523" xr:uid="{00000000-0005-0000-0000-000060440000}"/>
    <cellStyle name="Dane wyjściowe 2 7 26 2" xfId="17524" xr:uid="{00000000-0005-0000-0000-000061440000}"/>
    <cellStyle name="Dane wyjściowe 2 7 26 3" xfId="17525" xr:uid="{00000000-0005-0000-0000-000062440000}"/>
    <cellStyle name="Dane wyjściowe 2 7 27" xfId="17526" xr:uid="{00000000-0005-0000-0000-000063440000}"/>
    <cellStyle name="Dane wyjściowe 2 7 27 2" xfId="17527" xr:uid="{00000000-0005-0000-0000-000064440000}"/>
    <cellStyle name="Dane wyjściowe 2 7 27 3" xfId="17528" xr:uid="{00000000-0005-0000-0000-000065440000}"/>
    <cellStyle name="Dane wyjściowe 2 7 28" xfId="17529" xr:uid="{00000000-0005-0000-0000-000066440000}"/>
    <cellStyle name="Dane wyjściowe 2 7 28 2" xfId="17530" xr:uid="{00000000-0005-0000-0000-000067440000}"/>
    <cellStyle name="Dane wyjściowe 2 7 28 3" xfId="17531" xr:uid="{00000000-0005-0000-0000-000068440000}"/>
    <cellStyle name="Dane wyjściowe 2 7 29" xfId="17532" xr:uid="{00000000-0005-0000-0000-000069440000}"/>
    <cellStyle name="Dane wyjściowe 2 7 29 2" xfId="17533" xr:uid="{00000000-0005-0000-0000-00006A440000}"/>
    <cellStyle name="Dane wyjściowe 2 7 29 3" xfId="17534" xr:uid="{00000000-0005-0000-0000-00006B440000}"/>
    <cellStyle name="Dane wyjściowe 2 7 3" xfId="17535" xr:uid="{00000000-0005-0000-0000-00006C440000}"/>
    <cellStyle name="Dane wyjściowe 2 7 3 2" xfId="17536" xr:uid="{00000000-0005-0000-0000-00006D440000}"/>
    <cellStyle name="Dane wyjściowe 2 7 3 3" xfId="17537" xr:uid="{00000000-0005-0000-0000-00006E440000}"/>
    <cellStyle name="Dane wyjściowe 2 7 3 4" xfId="17538" xr:uid="{00000000-0005-0000-0000-00006F440000}"/>
    <cellStyle name="Dane wyjściowe 2 7 30" xfId="17539" xr:uid="{00000000-0005-0000-0000-000070440000}"/>
    <cellStyle name="Dane wyjściowe 2 7 30 2" xfId="17540" xr:uid="{00000000-0005-0000-0000-000071440000}"/>
    <cellStyle name="Dane wyjściowe 2 7 30 3" xfId="17541" xr:uid="{00000000-0005-0000-0000-000072440000}"/>
    <cellStyle name="Dane wyjściowe 2 7 31" xfId="17542" xr:uid="{00000000-0005-0000-0000-000073440000}"/>
    <cellStyle name="Dane wyjściowe 2 7 31 2" xfId="17543" xr:uid="{00000000-0005-0000-0000-000074440000}"/>
    <cellStyle name="Dane wyjściowe 2 7 31 3" xfId="17544" xr:uid="{00000000-0005-0000-0000-000075440000}"/>
    <cellStyle name="Dane wyjściowe 2 7 32" xfId="17545" xr:uid="{00000000-0005-0000-0000-000076440000}"/>
    <cellStyle name="Dane wyjściowe 2 7 32 2" xfId="17546" xr:uid="{00000000-0005-0000-0000-000077440000}"/>
    <cellStyle name="Dane wyjściowe 2 7 32 3" xfId="17547" xr:uid="{00000000-0005-0000-0000-000078440000}"/>
    <cellStyle name="Dane wyjściowe 2 7 33" xfId="17548" xr:uid="{00000000-0005-0000-0000-000079440000}"/>
    <cellStyle name="Dane wyjściowe 2 7 33 2" xfId="17549" xr:uid="{00000000-0005-0000-0000-00007A440000}"/>
    <cellStyle name="Dane wyjściowe 2 7 33 3" xfId="17550" xr:uid="{00000000-0005-0000-0000-00007B440000}"/>
    <cellStyle name="Dane wyjściowe 2 7 34" xfId="17551" xr:uid="{00000000-0005-0000-0000-00007C440000}"/>
    <cellStyle name="Dane wyjściowe 2 7 34 2" xfId="17552" xr:uid="{00000000-0005-0000-0000-00007D440000}"/>
    <cellStyle name="Dane wyjściowe 2 7 34 3" xfId="17553" xr:uid="{00000000-0005-0000-0000-00007E440000}"/>
    <cellStyle name="Dane wyjściowe 2 7 35" xfId="17554" xr:uid="{00000000-0005-0000-0000-00007F440000}"/>
    <cellStyle name="Dane wyjściowe 2 7 35 2" xfId="17555" xr:uid="{00000000-0005-0000-0000-000080440000}"/>
    <cellStyle name="Dane wyjściowe 2 7 35 3" xfId="17556" xr:uid="{00000000-0005-0000-0000-000081440000}"/>
    <cellStyle name="Dane wyjściowe 2 7 36" xfId="17557" xr:uid="{00000000-0005-0000-0000-000082440000}"/>
    <cellStyle name="Dane wyjściowe 2 7 36 2" xfId="17558" xr:uid="{00000000-0005-0000-0000-000083440000}"/>
    <cellStyle name="Dane wyjściowe 2 7 36 3" xfId="17559" xr:uid="{00000000-0005-0000-0000-000084440000}"/>
    <cellStyle name="Dane wyjściowe 2 7 37" xfId="17560" xr:uid="{00000000-0005-0000-0000-000085440000}"/>
    <cellStyle name="Dane wyjściowe 2 7 37 2" xfId="17561" xr:uid="{00000000-0005-0000-0000-000086440000}"/>
    <cellStyle name="Dane wyjściowe 2 7 37 3" xfId="17562" xr:uid="{00000000-0005-0000-0000-000087440000}"/>
    <cellStyle name="Dane wyjściowe 2 7 38" xfId="17563" xr:uid="{00000000-0005-0000-0000-000088440000}"/>
    <cellStyle name="Dane wyjściowe 2 7 38 2" xfId="17564" xr:uid="{00000000-0005-0000-0000-000089440000}"/>
    <cellStyle name="Dane wyjściowe 2 7 38 3" xfId="17565" xr:uid="{00000000-0005-0000-0000-00008A440000}"/>
    <cellStyle name="Dane wyjściowe 2 7 39" xfId="17566" xr:uid="{00000000-0005-0000-0000-00008B440000}"/>
    <cellStyle name="Dane wyjściowe 2 7 39 2" xfId="17567" xr:uid="{00000000-0005-0000-0000-00008C440000}"/>
    <cellStyle name="Dane wyjściowe 2 7 39 3" xfId="17568" xr:uid="{00000000-0005-0000-0000-00008D440000}"/>
    <cellStyle name="Dane wyjściowe 2 7 4" xfId="17569" xr:uid="{00000000-0005-0000-0000-00008E440000}"/>
    <cellStyle name="Dane wyjściowe 2 7 4 2" xfId="17570" xr:uid="{00000000-0005-0000-0000-00008F440000}"/>
    <cellStyle name="Dane wyjściowe 2 7 4 3" xfId="17571" xr:uid="{00000000-0005-0000-0000-000090440000}"/>
    <cellStyle name="Dane wyjściowe 2 7 4 4" xfId="17572" xr:uid="{00000000-0005-0000-0000-000091440000}"/>
    <cellStyle name="Dane wyjściowe 2 7 40" xfId="17573" xr:uid="{00000000-0005-0000-0000-000092440000}"/>
    <cellStyle name="Dane wyjściowe 2 7 40 2" xfId="17574" xr:uid="{00000000-0005-0000-0000-000093440000}"/>
    <cellStyle name="Dane wyjściowe 2 7 40 3" xfId="17575" xr:uid="{00000000-0005-0000-0000-000094440000}"/>
    <cellStyle name="Dane wyjściowe 2 7 41" xfId="17576" xr:uid="{00000000-0005-0000-0000-000095440000}"/>
    <cellStyle name="Dane wyjściowe 2 7 41 2" xfId="17577" xr:uid="{00000000-0005-0000-0000-000096440000}"/>
    <cellStyle name="Dane wyjściowe 2 7 41 3" xfId="17578" xr:uid="{00000000-0005-0000-0000-000097440000}"/>
    <cellStyle name="Dane wyjściowe 2 7 42" xfId="17579" xr:uid="{00000000-0005-0000-0000-000098440000}"/>
    <cellStyle name="Dane wyjściowe 2 7 42 2" xfId="17580" xr:uid="{00000000-0005-0000-0000-000099440000}"/>
    <cellStyle name="Dane wyjściowe 2 7 42 3" xfId="17581" xr:uid="{00000000-0005-0000-0000-00009A440000}"/>
    <cellStyle name="Dane wyjściowe 2 7 43" xfId="17582" xr:uid="{00000000-0005-0000-0000-00009B440000}"/>
    <cellStyle name="Dane wyjściowe 2 7 43 2" xfId="17583" xr:uid="{00000000-0005-0000-0000-00009C440000}"/>
    <cellStyle name="Dane wyjściowe 2 7 43 3" xfId="17584" xr:uid="{00000000-0005-0000-0000-00009D440000}"/>
    <cellStyle name="Dane wyjściowe 2 7 44" xfId="17585" xr:uid="{00000000-0005-0000-0000-00009E440000}"/>
    <cellStyle name="Dane wyjściowe 2 7 44 2" xfId="17586" xr:uid="{00000000-0005-0000-0000-00009F440000}"/>
    <cellStyle name="Dane wyjściowe 2 7 44 3" xfId="17587" xr:uid="{00000000-0005-0000-0000-0000A0440000}"/>
    <cellStyle name="Dane wyjściowe 2 7 45" xfId="17588" xr:uid="{00000000-0005-0000-0000-0000A1440000}"/>
    <cellStyle name="Dane wyjściowe 2 7 45 2" xfId="17589" xr:uid="{00000000-0005-0000-0000-0000A2440000}"/>
    <cellStyle name="Dane wyjściowe 2 7 45 3" xfId="17590" xr:uid="{00000000-0005-0000-0000-0000A3440000}"/>
    <cellStyle name="Dane wyjściowe 2 7 46" xfId="17591" xr:uid="{00000000-0005-0000-0000-0000A4440000}"/>
    <cellStyle name="Dane wyjściowe 2 7 46 2" xfId="17592" xr:uid="{00000000-0005-0000-0000-0000A5440000}"/>
    <cellStyle name="Dane wyjściowe 2 7 46 3" xfId="17593" xr:uid="{00000000-0005-0000-0000-0000A6440000}"/>
    <cellStyle name="Dane wyjściowe 2 7 47" xfId="17594" xr:uid="{00000000-0005-0000-0000-0000A7440000}"/>
    <cellStyle name="Dane wyjściowe 2 7 47 2" xfId="17595" xr:uid="{00000000-0005-0000-0000-0000A8440000}"/>
    <cellStyle name="Dane wyjściowe 2 7 47 3" xfId="17596" xr:uid="{00000000-0005-0000-0000-0000A9440000}"/>
    <cellStyle name="Dane wyjściowe 2 7 48" xfId="17597" xr:uid="{00000000-0005-0000-0000-0000AA440000}"/>
    <cellStyle name="Dane wyjściowe 2 7 48 2" xfId="17598" xr:uid="{00000000-0005-0000-0000-0000AB440000}"/>
    <cellStyle name="Dane wyjściowe 2 7 48 3" xfId="17599" xr:uid="{00000000-0005-0000-0000-0000AC440000}"/>
    <cellStyle name="Dane wyjściowe 2 7 49" xfId="17600" xr:uid="{00000000-0005-0000-0000-0000AD440000}"/>
    <cellStyle name="Dane wyjściowe 2 7 49 2" xfId="17601" xr:uid="{00000000-0005-0000-0000-0000AE440000}"/>
    <cellStyle name="Dane wyjściowe 2 7 49 3" xfId="17602" xr:uid="{00000000-0005-0000-0000-0000AF440000}"/>
    <cellStyle name="Dane wyjściowe 2 7 5" xfId="17603" xr:uid="{00000000-0005-0000-0000-0000B0440000}"/>
    <cellStyle name="Dane wyjściowe 2 7 5 2" xfId="17604" xr:uid="{00000000-0005-0000-0000-0000B1440000}"/>
    <cellStyle name="Dane wyjściowe 2 7 5 3" xfId="17605" xr:uid="{00000000-0005-0000-0000-0000B2440000}"/>
    <cellStyle name="Dane wyjściowe 2 7 5 4" xfId="17606" xr:uid="{00000000-0005-0000-0000-0000B3440000}"/>
    <cellStyle name="Dane wyjściowe 2 7 50" xfId="17607" xr:uid="{00000000-0005-0000-0000-0000B4440000}"/>
    <cellStyle name="Dane wyjściowe 2 7 50 2" xfId="17608" xr:uid="{00000000-0005-0000-0000-0000B5440000}"/>
    <cellStyle name="Dane wyjściowe 2 7 50 3" xfId="17609" xr:uid="{00000000-0005-0000-0000-0000B6440000}"/>
    <cellStyle name="Dane wyjściowe 2 7 51" xfId="17610" xr:uid="{00000000-0005-0000-0000-0000B7440000}"/>
    <cellStyle name="Dane wyjściowe 2 7 51 2" xfId="17611" xr:uid="{00000000-0005-0000-0000-0000B8440000}"/>
    <cellStyle name="Dane wyjściowe 2 7 51 3" xfId="17612" xr:uid="{00000000-0005-0000-0000-0000B9440000}"/>
    <cellStyle name="Dane wyjściowe 2 7 52" xfId="17613" xr:uid="{00000000-0005-0000-0000-0000BA440000}"/>
    <cellStyle name="Dane wyjściowe 2 7 52 2" xfId="17614" xr:uid="{00000000-0005-0000-0000-0000BB440000}"/>
    <cellStyle name="Dane wyjściowe 2 7 52 3" xfId="17615" xr:uid="{00000000-0005-0000-0000-0000BC440000}"/>
    <cellStyle name="Dane wyjściowe 2 7 53" xfId="17616" xr:uid="{00000000-0005-0000-0000-0000BD440000}"/>
    <cellStyle name="Dane wyjściowe 2 7 53 2" xfId="17617" xr:uid="{00000000-0005-0000-0000-0000BE440000}"/>
    <cellStyle name="Dane wyjściowe 2 7 53 3" xfId="17618" xr:uid="{00000000-0005-0000-0000-0000BF440000}"/>
    <cellStyle name="Dane wyjściowe 2 7 54" xfId="17619" xr:uid="{00000000-0005-0000-0000-0000C0440000}"/>
    <cellStyle name="Dane wyjściowe 2 7 54 2" xfId="17620" xr:uid="{00000000-0005-0000-0000-0000C1440000}"/>
    <cellStyle name="Dane wyjściowe 2 7 54 3" xfId="17621" xr:uid="{00000000-0005-0000-0000-0000C2440000}"/>
    <cellStyle name="Dane wyjściowe 2 7 55" xfId="17622" xr:uid="{00000000-0005-0000-0000-0000C3440000}"/>
    <cellStyle name="Dane wyjściowe 2 7 55 2" xfId="17623" xr:uid="{00000000-0005-0000-0000-0000C4440000}"/>
    <cellStyle name="Dane wyjściowe 2 7 55 3" xfId="17624" xr:uid="{00000000-0005-0000-0000-0000C5440000}"/>
    <cellStyle name="Dane wyjściowe 2 7 56" xfId="17625" xr:uid="{00000000-0005-0000-0000-0000C6440000}"/>
    <cellStyle name="Dane wyjściowe 2 7 56 2" xfId="17626" xr:uid="{00000000-0005-0000-0000-0000C7440000}"/>
    <cellStyle name="Dane wyjściowe 2 7 56 3" xfId="17627" xr:uid="{00000000-0005-0000-0000-0000C8440000}"/>
    <cellStyle name="Dane wyjściowe 2 7 57" xfId="17628" xr:uid="{00000000-0005-0000-0000-0000C9440000}"/>
    <cellStyle name="Dane wyjściowe 2 7 58" xfId="17629" xr:uid="{00000000-0005-0000-0000-0000CA440000}"/>
    <cellStyle name="Dane wyjściowe 2 7 6" xfId="17630" xr:uid="{00000000-0005-0000-0000-0000CB440000}"/>
    <cellStyle name="Dane wyjściowe 2 7 6 2" xfId="17631" xr:uid="{00000000-0005-0000-0000-0000CC440000}"/>
    <cellStyle name="Dane wyjściowe 2 7 6 3" xfId="17632" xr:uid="{00000000-0005-0000-0000-0000CD440000}"/>
    <cellStyle name="Dane wyjściowe 2 7 6 4" xfId="17633" xr:uid="{00000000-0005-0000-0000-0000CE440000}"/>
    <cellStyle name="Dane wyjściowe 2 7 7" xfId="17634" xr:uid="{00000000-0005-0000-0000-0000CF440000}"/>
    <cellStyle name="Dane wyjściowe 2 7 7 2" xfId="17635" xr:uid="{00000000-0005-0000-0000-0000D0440000}"/>
    <cellStyle name="Dane wyjściowe 2 7 7 3" xfId="17636" xr:uid="{00000000-0005-0000-0000-0000D1440000}"/>
    <cellStyle name="Dane wyjściowe 2 7 7 4" xfId="17637" xr:uid="{00000000-0005-0000-0000-0000D2440000}"/>
    <cellStyle name="Dane wyjściowe 2 7 8" xfId="17638" xr:uid="{00000000-0005-0000-0000-0000D3440000}"/>
    <cellStyle name="Dane wyjściowe 2 7 8 2" xfId="17639" xr:uid="{00000000-0005-0000-0000-0000D4440000}"/>
    <cellStyle name="Dane wyjściowe 2 7 8 3" xfId="17640" xr:uid="{00000000-0005-0000-0000-0000D5440000}"/>
    <cellStyle name="Dane wyjściowe 2 7 8 4" xfId="17641" xr:uid="{00000000-0005-0000-0000-0000D6440000}"/>
    <cellStyle name="Dane wyjściowe 2 7 9" xfId="17642" xr:uid="{00000000-0005-0000-0000-0000D7440000}"/>
    <cellStyle name="Dane wyjściowe 2 7 9 2" xfId="17643" xr:uid="{00000000-0005-0000-0000-0000D8440000}"/>
    <cellStyle name="Dane wyjściowe 2 7 9 3" xfId="17644" xr:uid="{00000000-0005-0000-0000-0000D9440000}"/>
    <cellStyle name="Dane wyjściowe 2 7 9 4" xfId="17645" xr:uid="{00000000-0005-0000-0000-0000DA440000}"/>
    <cellStyle name="Dane wyjściowe 2 70" xfId="17646" xr:uid="{00000000-0005-0000-0000-0000DB440000}"/>
    <cellStyle name="Dane wyjściowe 2 70 2" xfId="17647" xr:uid="{00000000-0005-0000-0000-0000DC440000}"/>
    <cellStyle name="Dane wyjściowe 2 70 3" xfId="17648" xr:uid="{00000000-0005-0000-0000-0000DD440000}"/>
    <cellStyle name="Dane wyjściowe 2 71" xfId="17649" xr:uid="{00000000-0005-0000-0000-0000DE440000}"/>
    <cellStyle name="Dane wyjściowe 2 71 2" xfId="17650" xr:uid="{00000000-0005-0000-0000-0000DF440000}"/>
    <cellStyle name="Dane wyjściowe 2 71 3" xfId="17651" xr:uid="{00000000-0005-0000-0000-0000E0440000}"/>
    <cellStyle name="Dane wyjściowe 2 72" xfId="17652" xr:uid="{00000000-0005-0000-0000-0000E1440000}"/>
    <cellStyle name="Dane wyjściowe 2 72 2" xfId="17653" xr:uid="{00000000-0005-0000-0000-0000E2440000}"/>
    <cellStyle name="Dane wyjściowe 2 72 3" xfId="17654" xr:uid="{00000000-0005-0000-0000-0000E3440000}"/>
    <cellStyle name="Dane wyjściowe 2 73" xfId="17655" xr:uid="{00000000-0005-0000-0000-0000E4440000}"/>
    <cellStyle name="Dane wyjściowe 2 73 2" xfId="17656" xr:uid="{00000000-0005-0000-0000-0000E5440000}"/>
    <cellStyle name="Dane wyjściowe 2 73 3" xfId="17657" xr:uid="{00000000-0005-0000-0000-0000E6440000}"/>
    <cellStyle name="Dane wyjściowe 2 74" xfId="17658" xr:uid="{00000000-0005-0000-0000-0000E7440000}"/>
    <cellStyle name="Dane wyjściowe 2 74 2" xfId="17659" xr:uid="{00000000-0005-0000-0000-0000E8440000}"/>
    <cellStyle name="Dane wyjściowe 2 74 3" xfId="17660" xr:uid="{00000000-0005-0000-0000-0000E9440000}"/>
    <cellStyle name="Dane wyjściowe 2 75" xfId="17661" xr:uid="{00000000-0005-0000-0000-0000EA440000}"/>
    <cellStyle name="Dane wyjściowe 2 75 2" xfId="17662" xr:uid="{00000000-0005-0000-0000-0000EB440000}"/>
    <cellStyle name="Dane wyjściowe 2 75 3" xfId="17663" xr:uid="{00000000-0005-0000-0000-0000EC440000}"/>
    <cellStyle name="Dane wyjściowe 2 76" xfId="17664" xr:uid="{00000000-0005-0000-0000-0000ED440000}"/>
    <cellStyle name="Dane wyjściowe 2 76 2" xfId="17665" xr:uid="{00000000-0005-0000-0000-0000EE440000}"/>
    <cellStyle name="Dane wyjściowe 2 76 3" xfId="17666" xr:uid="{00000000-0005-0000-0000-0000EF440000}"/>
    <cellStyle name="Dane wyjściowe 2 77" xfId="17667" xr:uid="{00000000-0005-0000-0000-0000F0440000}"/>
    <cellStyle name="Dane wyjściowe 2 77 2" xfId="17668" xr:uid="{00000000-0005-0000-0000-0000F1440000}"/>
    <cellStyle name="Dane wyjściowe 2 77 3" xfId="17669" xr:uid="{00000000-0005-0000-0000-0000F2440000}"/>
    <cellStyle name="Dane wyjściowe 2 78" xfId="17670" xr:uid="{00000000-0005-0000-0000-0000F3440000}"/>
    <cellStyle name="Dane wyjściowe 2 78 2" xfId="17671" xr:uid="{00000000-0005-0000-0000-0000F4440000}"/>
    <cellStyle name="Dane wyjściowe 2 78 3" xfId="17672" xr:uid="{00000000-0005-0000-0000-0000F5440000}"/>
    <cellStyle name="Dane wyjściowe 2 79" xfId="17673" xr:uid="{00000000-0005-0000-0000-0000F6440000}"/>
    <cellStyle name="Dane wyjściowe 2 79 2" xfId="17674" xr:uid="{00000000-0005-0000-0000-0000F7440000}"/>
    <cellStyle name="Dane wyjściowe 2 79 3" xfId="17675" xr:uid="{00000000-0005-0000-0000-0000F8440000}"/>
    <cellStyle name="Dane wyjściowe 2 8" xfId="17676" xr:uid="{00000000-0005-0000-0000-0000F9440000}"/>
    <cellStyle name="Dane wyjściowe 2 8 10" xfId="17677" xr:uid="{00000000-0005-0000-0000-0000FA440000}"/>
    <cellStyle name="Dane wyjściowe 2 8 10 2" xfId="17678" xr:uid="{00000000-0005-0000-0000-0000FB440000}"/>
    <cellStyle name="Dane wyjściowe 2 8 10 3" xfId="17679" xr:uid="{00000000-0005-0000-0000-0000FC440000}"/>
    <cellStyle name="Dane wyjściowe 2 8 10 4" xfId="17680" xr:uid="{00000000-0005-0000-0000-0000FD440000}"/>
    <cellStyle name="Dane wyjściowe 2 8 11" xfId="17681" xr:uid="{00000000-0005-0000-0000-0000FE440000}"/>
    <cellStyle name="Dane wyjściowe 2 8 11 2" xfId="17682" xr:uid="{00000000-0005-0000-0000-0000FF440000}"/>
    <cellStyle name="Dane wyjściowe 2 8 11 3" xfId="17683" xr:uid="{00000000-0005-0000-0000-000000450000}"/>
    <cellStyle name="Dane wyjściowe 2 8 11 4" xfId="17684" xr:uid="{00000000-0005-0000-0000-000001450000}"/>
    <cellStyle name="Dane wyjściowe 2 8 12" xfId="17685" xr:uid="{00000000-0005-0000-0000-000002450000}"/>
    <cellStyle name="Dane wyjściowe 2 8 12 2" xfId="17686" xr:uid="{00000000-0005-0000-0000-000003450000}"/>
    <cellStyle name="Dane wyjściowe 2 8 12 3" xfId="17687" xr:uid="{00000000-0005-0000-0000-000004450000}"/>
    <cellStyle name="Dane wyjściowe 2 8 12 4" xfId="17688" xr:uid="{00000000-0005-0000-0000-000005450000}"/>
    <cellStyle name="Dane wyjściowe 2 8 13" xfId="17689" xr:uid="{00000000-0005-0000-0000-000006450000}"/>
    <cellStyle name="Dane wyjściowe 2 8 13 2" xfId="17690" xr:uid="{00000000-0005-0000-0000-000007450000}"/>
    <cellStyle name="Dane wyjściowe 2 8 13 3" xfId="17691" xr:uid="{00000000-0005-0000-0000-000008450000}"/>
    <cellStyle name="Dane wyjściowe 2 8 13 4" xfId="17692" xr:uid="{00000000-0005-0000-0000-000009450000}"/>
    <cellStyle name="Dane wyjściowe 2 8 14" xfId="17693" xr:uid="{00000000-0005-0000-0000-00000A450000}"/>
    <cellStyle name="Dane wyjściowe 2 8 14 2" xfId="17694" xr:uid="{00000000-0005-0000-0000-00000B450000}"/>
    <cellStyle name="Dane wyjściowe 2 8 14 3" xfId="17695" xr:uid="{00000000-0005-0000-0000-00000C450000}"/>
    <cellStyle name="Dane wyjściowe 2 8 14 4" xfId="17696" xr:uid="{00000000-0005-0000-0000-00000D450000}"/>
    <cellStyle name="Dane wyjściowe 2 8 15" xfId="17697" xr:uid="{00000000-0005-0000-0000-00000E450000}"/>
    <cellStyle name="Dane wyjściowe 2 8 15 2" xfId="17698" xr:uid="{00000000-0005-0000-0000-00000F450000}"/>
    <cellStyle name="Dane wyjściowe 2 8 15 3" xfId="17699" xr:uid="{00000000-0005-0000-0000-000010450000}"/>
    <cellStyle name="Dane wyjściowe 2 8 15 4" xfId="17700" xr:uid="{00000000-0005-0000-0000-000011450000}"/>
    <cellStyle name="Dane wyjściowe 2 8 16" xfId="17701" xr:uid="{00000000-0005-0000-0000-000012450000}"/>
    <cellStyle name="Dane wyjściowe 2 8 16 2" xfId="17702" xr:uid="{00000000-0005-0000-0000-000013450000}"/>
    <cellStyle name="Dane wyjściowe 2 8 16 3" xfId="17703" xr:uid="{00000000-0005-0000-0000-000014450000}"/>
    <cellStyle name="Dane wyjściowe 2 8 16 4" xfId="17704" xr:uid="{00000000-0005-0000-0000-000015450000}"/>
    <cellStyle name="Dane wyjściowe 2 8 17" xfId="17705" xr:uid="{00000000-0005-0000-0000-000016450000}"/>
    <cellStyle name="Dane wyjściowe 2 8 17 2" xfId="17706" xr:uid="{00000000-0005-0000-0000-000017450000}"/>
    <cellStyle name="Dane wyjściowe 2 8 17 3" xfId="17707" xr:uid="{00000000-0005-0000-0000-000018450000}"/>
    <cellStyle name="Dane wyjściowe 2 8 17 4" xfId="17708" xr:uid="{00000000-0005-0000-0000-000019450000}"/>
    <cellStyle name="Dane wyjściowe 2 8 18" xfId="17709" xr:uid="{00000000-0005-0000-0000-00001A450000}"/>
    <cellStyle name="Dane wyjściowe 2 8 18 2" xfId="17710" xr:uid="{00000000-0005-0000-0000-00001B450000}"/>
    <cellStyle name="Dane wyjściowe 2 8 18 3" xfId="17711" xr:uid="{00000000-0005-0000-0000-00001C450000}"/>
    <cellStyle name="Dane wyjściowe 2 8 18 4" xfId="17712" xr:uid="{00000000-0005-0000-0000-00001D450000}"/>
    <cellStyle name="Dane wyjściowe 2 8 19" xfId="17713" xr:uid="{00000000-0005-0000-0000-00001E450000}"/>
    <cellStyle name="Dane wyjściowe 2 8 19 2" xfId="17714" xr:uid="{00000000-0005-0000-0000-00001F450000}"/>
    <cellStyle name="Dane wyjściowe 2 8 19 3" xfId="17715" xr:uid="{00000000-0005-0000-0000-000020450000}"/>
    <cellStyle name="Dane wyjściowe 2 8 19 4" xfId="17716" xr:uid="{00000000-0005-0000-0000-000021450000}"/>
    <cellStyle name="Dane wyjściowe 2 8 2" xfId="17717" xr:uid="{00000000-0005-0000-0000-000022450000}"/>
    <cellStyle name="Dane wyjściowe 2 8 2 2" xfId="17718" xr:uid="{00000000-0005-0000-0000-000023450000}"/>
    <cellStyle name="Dane wyjściowe 2 8 2 3" xfId="17719" xr:uid="{00000000-0005-0000-0000-000024450000}"/>
    <cellStyle name="Dane wyjściowe 2 8 2 4" xfId="17720" xr:uid="{00000000-0005-0000-0000-000025450000}"/>
    <cellStyle name="Dane wyjściowe 2 8 20" xfId="17721" xr:uid="{00000000-0005-0000-0000-000026450000}"/>
    <cellStyle name="Dane wyjściowe 2 8 20 2" xfId="17722" xr:uid="{00000000-0005-0000-0000-000027450000}"/>
    <cellStyle name="Dane wyjściowe 2 8 20 3" xfId="17723" xr:uid="{00000000-0005-0000-0000-000028450000}"/>
    <cellStyle name="Dane wyjściowe 2 8 20 4" xfId="17724" xr:uid="{00000000-0005-0000-0000-000029450000}"/>
    <cellStyle name="Dane wyjściowe 2 8 21" xfId="17725" xr:uid="{00000000-0005-0000-0000-00002A450000}"/>
    <cellStyle name="Dane wyjściowe 2 8 21 2" xfId="17726" xr:uid="{00000000-0005-0000-0000-00002B450000}"/>
    <cellStyle name="Dane wyjściowe 2 8 21 3" xfId="17727" xr:uid="{00000000-0005-0000-0000-00002C450000}"/>
    <cellStyle name="Dane wyjściowe 2 8 22" xfId="17728" xr:uid="{00000000-0005-0000-0000-00002D450000}"/>
    <cellStyle name="Dane wyjściowe 2 8 22 2" xfId="17729" xr:uid="{00000000-0005-0000-0000-00002E450000}"/>
    <cellStyle name="Dane wyjściowe 2 8 22 3" xfId="17730" xr:uid="{00000000-0005-0000-0000-00002F450000}"/>
    <cellStyle name="Dane wyjściowe 2 8 23" xfId="17731" xr:uid="{00000000-0005-0000-0000-000030450000}"/>
    <cellStyle name="Dane wyjściowe 2 8 23 2" xfId="17732" xr:uid="{00000000-0005-0000-0000-000031450000}"/>
    <cellStyle name="Dane wyjściowe 2 8 23 3" xfId="17733" xr:uid="{00000000-0005-0000-0000-000032450000}"/>
    <cellStyle name="Dane wyjściowe 2 8 24" xfId="17734" xr:uid="{00000000-0005-0000-0000-000033450000}"/>
    <cellStyle name="Dane wyjściowe 2 8 24 2" xfId="17735" xr:uid="{00000000-0005-0000-0000-000034450000}"/>
    <cellStyle name="Dane wyjściowe 2 8 24 3" xfId="17736" xr:uid="{00000000-0005-0000-0000-000035450000}"/>
    <cellStyle name="Dane wyjściowe 2 8 25" xfId="17737" xr:uid="{00000000-0005-0000-0000-000036450000}"/>
    <cellStyle name="Dane wyjściowe 2 8 25 2" xfId="17738" xr:uid="{00000000-0005-0000-0000-000037450000}"/>
    <cellStyle name="Dane wyjściowe 2 8 25 3" xfId="17739" xr:uid="{00000000-0005-0000-0000-000038450000}"/>
    <cellStyle name="Dane wyjściowe 2 8 26" xfId="17740" xr:uid="{00000000-0005-0000-0000-000039450000}"/>
    <cellStyle name="Dane wyjściowe 2 8 26 2" xfId="17741" xr:uid="{00000000-0005-0000-0000-00003A450000}"/>
    <cellStyle name="Dane wyjściowe 2 8 26 3" xfId="17742" xr:uid="{00000000-0005-0000-0000-00003B450000}"/>
    <cellStyle name="Dane wyjściowe 2 8 27" xfId="17743" xr:uid="{00000000-0005-0000-0000-00003C450000}"/>
    <cellStyle name="Dane wyjściowe 2 8 27 2" xfId="17744" xr:uid="{00000000-0005-0000-0000-00003D450000}"/>
    <cellStyle name="Dane wyjściowe 2 8 27 3" xfId="17745" xr:uid="{00000000-0005-0000-0000-00003E450000}"/>
    <cellStyle name="Dane wyjściowe 2 8 28" xfId="17746" xr:uid="{00000000-0005-0000-0000-00003F450000}"/>
    <cellStyle name="Dane wyjściowe 2 8 28 2" xfId="17747" xr:uid="{00000000-0005-0000-0000-000040450000}"/>
    <cellStyle name="Dane wyjściowe 2 8 28 3" xfId="17748" xr:uid="{00000000-0005-0000-0000-000041450000}"/>
    <cellStyle name="Dane wyjściowe 2 8 29" xfId="17749" xr:uid="{00000000-0005-0000-0000-000042450000}"/>
    <cellStyle name="Dane wyjściowe 2 8 29 2" xfId="17750" xr:uid="{00000000-0005-0000-0000-000043450000}"/>
    <cellStyle name="Dane wyjściowe 2 8 29 3" xfId="17751" xr:uid="{00000000-0005-0000-0000-000044450000}"/>
    <cellStyle name="Dane wyjściowe 2 8 3" xfId="17752" xr:uid="{00000000-0005-0000-0000-000045450000}"/>
    <cellStyle name="Dane wyjściowe 2 8 3 2" xfId="17753" xr:uid="{00000000-0005-0000-0000-000046450000}"/>
    <cellStyle name="Dane wyjściowe 2 8 3 3" xfId="17754" xr:uid="{00000000-0005-0000-0000-000047450000}"/>
    <cellStyle name="Dane wyjściowe 2 8 3 4" xfId="17755" xr:uid="{00000000-0005-0000-0000-000048450000}"/>
    <cellStyle name="Dane wyjściowe 2 8 30" xfId="17756" xr:uid="{00000000-0005-0000-0000-000049450000}"/>
    <cellStyle name="Dane wyjściowe 2 8 30 2" xfId="17757" xr:uid="{00000000-0005-0000-0000-00004A450000}"/>
    <cellStyle name="Dane wyjściowe 2 8 30 3" xfId="17758" xr:uid="{00000000-0005-0000-0000-00004B450000}"/>
    <cellStyle name="Dane wyjściowe 2 8 31" xfId="17759" xr:uid="{00000000-0005-0000-0000-00004C450000}"/>
    <cellStyle name="Dane wyjściowe 2 8 31 2" xfId="17760" xr:uid="{00000000-0005-0000-0000-00004D450000}"/>
    <cellStyle name="Dane wyjściowe 2 8 31 3" xfId="17761" xr:uid="{00000000-0005-0000-0000-00004E450000}"/>
    <cellStyle name="Dane wyjściowe 2 8 32" xfId="17762" xr:uid="{00000000-0005-0000-0000-00004F450000}"/>
    <cellStyle name="Dane wyjściowe 2 8 32 2" xfId="17763" xr:uid="{00000000-0005-0000-0000-000050450000}"/>
    <cellStyle name="Dane wyjściowe 2 8 32 3" xfId="17764" xr:uid="{00000000-0005-0000-0000-000051450000}"/>
    <cellStyle name="Dane wyjściowe 2 8 33" xfId="17765" xr:uid="{00000000-0005-0000-0000-000052450000}"/>
    <cellStyle name="Dane wyjściowe 2 8 33 2" xfId="17766" xr:uid="{00000000-0005-0000-0000-000053450000}"/>
    <cellStyle name="Dane wyjściowe 2 8 33 3" xfId="17767" xr:uid="{00000000-0005-0000-0000-000054450000}"/>
    <cellStyle name="Dane wyjściowe 2 8 34" xfId="17768" xr:uid="{00000000-0005-0000-0000-000055450000}"/>
    <cellStyle name="Dane wyjściowe 2 8 34 2" xfId="17769" xr:uid="{00000000-0005-0000-0000-000056450000}"/>
    <cellStyle name="Dane wyjściowe 2 8 34 3" xfId="17770" xr:uid="{00000000-0005-0000-0000-000057450000}"/>
    <cellStyle name="Dane wyjściowe 2 8 35" xfId="17771" xr:uid="{00000000-0005-0000-0000-000058450000}"/>
    <cellStyle name="Dane wyjściowe 2 8 35 2" xfId="17772" xr:uid="{00000000-0005-0000-0000-000059450000}"/>
    <cellStyle name="Dane wyjściowe 2 8 35 3" xfId="17773" xr:uid="{00000000-0005-0000-0000-00005A450000}"/>
    <cellStyle name="Dane wyjściowe 2 8 36" xfId="17774" xr:uid="{00000000-0005-0000-0000-00005B450000}"/>
    <cellStyle name="Dane wyjściowe 2 8 36 2" xfId="17775" xr:uid="{00000000-0005-0000-0000-00005C450000}"/>
    <cellStyle name="Dane wyjściowe 2 8 36 3" xfId="17776" xr:uid="{00000000-0005-0000-0000-00005D450000}"/>
    <cellStyle name="Dane wyjściowe 2 8 37" xfId="17777" xr:uid="{00000000-0005-0000-0000-00005E450000}"/>
    <cellStyle name="Dane wyjściowe 2 8 37 2" xfId="17778" xr:uid="{00000000-0005-0000-0000-00005F450000}"/>
    <cellStyle name="Dane wyjściowe 2 8 37 3" xfId="17779" xr:uid="{00000000-0005-0000-0000-000060450000}"/>
    <cellStyle name="Dane wyjściowe 2 8 38" xfId="17780" xr:uid="{00000000-0005-0000-0000-000061450000}"/>
    <cellStyle name="Dane wyjściowe 2 8 38 2" xfId="17781" xr:uid="{00000000-0005-0000-0000-000062450000}"/>
    <cellStyle name="Dane wyjściowe 2 8 38 3" xfId="17782" xr:uid="{00000000-0005-0000-0000-000063450000}"/>
    <cellStyle name="Dane wyjściowe 2 8 39" xfId="17783" xr:uid="{00000000-0005-0000-0000-000064450000}"/>
    <cellStyle name="Dane wyjściowe 2 8 39 2" xfId="17784" xr:uid="{00000000-0005-0000-0000-000065450000}"/>
    <cellStyle name="Dane wyjściowe 2 8 39 3" xfId="17785" xr:uid="{00000000-0005-0000-0000-000066450000}"/>
    <cellStyle name="Dane wyjściowe 2 8 4" xfId="17786" xr:uid="{00000000-0005-0000-0000-000067450000}"/>
    <cellStyle name="Dane wyjściowe 2 8 4 2" xfId="17787" xr:uid="{00000000-0005-0000-0000-000068450000}"/>
    <cellStyle name="Dane wyjściowe 2 8 4 3" xfId="17788" xr:uid="{00000000-0005-0000-0000-000069450000}"/>
    <cellStyle name="Dane wyjściowe 2 8 4 4" xfId="17789" xr:uid="{00000000-0005-0000-0000-00006A450000}"/>
    <cellStyle name="Dane wyjściowe 2 8 40" xfId="17790" xr:uid="{00000000-0005-0000-0000-00006B450000}"/>
    <cellStyle name="Dane wyjściowe 2 8 40 2" xfId="17791" xr:uid="{00000000-0005-0000-0000-00006C450000}"/>
    <cellStyle name="Dane wyjściowe 2 8 40 3" xfId="17792" xr:uid="{00000000-0005-0000-0000-00006D450000}"/>
    <cellStyle name="Dane wyjściowe 2 8 41" xfId="17793" xr:uid="{00000000-0005-0000-0000-00006E450000}"/>
    <cellStyle name="Dane wyjściowe 2 8 41 2" xfId="17794" xr:uid="{00000000-0005-0000-0000-00006F450000}"/>
    <cellStyle name="Dane wyjściowe 2 8 41 3" xfId="17795" xr:uid="{00000000-0005-0000-0000-000070450000}"/>
    <cellStyle name="Dane wyjściowe 2 8 42" xfId="17796" xr:uid="{00000000-0005-0000-0000-000071450000}"/>
    <cellStyle name="Dane wyjściowe 2 8 42 2" xfId="17797" xr:uid="{00000000-0005-0000-0000-000072450000}"/>
    <cellStyle name="Dane wyjściowe 2 8 42 3" xfId="17798" xr:uid="{00000000-0005-0000-0000-000073450000}"/>
    <cellStyle name="Dane wyjściowe 2 8 43" xfId="17799" xr:uid="{00000000-0005-0000-0000-000074450000}"/>
    <cellStyle name="Dane wyjściowe 2 8 43 2" xfId="17800" xr:uid="{00000000-0005-0000-0000-000075450000}"/>
    <cellStyle name="Dane wyjściowe 2 8 43 3" xfId="17801" xr:uid="{00000000-0005-0000-0000-000076450000}"/>
    <cellStyle name="Dane wyjściowe 2 8 44" xfId="17802" xr:uid="{00000000-0005-0000-0000-000077450000}"/>
    <cellStyle name="Dane wyjściowe 2 8 44 2" xfId="17803" xr:uid="{00000000-0005-0000-0000-000078450000}"/>
    <cellStyle name="Dane wyjściowe 2 8 44 3" xfId="17804" xr:uid="{00000000-0005-0000-0000-000079450000}"/>
    <cellStyle name="Dane wyjściowe 2 8 45" xfId="17805" xr:uid="{00000000-0005-0000-0000-00007A450000}"/>
    <cellStyle name="Dane wyjściowe 2 8 45 2" xfId="17806" xr:uid="{00000000-0005-0000-0000-00007B450000}"/>
    <cellStyle name="Dane wyjściowe 2 8 45 3" xfId="17807" xr:uid="{00000000-0005-0000-0000-00007C450000}"/>
    <cellStyle name="Dane wyjściowe 2 8 46" xfId="17808" xr:uid="{00000000-0005-0000-0000-00007D450000}"/>
    <cellStyle name="Dane wyjściowe 2 8 46 2" xfId="17809" xr:uid="{00000000-0005-0000-0000-00007E450000}"/>
    <cellStyle name="Dane wyjściowe 2 8 46 3" xfId="17810" xr:uid="{00000000-0005-0000-0000-00007F450000}"/>
    <cellStyle name="Dane wyjściowe 2 8 47" xfId="17811" xr:uid="{00000000-0005-0000-0000-000080450000}"/>
    <cellStyle name="Dane wyjściowe 2 8 47 2" xfId="17812" xr:uid="{00000000-0005-0000-0000-000081450000}"/>
    <cellStyle name="Dane wyjściowe 2 8 47 3" xfId="17813" xr:uid="{00000000-0005-0000-0000-000082450000}"/>
    <cellStyle name="Dane wyjściowe 2 8 48" xfId="17814" xr:uid="{00000000-0005-0000-0000-000083450000}"/>
    <cellStyle name="Dane wyjściowe 2 8 48 2" xfId="17815" xr:uid="{00000000-0005-0000-0000-000084450000}"/>
    <cellStyle name="Dane wyjściowe 2 8 48 3" xfId="17816" xr:uid="{00000000-0005-0000-0000-000085450000}"/>
    <cellStyle name="Dane wyjściowe 2 8 49" xfId="17817" xr:uid="{00000000-0005-0000-0000-000086450000}"/>
    <cellStyle name="Dane wyjściowe 2 8 49 2" xfId="17818" xr:uid="{00000000-0005-0000-0000-000087450000}"/>
    <cellStyle name="Dane wyjściowe 2 8 49 3" xfId="17819" xr:uid="{00000000-0005-0000-0000-000088450000}"/>
    <cellStyle name="Dane wyjściowe 2 8 5" xfId="17820" xr:uid="{00000000-0005-0000-0000-000089450000}"/>
    <cellStyle name="Dane wyjściowe 2 8 5 2" xfId="17821" xr:uid="{00000000-0005-0000-0000-00008A450000}"/>
    <cellStyle name="Dane wyjściowe 2 8 5 3" xfId="17822" xr:uid="{00000000-0005-0000-0000-00008B450000}"/>
    <cellStyle name="Dane wyjściowe 2 8 5 4" xfId="17823" xr:uid="{00000000-0005-0000-0000-00008C450000}"/>
    <cellStyle name="Dane wyjściowe 2 8 50" xfId="17824" xr:uid="{00000000-0005-0000-0000-00008D450000}"/>
    <cellStyle name="Dane wyjściowe 2 8 50 2" xfId="17825" xr:uid="{00000000-0005-0000-0000-00008E450000}"/>
    <cellStyle name="Dane wyjściowe 2 8 50 3" xfId="17826" xr:uid="{00000000-0005-0000-0000-00008F450000}"/>
    <cellStyle name="Dane wyjściowe 2 8 51" xfId="17827" xr:uid="{00000000-0005-0000-0000-000090450000}"/>
    <cellStyle name="Dane wyjściowe 2 8 51 2" xfId="17828" xr:uid="{00000000-0005-0000-0000-000091450000}"/>
    <cellStyle name="Dane wyjściowe 2 8 51 3" xfId="17829" xr:uid="{00000000-0005-0000-0000-000092450000}"/>
    <cellStyle name="Dane wyjściowe 2 8 52" xfId="17830" xr:uid="{00000000-0005-0000-0000-000093450000}"/>
    <cellStyle name="Dane wyjściowe 2 8 52 2" xfId="17831" xr:uid="{00000000-0005-0000-0000-000094450000}"/>
    <cellStyle name="Dane wyjściowe 2 8 52 3" xfId="17832" xr:uid="{00000000-0005-0000-0000-000095450000}"/>
    <cellStyle name="Dane wyjściowe 2 8 53" xfId="17833" xr:uid="{00000000-0005-0000-0000-000096450000}"/>
    <cellStyle name="Dane wyjściowe 2 8 53 2" xfId="17834" xr:uid="{00000000-0005-0000-0000-000097450000}"/>
    <cellStyle name="Dane wyjściowe 2 8 53 3" xfId="17835" xr:uid="{00000000-0005-0000-0000-000098450000}"/>
    <cellStyle name="Dane wyjściowe 2 8 54" xfId="17836" xr:uid="{00000000-0005-0000-0000-000099450000}"/>
    <cellStyle name="Dane wyjściowe 2 8 54 2" xfId="17837" xr:uid="{00000000-0005-0000-0000-00009A450000}"/>
    <cellStyle name="Dane wyjściowe 2 8 54 3" xfId="17838" xr:uid="{00000000-0005-0000-0000-00009B450000}"/>
    <cellStyle name="Dane wyjściowe 2 8 55" xfId="17839" xr:uid="{00000000-0005-0000-0000-00009C450000}"/>
    <cellStyle name="Dane wyjściowe 2 8 55 2" xfId="17840" xr:uid="{00000000-0005-0000-0000-00009D450000}"/>
    <cellStyle name="Dane wyjściowe 2 8 55 3" xfId="17841" xr:uid="{00000000-0005-0000-0000-00009E450000}"/>
    <cellStyle name="Dane wyjściowe 2 8 56" xfId="17842" xr:uid="{00000000-0005-0000-0000-00009F450000}"/>
    <cellStyle name="Dane wyjściowe 2 8 56 2" xfId="17843" xr:uid="{00000000-0005-0000-0000-0000A0450000}"/>
    <cellStyle name="Dane wyjściowe 2 8 56 3" xfId="17844" xr:uid="{00000000-0005-0000-0000-0000A1450000}"/>
    <cellStyle name="Dane wyjściowe 2 8 57" xfId="17845" xr:uid="{00000000-0005-0000-0000-0000A2450000}"/>
    <cellStyle name="Dane wyjściowe 2 8 58" xfId="17846" xr:uid="{00000000-0005-0000-0000-0000A3450000}"/>
    <cellStyle name="Dane wyjściowe 2 8 6" xfId="17847" xr:uid="{00000000-0005-0000-0000-0000A4450000}"/>
    <cellStyle name="Dane wyjściowe 2 8 6 2" xfId="17848" xr:uid="{00000000-0005-0000-0000-0000A5450000}"/>
    <cellStyle name="Dane wyjściowe 2 8 6 3" xfId="17849" xr:uid="{00000000-0005-0000-0000-0000A6450000}"/>
    <cellStyle name="Dane wyjściowe 2 8 6 4" xfId="17850" xr:uid="{00000000-0005-0000-0000-0000A7450000}"/>
    <cellStyle name="Dane wyjściowe 2 8 7" xfId="17851" xr:uid="{00000000-0005-0000-0000-0000A8450000}"/>
    <cellStyle name="Dane wyjściowe 2 8 7 2" xfId="17852" xr:uid="{00000000-0005-0000-0000-0000A9450000}"/>
    <cellStyle name="Dane wyjściowe 2 8 7 3" xfId="17853" xr:uid="{00000000-0005-0000-0000-0000AA450000}"/>
    <cellStyle name="Dane wyjściowe 2 8 7 4" xfId="17854" xr:uid="{00000000-0005-0000-0000-0000AB450000}"/>
    <cellStyle name="Dane wyjściowe 2 8 8" xfId="17855" xr:uid="{00000000-0005-0000-0000-0000AC450000}"/>
    <cellStyle name="Dane wyjściowe 2 8 8 2" xfId="17856" xr:uid="{00000000-0005-0000-0000-0000AD450000}"/>
    <cellStyle name="Dane wyjściowe 2 8 8 3" xfId="17857" xr:uid="{00000000-0005-0000-0000-0000AE450000}"/>
    <cellStyle name="Dane wyjściowe 2 8 8 4" xfId="17858" xr:uid="{00000000-0005-0000-0000-0000AF450000}"/>
    <cellStyle name="Dane wyjściowe 2 8 9" xfId="17859" xr:uid="{00000000-0005-0000-0000-0000B0450000}"/>
    <cellStyle name="Dane wyjściowe 2 8 9 2" xfId="17860" xr:uid="{00000000-0005-0000-0000-0000B1450000}"/>
    <cellStyle name="Dane wyjściowe 2 8 9 3" xfId="17861" xr:uid="{00000000-0005-0000-0000-0000B2450000}"/>
    <cellStyle name="Dane wyjściowe 2 8 9 4" xfId="17862" xr:uid="{00000000-0005-0000-0000-0000B3450000}"/>
    <cellStyle name="Dane wyjściowe 2 80" xfId="17863" xr:uid="{00000000-0005-0000-0000-0000B4450000}"/>
    <cellStyle name="Dane wyjściowe 2 80 2" xfId="17864" xr:uid="{00000000-0005-0000-0000-0000B5450000}"/>
    <cellStyle name="Dane wyjściowe 2 80 3" xfId="17865" xr:uid="{00000000-0005-0000-0000-0000B6450000}"/>
    <cellStyle name="Dane wyjściowe 2 81" xfId="17866" xr:uid="{00000000-0005-0000-0000-0000B7450000}"/>
    <cellStyle name="Dane wyjściowe 2 81 2" xfId="17867" xr:uid="{00000000-0005-0000-0000-0000B8450000}"/>
    <cellStyle name="Dane wyjściowe 2 81 3" xfId="17868" xr:uid="{00000000-0005-0000-0000-0000B9450000}"/>
    <cellStyle name="Dane wyjściowe 2 82" xfId="17869" xr:uid="{00000000-0005-0000-0000-0000BA450000}"/>
    <cellStyle name="Dane wyjściowe 2 82 2" xfId="17870" xr:uid="{00000000-0005-0000-0000-0000BB450000}"/>
    <cellStyle name="Dane wyjściowe 2 82 3" xfId="17871" xr:uid="{00000000-0005-0000-0000-0000BC450000}"/>
    <cellStyle name="Dane wyjściowe 2 83" xfId="17872" xr:uid="{00000000-0005-0000-0000-0000BD450000}"/>
    <cellStyle name="Dane wyjściowe 2 83 2" xfId="17873" xr:uid="{00000000-0005-0000-0000-0000BE450000}"/>
    <cellStyle name="Dane wyjściowe 2 83 3" xfId="17874" xr:uid="{00000000-0005-0000-0000-0000BF450000}"/>
    <cellStyle name="Dane wyjściowe 2 84" xfId="17875" xr:uid="{00000000-0005-0000-0000-0000C0450000}"/>
    <cellStyle name="Dane wyjściowe 2 84 2" xfId="17876" xr:uid="{00000000-0005-0000-0000-0000C1450000}"/>
    <cellStyle name="Dane wyjściowe 2 84 3" xfId="17877" xr:uid="{00000000-0005-0000-0000-0000C2450000}"/>
    <cellStyle name="Dane wyjściowe 2 85" xfId="17878" xr:uid="{00000000-0005-0000-0000-0000C3450000}"/>
    <cellStyle name="Dane wyjściowe 2 85 2" xfId="17879" xr:uid="{00000000-0005-0000-0000-0000C4450000}"/>
    <cellStyle name="Dane wyjściowe 2 85 3" xfId="17880" xr:uid="{00000000-0005-0000-0000-0000C5450000}"/>
    <cellStyle name="Dane wyjściowe 2 86" xfId="17881" xr:uid="{00000000-0005-0000-0000-0000C6450000}"/>
    <cellStyle name="Dane wyjściowe 2 86 2" xfId="17882" xr:uid="{00000000-0005-0000-0000-0000C7450000}"/>
    <cellStyle name="Dane wyjściowe 2 86 3" xfId="17883" xr:uid="{00000000-0005-0000-0000-0000C8450000}"/>
    <cellStyle name="Dane wyjściowe 2 87" xfId="17884" xr:uid="{00000000-0005-0000-0000-0000C9450000}"/>
    <cellStyle name="Dane wyjściowe 2 87 2" xfId="17885" xr:uid="{00000000-0005-0000-0000-0000CA450000}"/>
    <cellStyle name="Dane wyjściowe 2 87 3" xfId="17886" xr:uid="{00000000-0005-0000-0000-0000CB450000}"/>
    <cellStyle name="Dane wyjściowe 2 88" xfId="17887" xr:uid="{00000000-0005-0000-0000-0000CC450000}"/>
    <cellStyle name="Dane wyjściowe 2 89" xfId="17888" xr:uid="{00000000-0005-0000-0000-0000CD450000}"/>
    <cellStyle name="Dane wyjściowe 2 9" xfId="17889" xr:uid="{00000000-0005-0000-0000-0000CE450000}"/>
    <cellStyle name="Dane wyjściowe 2 9 10" xfId="17890" xr:uid="{00000000-0005-0000-0000-0000CF450000}"/>
    <cellStyle name="Dane wyjściowe 2 9 10 2" xfId="17891" xr:uid="{00000000-0005-0000-0000-0000D0450000}"/>
    <cellStyle name="Dane wyjściowe 2 9 10 3" xfId="17892" xr:uid="{00000000-0005-0000-0000-0000D1450000}"/>
    <cellStyle name="Dane wyjściowe 2 9 10 4" xfId="17893" xr:uid="{00000000-0005-0000-0000-0000D2450000}"/>
    <cellStyle name="Dane wyjściowe 2 9 11" xfId="17894" xr:uid="{00000000-0005-0000-0000-0000D3450000}"/>
    <cellStyle name="Dane wyjściowe 2 9 11 2" xfId="17895" xr:uid="{00000000-0005-0000-0000-0000D4450000}"/>
    <cellStyle name="Dane wyjściowe 2 9 11 3" xfId="17896" xr:uid="{00000000-0005-0000-0000-0000D5450000}"/>
    <cellStyle name="Dane wyjściowe 2 9 11 4" xfId="17897" xr:uid="{00000000-0005-0000-0000-0000D6450000}"/>
    <cellStyle name="Dane wyjściowe 2 9 12" xfId="17898" xr:uid="{00000000-0005-0000-0000-0000D7450000}"/>
    <cellStyle name="Dane wyjściowe 2 9 12 2" xfId="17899" xr:uid="{00000000-0005-0000-0000-0000D8450000}"/>
    <cellStyle name="Dane wyjściowe 2 9 12 3" xfId="17900" xr:uid="{00000000-0005-0000-0000-0000D9450000}"/>
    <cellStyle name="Dane wyjściowe 2 9 12 4" xfId="17901" xr:uid="{00000000-0005-0000-0000-0000DA450000}"/>
    <cellStyle name="Dane wyjściowe 2 9 13" xfId="17902" xr:uid="{00000000-0005-0000-0000-0000DB450000}"/>
    <cellStyle name="Dane wyjściowe 2 9 13 2" xfId="17903" xr:uid="{00000000-0005-0000-0000-0000DC450000}"/>
    <cellStyle name="Dane wyjściowe 2 9 13 3" xfId="17904" xr:uid="{00000000-0005-0000-0000-0000DD450000}"/>
    <cellStyle name="Dane wyjściowe 2 9 13 4" xfId="17905" xr:uid="{00000000-0005-0000-0000-0000DE450000}"/>
    <cellStyle name="Dane wyjściowe 2 9 14" xfId="17906" xr:uid="{00000000-0005-0000-0000-0000DF450000}"/>
    <cellStyle name="Dane wyjściowe 2 9 14 2" xfId="17907" xr:uid="{00000000-0005-0000-0000-0000E0450000}"/>
    <cellStyle name="Dane wyjściowe 2 9 14 3" xfId="17908" xr:uid="{00000000-0005-0000-0000-0000E1450000}"/>
    <cellStyle name="Dane wyjściowe 2 9 14 4" xfId="17909" xr:uid="{00000000-0005-0000-0000-0000E2450000}"/>
    <cellStyle name="Dane wyjściowe 2 9 15" xfId="17910" xr:uid="{00000000-0005-0000-0000-0000E3450000}"/>
    <cellStyle name="Dane wyjściowe 2 9 15 2" xfId="17911" xr:uid="{00000000-0005-0000-0000-0000E4450000}"/>
    <cellStyle name="Dane wyjściowe 2 9 15 3" xfId="17912" xr:uid="{00000000-0005-0000-0000-0000E5450000}"/>
    <cellStyle name="Dane wyjściowe 2 9 15 4" xfId="17913" xr:uid="{00000000-0005-0000-0000-0000E6450000}"/>
    <cellStyle name="Dane wyjściowe 2 9 16" xfId="17914" xr:uid="{00000000-0005-0000-0000-0000E7450000}"/>
    <cellStyle name="Dane wyjściowe 2 9 16 2" xfId="17915" xr:uid="{00000000-0005-0000-0000-0000E8450000}"/>
    <cellStyle name="Dane wyjściowe 2 9 16 3" xfId="17916" xr:uid="{00000000-0005-0000-0000-0000E9450000}"/>
    <cellStyle name="Dane wyjściowe 2 9 16 4" xfId="17917" xr:uid="{00000000-0005-0000-0000-0000EA450000}"/>
    <cellStyle name="Dane wyjściowe 2 9 17" xfId="17918" xr:uid="{00000000-0005-0000-0000-0000EB450000}"/>
    <cellStyle name="Dane wyjściowe 2 9 17 2" xfId="17919" xr:uid="{00000000-0005-0000-0000-0000EC450000}"/>
    <cellStyle name="Dane wyjściowe 2 9 17 3" xfId="17920" xr:uid="{00000000-0005-0000-0000-0000ED450000}"/>
    <cellStyle name="Dane wyjściowe 2 9 17 4" xfId="17921" xr:uid="{00000000-0005-0000-0000-0000EE450000}"/>
    <cellStyle name="Dane wyjściowe 2 9 18" xfId="17922" xr:uid="{00000000-0005-0000-0000-0000EF450000}"/>
    <cellStyle name="Dane wyjściowe 2 9 18 2" xfId="17923" xr:uid="{00000000-0005-0000-0000-0000F0450000}"/>
    <cellStyle name="Dane wyjściowe 2 9 18 3" xfId="17924" xr:uid="{00000000-0005-0000-0000-0000F1450000}"/>
    <cellStyle name="Dane wyjściowe 2 9 18 4" xfId="17925" xr:uid="{00000000-0005-0000-0000-0000F2450000}"/>
    <cellStyle name="Dane wyjściowe 2 9 19" xfId="17926" xr:uid="{00000000-0005-0000-0000-0000F3450000}"/>
    <cellStyle name="Dane wyjściowe 2 9 19 2" xfId="17927" xr:uid="{00000000-0005-0000-0000-0000F4450000}"/>
    <cellStyle name="Dane wyjściowe 2 9 19 3" xfId="17928" xr:uid="{00000000-0005-0000-0000-0000F5450000}"/>
    <cellStyle name="Dane wyjściowe 2 9 19 4" xfId="17929" xr:uid="{00000000-0005-0000-0000-0000F6450000}"/>
    <cellStyle name="Dane wyjściowe 2 9 2" xfId="17930" xr:uid="{00000000-0005-0000-0000-0000F7450000}"/>
    <cellStyle name="Dane wyjściowe 2 9 2 2" xfId="17931" xr:uid="{00000000-0005-0000-0000-0000F8450000}"/>
    <cellStyle name="Dane wyjściowe 2 9 2 3" xfId="17932" xr:uid="{00000000-0005-0000-0000-0000F9450000}"/>
    <cellStyle name="Dane wyjściowe 2 9 2 4" xfId="17933" xr:uid="{00000000-0005-0000-0000-0000FA450000}"/>
    <cellStyle name="Dane wyjściowe 2 9 20" xfId="17934" xr:uid="{00000000-0005-0000-0000-0000FB450000}"/>
    <cellStyle name="Dane wyjściowe 2 9 20 2" xfId="17935" xr:uid="{00000000-0005-0000-0000-0000FC450000}"/>
    <cellStyle name="Dane wyjściowe 2 9 20 3" xfId="17936" xr:uid="{00000000-0005-0000-0000-0000FD450000}"/>
    <cellStyle name="Dane wyjściowe 2 9 20 4" xfId="17937" xr:uid="{00000000-0005-0000-0000-0000FE450000}"/>
    <cellStyle name="Dane wyjściowe 2 9 21" xfId="17938" xr:uid="{00000000-0005-0000-0000-0000FF450000}"/>
    <cellStyle name="Dane wyjściowe 2 9 21 2" xfId="17939" xr:uid="{00000000-0005-0000-0000-000000460000}"/>
    <cellStyle name="Dane wyjściowe 2 9 21 3" xfId="17940" xr:uid="{00000000-0005-0000-0000-000001460000}"/>
    <cellStyle name="Dane wyjściowe 2 9 22" xfId="17941" xr:uid="{00000000-0005-0000-0000-000002460000}"/>
    <cellStyle name="Dane wyjściowe 2 9 22 2" xfId="17942" xr:uid="{00000000-0005-0000-0000-000003460000}"/>
    <cellStyle name="Dane wyjściowe 2 9 22 3" xfId="17943" xr:uid="{00000000-0005-0000-0000-000004460000}"/>
    <cellStyle name="Dane wyjściowe 2 9 23" xfId="17944" xr:uid="{00000000-0005-0000-0000-000005460000}"/>
    <cellStyle name="Dane wyjściowe 2 9 23 2" xfId="17945" xr:uid="{00000000-0005-0000-0000-000006460000}"/>
    <cellStyle name="Dane wyjściowe 2 9 23 3" xfId="17946" xr:uid="{00000000-0005-0000-0000-000007460000}"/>
    <cellStyle name="Dane wyjściowe 2 9 24" xfId="17947" xr:uid="{00000000-0005-0000-0000-000008460000}"/>
    <cellStyle name="Dane wyjściowe 2 9 24 2" xfId="17948" xr:uid="{00000000-0005-0000-0000-000009460000}"/>
    <cellStyle name="Dane wyjściowe 2 9 24 3" xfId="17949" xr:uid="{00000000-0005-0000-0000-00000A460000}"/>
    <cellStyle name="Dane wyjściowe 2 9 25" xfId="17950" xr:uid="{00000000-0005-0000-0000-00000B460000}"/>
    <cellStyle name="Dane wyjściowe 2 9 25 2" xfId="17951" xr:uid="{00000000-0005-0000-0000-00000C460000}"/>
    <cellStyle name="Dane wyjściowe 2 9 25 3" xfId="17952" xr:uid="{00000000-0005-0000-0000-00000D460000}"/>
    <cellStyle name="Dane wyjściowe 2 9 26" xfId="17953" xr:uid="{00000000-0005-0000-0000-00000E460000}"/>
    <cellStyle name="Dane wyjściowe 2 9 26 2" xfId="17954" xr:uid="{00000000-0005-0000-0000-00000F460000}"/>
    <cellStyle name="Dane wyjściowe 2 9 26 3" xfId="17955" xr:uid="{00000000-0005-0000-0000-000010460000}"/>
    <cellStyle name="Dane wyjściowe 2 9 27" xfId="17956" xr:uid="{00000000-0005-0000-0000-000011460000}"/>
    <cellStyle name="Dane wyjściowe 2 9 27 2" xfId="17957" xr:uid="{00000000-0005-0000-0000-000012460000}"/>
    <cellStyle name="Dane wyjściowe 2 9 27 3" xfId="17958" xr:uid="{00000000-0005-0000-0000-000013460000}"/>
    <cellStyle name="Dane wyjściowe 2 9 28" xfId="17959" xr:uid="{00000000-0005-0000-0000-000014460000}"/>
    <cellStyle name="Dane wyjściowe 2 9 28 2" xfId="17960" xr:uid="{00000000-0005-0000-0000-000015460000}"/>
    <cellStyle name="Dane wyjściowe 2 9 28 3" xfId="17961" xr:uid="{00000000-0005-0000-0000-000016460000}"/>
    <cellStyle name="Dane wyjściowe 2 9 29" xfId="17962" xr:uid="{00000000-0005-0000-0000-000017460000}"/>
    <cellStyle name="Dane wyjściowe 2 9 29 2" xfId="17963" xr:uid="{00000000-0005-0000-0000-000018460000}"/>
    <cellStyle name="Dane wyjściowe 2 9 29 3" xfId="17964" xr:uid="{00000000-0005-0000-0000-000019460000}"/>
    <cellStyle name="Dane wyjściowe 2 9 3" xfId="17965" xr:uid="{00000000-0005-0000-0000-00001A460000}"/>
    <cellStyle name="Dane wyjściowe 2 9 3 2" xfId="17966" xr:uid="{00000000-0005-0000-0000-00001B460000}"/>
    <cellStyle name="Dane wyjściowe 2 9 3 3" xfId="17967" xr:uid="{00000000-0005-0000-0000-00001C460000}"/>
    <cellStyle name="Dane wyjściowe 2 9 3 4" xfId="17968" xr:uid="{00000000-0005-0000-0000-00001D460000}"/>
    <cellStyle name="Dane wyjściowe 2 9 30" xfId="17969" xr:uid="{00000000-0005-0000-0000-00001E460000}"/>
    <cellStyle name="Dane wyjściowe 2 9 30 2" xfId="17970" xr:uid="{00000000-0005-0000-0000-00001F460000}"/>
    <cellStyle name="Dane wyjściowe 2 9 30 3" xfId="17971" xr:uid="{00000000-0005-0000-0000-000020460000}"/>
    <cellStyle name="Dane wyjściowe 2 9 31" xfId="17972" xr:uid="{00000000-0005-0000-0000-000021460000}"/>
    <cellStyle name="Dane wyjściowe 2 9 31 2" xfId="17973" xr:uid="{00000000-0005-0000-0000-000022460000}"/>
    <cellStyle name="Dane wyjściowe 2 9 31 3" xfId="17974" xr:uid="{00000000-0005-0000-0000-000023460000}"/>
    <cellStyle name="Dane wyjściowe 2 9 32" xfId="17975" xr:uid="{00000000-0005-0000-0000-000024460000}"/>
    <cellStyle name="Dane wyjściowe 2 9 32 2" xfId="17976" xr:uid="{00000000-0005-0000-0000-000025460000}"/>
    <cellStyle name="Dane wyjściowe 2 9 32 3" xfId="17977" xr:uid="{00000000-0005-0000-0000-000026460000}"/>
    <cellStyle name="Dane wyjściowe 2 9 33" xfId="17978" xr:uid="{00000000-0005-0000-0000-000027460000}"/>
    <cellStyle name="Dane wyjściowe 2 9 33 2" xfId="17979" xr:uid="{00000000-0005-0000-0000-000028460000}"/>
    <cellStyle name="Dane wyjściowe 2 9 33 3" xfId="17980" xr:uid="{00000000-0005-0000-0000-000029460000}"/>
    <cellStyle name="Dane wyjściowe 2 9 34" xfId="17981" xr:uid="{00000000-0005-0000-0000-00002A460000}"/>
    <cellStyle name="Dane wyjściowe 2 9 34 2" xfId="17982" xr:uid="{00000000-0005-0000-0000-00002B460000}"/>
    <cellStyle name="Dane wyjściowe 2 9 34 3" xfId="17983" xr:uid="{00000000-0005-0000-0000-00002C460000}"/>
    <cellStyle name="Dane wyjściowe 2 9 35" xfId="17984" xr:uid="{00000000-0005-0000-0000-00002D460000}"/>
    <cellStyle name="Dane wyjściowe 2 9 35 2" xfId="17985" xr:uid="{00000000-0005-0000-0000-00002E460000}"/>
    <cellStyle name="Dane wyjściowe 2 9 35 3" xfId="17986" xr:uid="{00000000-0005-0000-0000-00002F460000}"/>
    <cellStyle name="Dane wyjściowe 2 9 36" xfId="17987" xr:uid="{00000000-0005-0000-0000-000030460000}"/>
    <cellStyle name="Dane wyjściowe 2 9 36 2" xfId="17988" xr:uid="{00000000-0005-0000-0000-000031460000}"/>
    <cellStyle name="Dane wyjściowe 2 9 36 3" xfId="17989" xr:uid="{00000000-0005-0000-0000-000032460000}"/>
    <cellStyle name="Dane wyjściowe 2 9 37" xfId="17990" xr:uid="{00000000-0005-0000-0000-000033460000}"/>
    <cellStyle name="Dane wyjściowe 2 9 37 2" xfId="17991" xr:uid="{00000000-0005-0000-0000-000034460000}"/>
    <cellStyle name="Dane wyjściowe 2 9 37 3" xfId="17992" xr:uid="{00000000-0005-0000-0000-000035460000}"/>
    <cellStyle name="Dane wyjściowe 2 9 38" xfId="17993" xr:uid="{00000000-0005-0000-0000-000036460000}"/>
    <cellStyle name="Dane wyjściowe 2 9 38 2" xfId="17994" xr:uid="{00000000-0005-0000-0000-000037460000}"/>
    <cellStyle name="Dane wyjściowe 2 9 38 3" xfId="17995" xr:uid="{00000000-0005-0000-0000-000038460000}"/>
    <cellStyle name="Dane wyjściowe 2 9 39" xfId="17996" xr:uid="{00000000-0005-0000-0000-000039460000}"/>
    <cellStyle name="Dane wyjściowe 2 9 39 2" xfId="17997" xr:uid="{00000000-0005-0000-0000-00003A460000}"/>
    <cellStyle name="Dane wyjściowe 2 9 39 3" xfId="17998" xr:uid="{00000000-0005-0000-0000-00003B460000}"/>
    <cellStyle name="Dane wyjściowe 2 9 4" xfId="17999" xr:uid="{00000000-0005-0000-0000-00003C460000}"/>
    <cellStyle name="Dane wyjściowe 2 9 4 2" xfId="18000" xr:uid="{00000000-0005-0000-0000-00003D460000}"/>
    <cellStyle name="Dane wyjściowe 2 9 4 3" xfId="18001" xr:uid="{00000000-0005-0000-0000-00003E460000}"/>
    <cellStyle name="Dane wyjściowe 2 9 4 4" xfId="18002" xr:uid="{00000000-0005-0000-0000-00003F460000}"/>
    <cellStyle name="Dane wyjściowe 2 9 40" xfId="18003" xr:uid="{00000000-0005-0000-0000-000040460000}"/>
    <cellStyle name="Dane wyjściowe 2 9 40 2" xfId="18004" xr:uid="{00000000-0005-0000-0000-000041460000}"/>
    <cellStyle name="Dane wyjściowe 2 9 40 3" xfId="18005" xr:uid="{00000000-0005-0000-0000-000042460000}"/>
    <cellStyle name="Dane wyjściowe 2 9 41" xfId="18006" xr:uid="{00000000-0005-0000-0000-000043460000}"/>
    <cellStyle name="Dane wyjściowe 2 9 41 2" xfId="18007" xr:uid="{00000000-0005-0000-0000-000044460000}"/>
    <cellStyle name="Dane wyjściowe 2 9 41 3" xfId="18008" xr:uid="{00000000-0005-0000-0000-000045460000}"/>
    <cellStyle name="Dane wyjściowe 2 9 42" xfId="18009" xr:uid="{00000000-0005-0000-0000-000046460000}"/>
    <cellStyle name="Dane wyjściowe 2 9 42 2" xfId="18010" xr:uid="{00000000-0005-0000-0000-000047460000}"/>
    <cellStyle name="Dane wyjściowe 2 9 42 3" xfId="18011" xr:uid="{00000000-0005-0000-0000-000048460000}"/>
    <cellStyle name="Dane wyjściowe 2 9 43" xfId="18012" xr:uid="{00000000-0005-0000-0000-000049460000}"/>
    <cellStyle name="Dane wyjściowe 2 9 43 2" xfId="18013" xr:uid="{00000000-0005-0000-0000-00004A460000}"/>
    <cellStyle name="Dane wyjściowe 2 9 43 3" xfId="18014" xr:uid="{00000000-0005-0000-0000-00004B460000}"/>
    <cellStyle name="Dane wyjściowe 2 9 44" xfId="18015" xr:uid="{00000000-0005-0000-0000-00004C460000}"/>
    <cellStyle name="Dane wyjściowe 2 9 44 2" xfId="18016" xr:uid="{00000000-0005-0000-0000-00004D460000}"/>
    <cellStyle name="Dane wyjściowe 2 9 44 3" xfId="18017" xr:uid="{00000000-0005-0000-0000-00004E460000}"/>
    <cellStyle name="Dane wyjściowe 2 9 45" xfId="18018" xr:uid="{00000000-0005-0000-0000-00004F460000}"/>
    <cellStyle name="Dane wyjściowe 2 9 45 2" xfId="18019" xr:uid="{00000000-0005-0000-0000-000050460000}"/>
    <cellStyle name="Dane wyjściowe 2 9 45 3" xfId="18020" xr:uid="{00000000-0005-0000-0000-000051460000}"/>
    <cellStyle name="Dane wyjściowe 2 9 46" xfId="18021" xr:uid="{00000000-0005-0000-0000-000052460000}"/>
    <cellStyle name="Dane wyjściowe 2 9 46 2" xfId="18022" xr:uid="{00000000-0005-0000-0000-000053460000}"/>
    <cellStyle name="Dane wyjściowe 2 9 46 3" xfId="18023" xr:uid="{00000000-0005-0000-0000-000054460000}"/>
    <cellStyle name="Dane wyjściowe 2 9 47" xfId="18024" xr:uid="{00000000-0005-0000-0000-000055460000}"/>
    <cellStyle name="Dane wyjściowe 2 9 47 2" xfId="18025" xr:uid="{00000000-0005-0000-0000-000056460000}"/>
    <cellStyle name="Dane wyjściowe 2 9 47 3" xfId="18026" xr:uid="{00000000-0005-0000-0000-000057460000}"/>
    <cellStyle name="Dane wyjściowe 2 9 48" xfId="18027" xr:uid="{00000000-0005-0000-0000-000058460000}"/>
    <cellStyle name="Dane wyjściowe 2 9 48 2" xfId="18028" xr:uid="{00000000-0005-0000-0000-000059460000}"/>
    <cellStyle name="Dane wyjściowe 2 9 48 3" xfId="18029" xr:uid="{00000000-0005-0000-0000-00005A460000}"/>
    <cellStyle name="Dane wyjściowe 2 9 49" xfId="18030" xr:uid="{00000000-0005-0000-0000-00005B460000}"/>
    <cellStyle name="Dane wyjściowe 2 9 49 2" xfId="18031" xr:uid="{00000000-0005-0000-0000-00005C460000}"/>
    <cellStyle name="Dane wyjściowe 2 9 49 3" xfId="18032" xr:uid="{00000000-0005-0000-0000-00005D460000}"/>
    <cellStyle name="Dane wyjściowe 2 9 5" xfId="18033" xr:uid="{00000000-0005-0000-0000-00005E460000}"/>
    <cellStyle name="Dane wyjściowe 2 9 5 2" xfId="18034" xr:uid="{00000000-0005-0000-0000-00005F460000}"/>
    <cellStyle name="Dane wyjściowe 2 9 5 3" xfId="18035" xr:uid="{00000000-0005-0000-0000-000060460000}"/>
    <cellStyle name="Dane wyjściowe 2 9 5 4" xfId="18036" xr:uid="{00000000-0005-0000-0000-000061460000}"/>
    <cellStyle name="Dane wyjściowe 2 9 50" xfId="18037" xr:uid="{00000000-0005-0000-0000-000062460000}"/>
    <cellStyle name="Dane wyjściowe 2 9 50 2" xfId="18038" xr:uid="{00000000-0005-0000-0000-000063460000}"/>
    <cellStyle name="Dane wyjściowe 2 9 50 3" xfId="18039" xr:uid="{00000000-0005-0000-0000-000064460000}"/>
    <cellStyle name="Dane wyjściowe 2 9 51" xfId="18040" xr:uid="{00000000-0005-0000-0000-000065460000}"/>
    <cellStyle name="Dane wyjściowe 2 9 51 2" xfId="18041" xr:uid="{00000000-0005-0000-0000-000066460000}"/>
    <cellStyle name="Dane wyjściowe 2 9 51 3" xfId="18042" xr:uid="{00000000-0005-0000-0000-000067460000}"/>
    <cellStyle name="Dane wyjściowe 2 9 52" xfId="18043" xr:uid="{00000000-0005-0000-0000-000068460000}"/>
    <cellStyle name="Dane wyjściowe 2 9 52 2" xfId="18044" xr:uid="{00000000-0005-0000-0000-000069460000}"/>
    <cellStyle name="Dane wyjściowe 2 9 52 3" xfId="18045" xr:uid="{00000000-0005-0000-0000-00006A460000}"/>
    <cellStyle name="Dane wyjściowe 2 9 53" xfId="18046" xr:uid="{00000000-0005-0000-0000-00006B460000}"/>
    <cellStyle name="Dane wyjściowe 2 9 53 2" xfId="18047" xr:uid="{00000000-0005-0000-0000-00006C460000}"/>
    <cellStyle name="Dane wyjściowe 2 9 53 3" xfId="18048" xr:uid="{00000000-0005-0000-0000-00006D460000}"/>
    <cellStyle name="Dane wyjściowe 2 9 54" xfId="18049" xr:uid="{00000000-0005-0000-0000-00006E460000}"/>
    <cellStyle name="Dane wyjściowe 2 9 54 2" xfId="18050" xr:uid="{00000000-0005-0000-0000-00006F460000}"/>
    <cellStyle name="Dane wyjściowe 2 9 54 3" xfId="18051" xr:uid="{00000000-0005-0000-0000-000070460000}"/>
    <cellStyle name="Dane wyjściowe 2 9 55" xfId="18052" xr:uid="{00000000-0005-0000-0000-000071460000}"/>
    <cellStyle name="Dane wyjściowe 2 9 55 2" xfId="18053" xr:uid="{00000000-0005-0000-0000-000072460000}"/>
    <cellStyle name="Dane wyjściowe 2 9 55 3" xfId="18054" xr:uid="{00000000-0005-0000-0000-000073460000}"/>
    <cellStyle name="Dane wyjściowe 2 9 56" xfId="18055" xr:uid="{00000000-0005-0000-0000-000074460000}"/>
    <cellStyle name="Dane wyjściowe 2 9 56 2" xfId="18056" xr:uid="{00000000-0005-0000-0000-000075460000}"/>
    <cellStyle name="Dane wyjściowe 2 9 56 3" xfId="18057" xr:uid="{00000000-0005-0000-0000-000076460000}"/>
    <cellStyle name="Dane wyjściowe 2 9 57" xfId="18058" xr:uid="{00000000-0005-0000-0000-000077460000}"/>
    <cellStyle name="Dane wyjściowe 2 9 58" xfId="18059" xr:uid="{00000000-0005-0000-0000-000078460000}"/>
    <cellStyle name="Dane wyjściowe 2 9 6" xfId="18060" xr:uid="{00000000-0005-0000-0000-000079460000}"/>
    <cellStyle name="Dane wyjściowe 2 9 6 2" xfId="18061" xr:uid="{00000000-0005-0000-0000-00007A460000}"/>
    <cellStyle name="Dane wyjściowe 2 9 6 3" xfId="18062" xr:uid="{00000000-0005-0000-0000-00007B460000}"/>
    <cellStyle name="Dane wyjściowe 2 9 6 4" xfId="18063" xr:uid="{00000000-0005-0000-0000-00007C460000}"/>
    <cellStyle name="Dane wyjściowe 2 9 7" xfId="18064" xr:uid="{00000000-0005-0000-0000-00007D460000}"/>
    <cellStyle name="Dane wyjściowe 2 9 7 2" xfId="18065" xr:uid="{00000000-0005-0000-0000-00007E460000}"/>
    <cellStyle name="Dane wyjściowe 2 9 7 3" xfId="18066" xr:uid="{00000000-0005-0000-0000-00007F460000}"/>
    <cellStyle name="Dane wyjściowe 2 9 7 4" xfId="18067" xr:uid="{00000000-0005-0000-0000-000080460000}"/>
    <cellStyle name="Dane wyjściowe 2 9 8" xfId="18068" xr:uid="{00000000-0005-0000-0000-000081460000}"/>
    <cellStyle name="Dane wyjściowe 2 9 8 2" xfId="18069" xr:uid="{00000000-0005-0000-0000-000082460000}"/>
    <cellStyle name="Dane wyjściowe 2 9 8 3" xfId="18070" xr:uid="{00000000-0005-0000-0000-000083460000}"/>
    <cellStyle name="Dane wyjściowe 2 9 8 4" xfId="18071" xr:uid="{00000000-0005-0000-0000-000084460000}"/>
    <cellStyle name="Dane wyjściowe 2 9 9" xfId="18072" xr:uid="{00000000-0005-0000-0000-000085460000}"/>
    <cellStyle name="Dane wyjściowe 2 9 9 2" xfId="18073" xr:uid="{00000000-0005-0000-0000-000086460000}"/>
    <cellStyle name="Dane wyjściowe 2 9 9 3" xfId="18074" xr:uid="{00000000-0005-0000-0000-000087460000}"/>
    <cellStyle name="Dane wyjściowe 2 9 9 4" xfId="18075" xr:uid="{00000000-0005-0000-0000-000088460000}"/>
    <cellStyle name="Dane wyjściowe 3" xfId="18076" xr:uid="{00000000-0005-0000-0000-000089460000}"/>
    <cellStyle name="Dane wyjściowe 3 2" xfId="18077" xr:uid="{00000000-0005-0000-0000-00008A460000}"/>
    <cellStyle name="Dane wyjściowe 3 2 2" xfId="18078" xr:uid="{00000000-0005-0000-0000-00008B460000}"/>
    <cellStyle name="Dane wyjściowe 3 3" xfId="18079" xr:uid="{00000000-0005-0000-0000-00008C460000}"/>
    <cellStyle name="Dane wyjściowe 3 4" xfId="18080" xr:uid="{00000000-0005-0000-0000-00008D460000}"/>
    <cellStyle name="Dane wyjściowe 3 5" xfId="18081" xr:uid="{00000000-0005-0000-0000-00008E460000}"/>
    <cellStyle name="Dane wyjściowe 3 6" xfId="18082" xr:uid="{00000000-0005-0000-0000-00008F460000}"/>
    <cellStyle name="Dane wyjściowe 3 7" xfId="18083" xr:uid="{00000000-0005-0000-0000-000090460000}"/>
    <cellStyle name="Dane wyjściowe 3 8" xfId="18084" xr:uid="{00000000-0005-0000-0000-000091460000}"/>
    <cellStyle name="Dane wyjściowe 3 9" xfId="18085" xr:uid="{00000000-0005-0000-0000-000092460000}"/>
    <cellStyle name="Dane wyjściowe 4" xfId="18086" xr:uid="{00000000-0005-0000-0000-000093460000}"/>
    <cellStyle name="Dane wyjściowe 4 2" xfId="18087" xr:uid="{00000000-0005-0000-0000-000094460000}"/>
    <cellStyle name="Dane wyjściowe 4 3" xfId="18088" xr:uid="{00000000-0005-0000-0000-000095460000}"/>
    <cellStyle name="Dane wyjściowe 4 4" xfId="18089" xr:uid="{00000000-0005-0000-0000-000096460000}"/>
    <cellStyle name="Dane wyjściowe 4 5" xfId="18090" xr:uid="{00000000-0005-0000-0000-000097460000}"/>
    <cellStyle name="Dane wyjściowe 4 6" xfId="18091" xr:uid="{00000000-0005-0000-0000-000098460000}"/>
    <cellStyle name="Dane wyjściowe 4 7" xfId="18092" xr:uid="{00000000-0005-0000-0000-000099460000}"/>
    <cellStyle name="Dane wyjściowe 4 8" xfId="18093" xr:uid="{00000000-0005-0000-0000-00009A460000}"/>
    <cellStyle name="Dane wyjściowe 4 9" xfId="18094" xr:uid="{00000000-0005-0000-0000-00009B460000}"/>
    <cellStyle name="Dane wyjściowe 5" xfId="18095" xr:uid="{00000000-0005-0000-0000-00009C460000}"/>
    <cellStyle name="Dane wyjściowe 5 2" xfId="18096" xr:uid="{00000000-0005-0000-0000-00009D460000}"/>
    <cellStyle name="Dane wyjściowe 5 3" xfId="18097" xr:uid="{00000000-0005-0000-0000-00009E460000}"/>
    <cellStyle name="Dane wyjściowe 6" xfId="18098" xr:uid="{00000000-0005-0000-0000-00009F460000}"/>
    <cellStyle name="Dane wyjściowe 6 2" xfId="18099" xr:uid="{00000000-0005-0000-0000-0000A0460000}"/>
    <cellStyle name="Dane wyjściowe 7" xfId="18100" xr:uid="{00000000-0005-0000-0000-0000A1460000}"/>
    <cellStyle name="Dobre 2" xfId="18101" xr:uid="{00000000-0005-0000-0000-0000A2460000}"/>
    <cellStyle name="Dobre 2 10" xfId="18102" xr:uid="{00000000-0005-0000-0000-0000A3460000}"/>
    <cellStyle name="Dobre 2 10 2" xfId="18103" xr:uid="{00000000-0005-0000-0000-0000A4460000}"/>
    <cellStyle name="Dobre 2 10 3" xfId="18104" xr:uid="{00000000-0005-0000-0000-0000A5460000}"/>
    <cellStyle name="Dobre 2 10 4" xfId="18105" xr:uid="{00000000-0005-0000-0000-0000A6460000}"/>
    <cellStyle name="Dobre 2 10 5" xfId="18106" xr:uid="{00000000-0005-0000-0000-0000A7460000}"/>
    <cellStyle name="Dobre 2 10 6" xfId="18107" xr:uid="{00000000-0005-0000-0000-0000A8460000}"/>
    <cellStyle name="Dobre 2 10 7" xfId="18108" xr:uid="{00000000-0005-0000-0000-0000A9460000}"/>
    <cellStyle name="Dobre 2 11" xfId="18109" xr:uid="{00000000-0005-0000-0000-0000AA460000}"/>
    <cellStyle name="Dobre 2 11 2" xfId="18110" xr:uid="{00000000-0005-0000-0000-0000AB460000}"/>
    <cellStyle name="Dobre 2 11 3" xfId="18111" xr:uid="{00000000-0005-0000-0000-0000AC460000}"/>
    <cellStyle name="Dobre 2 11 4" xfId="18112" xr:uid="{00000000-0005-0000-0000-0000AD460000}"/>
    <cellStyle name="Dobre 2 11 5" xfId="18113" xr:uid="{00000000-0005-0000-0000-0000AE460000}"/>
    <cellStyle name="Dobre 2 11 6" xfId="18114" xr:uid="{00000000-0005-0000-0000-0000AF460000}"/>
    <cellStyle name="Dobre 2 11 7" xfId="18115" xr:uid="{00000000-0005-0000-0000-0000B0460000}"/>
    <cellStyle name="Dobre 2 12" xfId="18116" xr:uid="{00000000-0005-0000-0000-0000B1460000}"/>
    <cellStyle name="Dobre 2 12 2" xfId="18117" xr:uid="{00000000-0005-0000-0000-0000B2460000}"/>
    <cellStyle name="Dobre 2 12 3" xfId="18118" xr:uid="{00000000-0005-0000-0000-0000B3460000}"/>
    <cellStyle name="Dobre 2 12 4" xfId="18119" xr:uid="{00000000-0005-0000-0000-0000B4460000}"/>
    <cellStyle name="Dobre 2 12 5" xfId="18120" xr:uid="{00000000-0005-0000-0000-0000B5460000}"/>
    <cellStyle name="Dobre 2 12 6" xfId="18121" xr:uid="{00000000-0005-0000-0000-0000B6460000}"/>
    <cellStyle name="Dobre 2 12 7" xfId="18122" xr:uid="{00000000-0005-0000-0000-0000B7460000}"/>
    <cellStyle name="Dobre 2 13" xfId="18123" xr:uid="{00000000-0005-0000-0000-0000B8460000}"/>
    <cellStyle name="Dobre 2 13 2" xfId="18124" xr:uid="{00000000-0005-0000-0000-0000B9460000}"/>
    <cellStyle name="Dobre 2 13 3" xfId="18125" xr:uid="{00000000-0005-0000-0000-0000BA460000}"/>
    <cellStyle name="Dobre 2 13 4" xfId="18126" xr:uid="{00000000-0005-0000-0000-0000BB460000}"/>
    <cellStyle name="Dobre 2 13 5" xfId="18127" xr:uid="{00000000-0005-0000-0000-0000BC460000}"/>
    <cellStyle name="Dobre 2 13 6" xfId="18128" xr:uid="{00000000-0005-0000-0000-0000BD460000}"/>
    <cellStyle name="Dobre 2 13 7" xfId="18129" xr:uid="{00000000-0005-0000-0000-0000BE460000}"/>
    <cellStyle name="Dobre 2 14" xfId="18130" xr:uid="{00000000-0005-0000-0000-0000BF460000}"/>
    <cellStyle name="Dobre 2 14 2" xfId="18131" xr:uid="{00000000-0005-0000-0000-0000C0460000}"/>
    <cellStyle name="Dobre 2 14 3" xfId="18132" xr:uid="{00000000-0005-0000-0000-0000C1460000}"/>
    <cellStyle name="Dobre 2 14 4" xfId="18133" xr:uid="{00000000-0005-0000-0000-0000C2460000}"/>
    <cellStyle name="Dobre 2 14 5" xfId="18134" xr:uid="{00000000-0005-0000-0000-0000C3460000}"/>
    <cellStyle name="Dobre 2 14 6" xfId="18135" xr:uid="{00000000-0005-0000-0000-0000C4460000}"/>
    <cellStyle name="Dobre 2 14 7" xfId="18136" xr:uid="{00000000-0005-0000-0000-0000C5460000}"/>
    <cellStyle name="Dobre 2 15" xfId="18137" xr:uid="{00000000-0005-0000-0000-0000C6460000}"/>
    <cellStyle name="Dobre 2 15 2" xfId="18138" xr:uid="{00000000-0005-0000-0000-0000C7460000}"/>
    <cellStyle name="Dobre 2 15 3" xfId="18139" xr:uid="{00000000-0005-0000-0000-0000C8460000}"/>
    <cellStyle name="Dobre 2 15 4" xfId="18140" xr:uid="{00000000-0005-0000-0000-0000C9460000}"/>
    <cellStyle name="Dobre 2 15 5" xfId="18141" xr:uid="{00000000-0005-0000-0000-0000CA460000}"/>
    <cellStyle name="Dobre 2 15 6" xfId="18142" xr:uid="{00000000-0005-0000-0000-0000CB460000}"/>
    <cellStyle name="Dobre 2 15 7" xfId="18143" xr:uid="{00000000-0005-0000-0000-0000CC460000}"/>
    <cellStyle name="Dobre 2 16" xfId="18144" xr:uid="{00000000-0005-0000-0000-0000CD460000}"/>
    <cellStyle name="Dobre 2 16 2" xfId="18145" xr:uid="{00000000-0005-0000-0000-0000CE460000}"/>
    <cellStyle name="Dobre 2 16 3" xfId="18146" xr:uid="{00000000-0005-0000-0000-0000CF460000}"/>
    <cellStyle name="Dobre 2 16 4" xfId="18147" xr:uid="{00000000-0005-0000-0000-0000D0460000}"/>
    <cellStyle name="Dobre 2 16 5" xfId="18148" xr:uid="{00000000-0005-0000-0000-0000D1460000}"/>
    <cellStyle name="Dobre 2 16 6" xfId="18149" xr:uid="{00000000-0005-0000-0000-0000D2460000}"/>
    <cellStyle name="Dobre 2 16 7" xfId="18150" xr:uid="{00000000-0005-0000-0000-0000D3460000}"/>
    <cellStyle name="Dobre 2 17" xfId="18151" xr:uid="{00000000-0005-0000-0000-0000D4460000}"/>
    <cellStyle name="Dobre 2 17 2" xfId="18152" xr:uid="{00000000-0005-0000-0000-0000D5460000}"/>
    <cellStyle name="Dobre 2 17 3" xfId="18153" xr:uid="{00000000-0005-0000-0000-0000D6460000}"/>
    <cellStyle name="Dobre 2 17 4" xfId="18154" xr:uid="{00000000-0005-0000-0000-0000D7460000}"/>
    <cellStyle name="Dobre 2 17 5" xfId="18155" xr:uid="{00000000-0005-0000-0000-0000D8460000}"/>
    <cellStyle name="Dobre 2 17 6" xfId="18156" xr:uid="{00000000-0005-0000-0000-0000D9460000}"/>
    <cellStyle name="Dobre 2 17 7" xfId="18157" xr:uid="{00000000-0005-0000-0000-0000DA460000}"/>
    <cellStyle name="Dobre 2 18" xfId="18158" xr:uid="{00000000-0005-0000-0000-0000DB460000}"/>
    <cellStyle name="Dobre 2 18 2" xfId="18159" xr:uid="{00000000-0005-0000-0000-0000DC460000}"/>
    <cellStyle name="Dobre 2 18 3" xfId="18160" xr:uid="{00000000-0005-0000-0000-0000DD460000}"/>
    <cellStyle name="Dobre 2 18 4" xfId="18161" xr:uid="{00000000-0005-0000-0000-0000DE460000}"/>
    <cellStyle name="Dobre 2 18 5" xfId="18162" xr:uid="{00000000-0005-0000-0000-0000DF460000}"/>
    <cellStyle name="Dobre 2 18 6" xfId="18163" xr:uid="{00000000-0005-0000-0000-0000E0460000}"/>
    <cellStyle name="Dobre 2 18 7" xfId="18164" xr:uid="{00000000-0005-0000-0000-0000E1460000}"/>
    <cellStyle name="Dobre 2 19" xfId="18165" xr:uid="{00000000-0005-0000-0000-0000E2460000}"/>
    <cellStyle name="Dobre 2 19 2" xfId="18166" xr:uid="{00000000-0005-0000-0000-0000E3460000}"/>
    <cellStyle name="Dobre 2 19 3" xfId="18167" xr:uid="{00000000-0005-0000-0000-0000E4460000}"/>
    <cellStyle name="Dobre 2 19 4" xfId="18168" xr:uid="{00000000-0005-0000-0000-0000E5460000}"/>
    <cellStyle name="Dobre 2 19 5" xfId="18169" xr:uid="{00000000-0005-0000-0000-0000E6460000}"/>
    <cellStyle name="Dobre 2 19 6" xfId="18170" xr:uid="{00000000-0005-0000-0000-0000E7460000}"/>
    <cellStyle name="Dobre 2 19 7" xfId="18171" xr:uid="{00000000-0005-0000-0000-0000E8460000}"/>
    <cellStyle name="Dobre 2 2" xfId="18172" xr:uid="{00000000-0005-0000-0000-0000E9460000}"/>
    <cellStyle name="Dobre 2 2 2" xfId="18173" xr:uid="{00000000-0005-0000-0000-0000EA460000}"/>
    <cellStyle name="Dobre 2 2 3" xfId="18174" xr:uid="{00000000-0005-0000-0000-0000EB460000}"/>
    <cellStyle name="Dobre 2 2 4" xfId="18175" xr:uid="{00000000-0005-0000-0000-0000EC460000}"/>
    <cellStyle name="Dobre 2 2 5" xfId="18176" xr:uid="{00000000-0005-0000-0000-0000ED460000}"/>
    <cellStyle name="Dobre 2 2 6" xfId="18177" xr:uid="{00000000-0005-0000-0000-0000EE460000}"/>
    <cellStyle name="Dobre 2 2 7" xfId="18178" xr:uid="{00000000-0005-0000-0000-0000EF460000}"/>
    <cellStyle name="Dobre 2 2 8" xfId="18179" xr:uid="{00000000-0005-0000-0000-0000F0460000}"/>
    <cellStyle name="Dobre 2 20" xfId="18180" xr:uid="{00000000-0005-0000-0000-0000F1460000}"/>
    <cellStyle name="Dobre 2 20 2" xfId="18181" xr:uid="{00000000-0005-0000-0000-0000F2460000}"/>
    <cellStyle name="Dobre 2 20 3" xfId="18182" xr:uid="{00000000-0005-0000-0000-0000F3460000}"/>
    <cellStyle name="Dobre 2 20 4" xfId="18183" xr:uid="{00000000-0005-0000-0000-0000F4460000}"/>
    <cellStyle name="Dobre 2 20 5" xfId="18184" xr:uid="{00000000-0005-0000-0000-0000F5460000}"/>
    <cellStyle name="Dobre 2 20 6" xfId="18185" xr:uid="{00000000-0005-0000-0000-0000F6460000}"/>
    <cellStyle name="Dobre 2 20 7" xfId="18186" xr:uid="{00000000-0005-0000-0000-0000F7460000}"/>
    <cellStyle name="Dobre 2 21" xfId="18187" xr:uid="{00000000-0005-0000-0000-0000F8460000}"/>
    <cellStyle name="Dobre 2 21 2" xfId="18188" xr:uid="{00000000-0005-0000-0000-0000F9460000}"/>
    <cellStyle name="Dobre 2 21 3" xfId="18189" xr:uid="{00000000-0005-0000-0000-0000FA460000}"/>
    <cellStyle name="Dobre 2 21 4" xfId="18190" xr:uid="{00000000-0005-0000-0000-0000FB460000}"/>
    <cellStyle name="Dobre 2 21 5" xfId="18191" xr:uid="{00000000-0005-0000-0000-0000FC460000}"/>
    <cellStyle name="Dobre 2 21 6" xfId="18192" xr:uid="{00000000-0005-0000-0000-0000FD460000}"/>
    <cellStyle name="Dobre 2 21 7" xfId="18193" xr:uid="{00000000-0005-0000-0000-0000FE460000}"/>
    <cellStyle name="Dobre 2 22" xfId="18194" xr:uid="{00000000-0005-0000-0000-0000FF460000}"/>
    <cellStyle name="Dobre 2 22 2" xfId="18195" xr:uid="{00000000-0005-0000-0000-000000470000}"/>
    <cellStyle name="Dobre 2 22 3" xfId="18196" xr:uid="{00000000-0005-0000-0000-000001470000}"/>
    <cellStyle name="Dobre 2 22 4" xfId="18197" xr:uid="{00000000-0005-0000-0000-000002470000}"/>
    <cellStyle name="Dobre 2 22 5" xfId="18198" xr:uid="{00000000-0005-0000-0000-000003470000}"/>
    <cellStyle name="Dobre 2 22 6" xfId="18199" xr:uid="{00000000-0005-0000-0000-000004470000}"/>
    <cellStyle name="Dobre 2 22 7" xfId="18200" xr:uid="{00000000-0005-0000-0000-000005470000}"/>
    <cellStyle name="Dobre 2 23" xfId="18201" xr:uid="{00000000-0005-0000-0000-000006470000}"/>
    <cellStyle name="Dobre 2 23 2" xfId="18202" xr:uid="{00000000-0005-0000-0000-000007470000}"/>
    <cellStyle name="Dobre 2 23 3" xfId="18203" xr:uid="{00000000-0005-0000-0000-000008470000}"/>
    <cellStyle name="Dobre 2 23 4" xfId="18204" xr:uid="{00000000-0005-0000-0000-000009470000}"/>
    <cellStyle name="Dobre 2 23 5" xfId="18205" xr:uid="{00000000-0005-0000-0000-00000A470000}"/>
    <cellStyle name="Dobre 2 23 6" xfId="18206" xr:uid="{00000000-0005-0000-0000-00000B470000}"/>
    <cellStyle name="Dobre 2 23 7" xfId="18207" xr:uid="{00000000-0005-0000-0000-00000C470000}"/>
    <cellStyle name="Dobre 2 24" xfId="18208" xr:uid="{00000000-0005-0000-0000-00000D470000}"/>
    <cellStyle name="Dobre 2 24 2" xfId="18209" xr:uid="{00000000-0005-0000-0000-00000E470000}"/>
    <cellStyle name="Dobre 2 24 3" xfId="18210" xr:uid="{00000000-0005-0000-0000-00000F470000}"/>
    <cellStyle name="Dobre 2 24 4" xfId="18211" xr:uid="{00000000-0005-0000-0000-000010470000}"/>
    <cellStyle name="Dobre 2 24 5" xfId="18212" xr:uid="{00000000-0005-0000-0000-000011470000}"/>
    <cellStyle name="Dobre 2 24 6" xfId="18213" xr:uid="{00000000-0005-0000-0000-000012470000}"/>
    <cellStyle name="Dobre 2 24 7" xfId="18214" xr:uid="{00000000-0005-0000-0000-000013470000}"/>
    <cellStyle name="Dobre 2 25" xfId="18215" xr:uid="{00000000-0005-0000-0000-000014470000}"/>
    <cellStyle name="Dobre 2 25 2" xfId="18216" xr:uid="{00000000-0005-0000-0000-000015470000}"/>
    <cellStyle name="Dobre 2 25 3" xfId="18217" xr:uid="{00000000-0005-0000-0000-000016470000}"/>
    <cellStyle name="Dobre 2 25 4" xfId="18218" xr:uid="{00000000-0005-0000-0000-000017470000}"/>
    <cellStyle name="Dobre 2 25 5" xfId="18219" xr:uid="{00000000-0005-0000-0000-000018470000}"/>
    <cellStyle name="Dobre 2 25 6" xfId="18220" xr:uid="{00000000-0005-0000-0000-000019470000}"/>
    <cellStyle name="Dobre 2 25 7" xfId="18221" xr:uid="{00000000-0005-0000-0000-00001A470000}"/>
    <cellStyle name="Dobre 2 26" xfId="18222" xr:uid="{00000000-0005-0000-0000-00001B470000}"/>
    <cellStyle name="Dobre 2 26 2" xfId="18223" xr:uid="{00000000-0005-0000-0000-00001C470000}"/>
    <cellStyle name="Dobre 2 26 3" xfId="18224" xr:uid="{00000000-0005-0000-0000-00001D470000}"/>
    <cellStyle name="Dobre 2 26 4" xfId="18225" xr:uid="{00000000-0005-0000-0000-00001E470000}"/>
    <cellStyle name="Dobre 2 26 5" xfId="18226" xr:uid="{00000000-0005-0000-0000-00001F470000}"/>
    <cellStyle name="Dobre 2 26 6" xfId="18227" xr:uid="{00000000-0005-0000-0000-000020470000}"/>
    <cellStyle name="Dobre 2 26 7" xfId="18228" xr:uid="{00000000-0005-0000-0000-000021470000}"/>
    <cellStyle name="Dobre 2 27" xfId="18229" xr:uid="{00000000-0005-0000-0000-000022470000}"/>
    <cellStyle name="Dobre 2 27 2" xfId="18230" xr:uid="{00000000-0005-0000-0000-000023470000}"/>
    <cellStyle name="Dobre 2 27 3" xfId="18231" xr:uid="{00000000-0005-0000-0000-000024470000}"/>
    <cellStyle name="Dobre 2 27 4" xfId="18232" xr:uid="{00000000-0005-0000-0000-000025470000}"/>
    <cellStyle name="Dobre 2 27 5" xfId="18233" xr:uid="{00000000-0005-0000-0000-000026470000}"/>
    <cellStyle name="Dobre 2 27 6" xfId="18234" xr:uid="{00000000-0005-0000-0000-000027470000}"/>
    <cellStyle name="Dobre 2 27 7" xfId="18235" xr:uid="{00000000-0005-0000-0000-000028470000}"/>
    <cellStyle name="Dobre 2 28" xfId="18236" xr:uid="{00000000-0005-0000-0000-000029470000}"/>
    <cellStyle name="Dobre 2 28 2" xfId="18237" xr:uid="{00000000-0005-0000-0000-00002A470000}"/>
    <cellStyle name="Dobre 2 28 3" xfId="18238" xr:uid="{00000000-0005-0000-0000-00002B470000}"/>
    <cellStyle name="Dobre 2 28 4" xfId="18239" xr:uid="{00000000-0005-0000-0000-00002C470000}"/>
    <cellStyle name="Dobre 2 28 5" xfId="18240" xr:uid="{00000000-0005-0000-0000-00002D470000}"/>
    <cellStyle name="Dobre 2 28 6" xfId="18241" xr:uid="{00000000-0005-0000-0000-00002E470000}"/>
    <cellStyle name="Dobre 2 28 7" xfId="18242" xr:uid="{00000000-0005-0000-0000-00002F470000}"/>
    <cellStyle name="Dobre 2 29" xfId="18243" xr:uid="{00000000-0005-0000-0000-000030470000}"/>
    <cellStyle name="Dobre 2 29 2" xfId="18244" xr:uid="{00000000-0005-0000-0000-000031470000}"/>
    <cellStyle name="Dobre 2 3" xfId="18245" xr:uid="{00000000-0005-0000-0000-000032470000}"/>
    <cellStyle name="Dobre 2 3 2" xfId="18246" xr:uid="{00000000-0005-0000-0000-000033470000}"/>
    <cellStyle name="Dobre 2 3 3" xfId="18247" xr:uid="{00000000-0005-0000-0000-000034470000}"/>
    <cellStyle name="Dobre 2 3 4" xfId="18248" xr:uid="{00000000-0005-0000-0000-000035470000}"/>
    <cellStyle name="Dobre 2 3 5" xfId="18249" xr:uid="{00000000-0005-0000-0000-000036470000}"/>
    <cellStyle name="Dobre 2 3 6" xfId="18250" xr:uid="{00000000-0005-0000-0000-000037470000}"/>
    <cellStyle name="Dobre 2 3 7" xfId="18251" xr:uid="{00000000-0005-0000-0000-000038470000}"/>
    <cellStyle name="Dobre 2 30" xfId="18252" xr:uid="{00000000-0005-0000-0000-000039470000}"/>
    <cellStyle name="Dobre 2 30 2" xfId="18253" xr:uid="{00000000-0005-0000-0000-00003A470000}"/>
    <cellStyle name="Dobre 2 31" xfId="18254" xr:uid="{00000000-0005-0000-0000-00003B470000}"/>
    <cellStyle name="Dobre 2 31 2" xfId="18255" xr:uid="{00000000-0005-0000-0000-00003C470000}"/>
    <cellStyle name="Dobre 2 32" xfId="18256" xr:uid="{00000000-0005-0000-0000-00003D470000}"/>
    <cellStyle name="Dobre 2 32 2" xfId="18257" xr:uid="{00000000-0005-0000-0000-00003E470000}"/>
    <cellStyle name="Dobre 2 33" xfId="18258" xr:uid="{00000000-0005-0000-0000-00003F470000}"/>
    <cellStyle name="Dobre 2 34" xfId="18259" xr:uid="{00000000-0005-0000-0000-000040470000}"/>
    <cellStyle name="Dobre 2 35" xfId="18260" xr:uid="{00000000-0005-0000-0000-000041470000}"/>
    <cellStyle name="Dobre 2 36" xfId="18261" xr:uid="{00000000-0005-0000-0000-000042470000}"/>
    <cellStyle name="Dobre 2 37" xfId="18262" xr:uid="{00000000-0005-0000-0000-000043470000}"/>
    <cellStyle name="Dobre 2 38" xfId="18263" xr:uid="{00000000-0005-0000-0000-000044470000}"/>
    <cellStyle name="Dobre 2 39" xfId="18264" xr:uid="{00000000-0005-0000-0000-000045470000}"/>
    <cellStyle name="Dobre 2 4" xfId="18265" xr:uid="{00000000-0005-0000-0000-000046470000}"/>
    <cellStyle name="Dobre 2 4 2" xfId="18266" xr:uid="{00000000-0005-0000-0000-000047470000}"/>
    <cellStyle name="Dobre 2 4 3" xfId="18267" xr:uid="{00000000-0005-0000-0000-000048470000}"/>
    <cellStyle name="Dobre 2 4 4" xfId="18268" xr:uid="{00000000-0005-0000-0000-000049470000}"/>
    <cellStyle name="Dobre 2 4 5" xfId="18269" xr:uid="{00000000-0005-0000-0000-00004A470000}"/>
    <cellStyle name="Dobre 2 4 6" xfId="18270" xr:uid="{00000000-0005-0000-0000-00004B470000}"/>
    <cellStyle name="Dobre 2 4 7" xfId="18271" xr:uid="{00000000-0005-0000-0000-00004C470000}"/>
    <cellStyle name="Dobre 2 5" xfId="18272" xr:uid="{00000000-0005-0000-0000-00004D470000}"/>
    <cellStyle name="Dobre 2 5 2" xfId="18273" xr:uid="{00000000-0005-0000-0000-00004E470000}"/>
    <cellStyle name="Dobre 2 5 3" xfId="18274" xr:uid="{00000000-0005-0000-0000-00004F470000}"/>
    <cellStyle name="Dobre 2 5 4" xfId="18275" xr:uid="{00000000-0005-0000-0000-000050470000}"/>
    <cellStyle name="Dobre 2 5 5" xfId="18276" xr:uid="{00000000-0005-0000-0000-000051470000}"/>
    <cellStyle name="Dobre 2 5 6" xfId="18277" xr:uid="{00000000-0005-0000-0000-000052470000}"/>
    <cellStyle name="Dobre 2 5 7" xfId="18278" xr:uid="{00000000-0005-0000-0000-000053470000}"/>
    <cellStyle name="Dobre 2 6" xfId="18279" xr:uid="{00000000-0005-0000-0000-000054470000}"/>
    <cellStyle name="Dobre 2 6 2" xfId="18280" xr:uid="{00000000-0005-0000-0000-000055470000}"/>
    <cellStyle name="Dobre 2 6 3" xfId="18281" xr:uid="{00000000-0005-0000-0000-000056470000}"/>
    <cellStyle name="Dobre 2 6 4" xfId="18282" xr:uid="{00000000-0005-0000-0000-000057470000}"/>
    <cellStyle name="Dobre 2 6 5" xfId="18283" xr:uid="{00000000-0005-0000-0000-000058470000}"/>
    <cellStyle name="Dobre 2 6 6" xfId="18284" xr:uid="{00000000-0005-0000-0000-000059470000}"/>
    <cellStyle name="Dobre 2 6 7" xfId="18285" xr:uid="{00000000-0005-0000-0000-00005A470000}"/>
    <cellStyle name="Dobre 2 7" xfId="18286" xr:uid="{00000000-0005-0000-0000-00005B470000}"/>
    <cellStyle name="Dobre 2 7 2" xfId="18287" xr:uid="{00000000-0005-0000-0000-00005C470000}"/>
    <cellStyle name="Dobre 2 7 3" xfId="18288" xr:uid="{00000000-0005-0000-0000-00005D470000}"/>
    <cellStyle name="Dobre 2 7 4" xfId="18289" xr:uid="{00000000-0005-0000-0000-00005E470000}"/>
    <cellStyle name="Dobre 2 7 5" xfId="18290" xr:uid="{00000000-0005-0000-0000-00005F470000}"/>
    <cellStyle name="Dobre 2 7 6" xfId="18291" xr:uid="{00000000-0005-0000-0000-000060470000}"/>
    <cellStyle name="Dobre 2 7 7" xfId="18292" xr:uid="{00000000-0005-0000-0000-000061470000}"/>
    <cellStyle name="Dobre 2 8" xfId="18293" xr:uid="{00000000-0005-0000-0000-000062470000}"/>
    <cellStyle name="Dobre 2 8 2" xfId="18294" xr:uid="{00000000-0005-0000-0000-000063470000}"/>
    <cellStyle name="Dobre 2 8 3" xfId="18295" xr:uid="{00000000-0005-0000-0000-000064470000}"/>
    <cellStyle name="Dobre 2 8 4" xfId="18296" xr:uid="{00000000-0005-0000-0000-000065470000}"/>
    <cellStyle name="Dobre 2 8 5" xfId="18297" xr:uid="{00000000-0005-0000-0000-000066470000}"/>
    <cellStyle name="Dobre 2 8 6" xfId="18298" xr:uid="{00000000-0005-0000-0000-000067470000}"/>
    <cellStyle name="Dobre 2 8 7" xfId="18299" xr:uid="{00000000-0005-0000-0000-000068470000}"/>
    <cellStyle name="Dobre 2 9" xfId="18300" xr:uid="{00000000-0005-0000-0000-000069470000}"/>
    <cellStyle name="Dobre 2 9 2" xfId="18301" xr:uid="{00000000-0005-0000-0000-00006A470000}"/>
    <cellStyle name="Dobre 2 9 3" xfId="18302" xr:uid="{00000000-0005-0000-0000-00006B470000}"/>
    <cellStyle name="Dobre 2 9 4" xfId="18303" xr:uid="{00000000-0005-0000-0000-00006C470000}"/>
    <cellStyle name="Dobre 2 9 5" xfId="18304" xr:uid="{00000000-0005-0000-0000-00006D470000}"/>
    <cellStyle name="Dobre 2 9 6" xfId="18305" xr:uid="{00000000-0005-0000-0000-00006E470000}"/>
    <cellStyle name="Dobre 2 9 7" xfId="18306" xr:uid="{00000000-0005-0000-0000-00006F470000}"/>
    <cellStyle name="Dobre 3" xfId="18307" xr:uid="{00000000-0005-0000-0000-000070470000}"/>
    <cellStyle name="Dobre 3 2" xfId="18308" xr:uid="{00000000-0005-0000-0000-000071470000}"/>
    <cellStyle name="Dobre 3 2 2" xfId="18309" xr:uid="{00000000-0005-0000-0000-000072470000}"/>
    <cellStyle name="Dobre 3 3" xfId="18310" xr:uid="{00000000-0005-0000-0000-000073470000}"/>
    <cellStyle name="Dobre 3 4" xfId="18311" xr:uid="{00000000-0005-0000-0000-000074470000}"/>
    <cellStyle name="Dobre 3 5" xfId="18312" xr:uid="{00000000-0005-0000-0000-000075470000}"/>
    <cellStyle name="Dobre 3 6" xfId="18313" xr:uid="{00000000-0005-0000-0000-000076470000}"/>
    <cellStyle name="Dobre 3 7" xfId="18314" xr:uid="{00000000-0005-0000-0000-000077470000}"/>
    <cellStyle name="Dobre 3 8" xfId="18315" xr:uid="{00000000-0005-0000-0000-000078470000}"/>
    <cellStyle name="Dobre 3 9" xfId="18316" xr:uid="{00000000-0005-0000-0000-000079470000}"/>
    <cellStyle name="Dobre 4" xfId="18317" xr:uid="{00000000-0005-0000-0000-00007A470000}"/>
    <cellStyle name="Dobre 4 2" xfId="18318" xr:uid="{00000000-0005-0000-0000-00007B470000}"/>
    <cellStyle name="Dobre 4 3" xfId="18319" xr:uid="{00000000-0005-0000-0000-00007C470000}"/>
    <cellStyle name="Dobre 4 4" xfId="18320" xr:uid="{00000000-0005-0000-0000-00007D470000}"/>
    <cellStyle name="Dobre 4 5" xfId="18321" xr:uid="{00000000-0005-0000-0000-00007E470000}"/>
    <cellStyle name="Dobre 4 6" xfId="18322" xr:uid="{00000000-0005-0000-0000-00007F470000}"/>
    <cellStyle name="Dobre 4 7" xfId="18323" xr:uid="{00000000-0005-0000-0000-000080470000}"/>
    <cellStyle name="Dobre 4 8" xfId="18324" xr:uid="{00000000-0005-0000-0000-000081470000}"/>
    <cellStyle name="Dobre 4 9" xfId="18325" xr:uid="{00000000-0005-0000-0000-000082470000}"/>
    <cellStyle name="Dobre 5" xfId="18326" xr:uid="{00000000-0005-0000-0000-000083470000}"/>
    <cellStyle name="Dobre 5 2" xfId="18327" xr:uid="{00000000-0005-0000-0000-000084470000}"/>
    <cellStyle name="Dobre 5 3" xfId="18328" xr:uid="{00000000-0005-0000-0000-000085470000}"/>
    <cellStyle name="Dobre 6" xfId="18329" xr:uid="{00000000-0005-0000-0000-000086470000}"/>
    <cellStyle name="Dobre 6 2" xfId="18330" xr:uid="{00000000-0005-0000-0000-000087470000}"/>
    <cellStyle name="Dobre 7" xfId="18331" xr:uid="{00000000-0005-0000-0000-000088470000}"/>
    <cellStyle name="done" xfId="18332" xr:uid="{00000000-0005-0000-0000-000089470000}"/>
    <cellStyle name="Dziesietny [0]_Arkusz1" xfId="18333" xr:uid="{00000000-0005-0000-0000-00008A470000}"/>
    <cellStyle name="Dziesietny_Arkusz1" xfId="18334" xr:uid="{00000000-0005-0000-0000-00008B470000}"/>
    <cellStyle name="Dziesiętny" xfId="1" builtinId="3"/>
    <cellStyle name="Dziesiętny 10" xfId="18335" xr:uid="{00000000-0005-0000-0000-00008D470000}"/>
    <cellStyle name="Dziesiętny 11" xfId="18336" xr:uid="{00000000-0005-0000-0000-00008E470000}"/>
    <cellStyle name="Dziesiętny 12" xfId="18337" xr:uid="{00000000-0005-0000-0000-00008F470000}"/>
    <cellStyle name="Dziesiętny 13" xfId="42841" xr:uid="{00000000-0005-0000-0000-000090470000}"/>
    <cellStyle name="Dziesiętny 14" xfId="8" xr:uid="{00000000-0005-0000-0000-000091470000}"/>
    <cellStyle name="Dziesiętny 17" xfId="42850" xr:uid="{00000000-0005-0000-0000-000092470000}"/>
    <cellStyle name="Dziesiętny 2 10" xfId="18339" xr:uid="{00000000-0005-0000-0000-000094470000}"/>
    <cellStyle name="Dziesiętny 2 10 2" xfId="18340" xr:uid="{00000000-0005-0000-0000-000095470000}"/>
    <cellStyle name="Dziesiętny 2 11" xfId="18341" xr:uid="{00000000-0005-0000-0000-000096470000}"/>
    <cellStyle name="Dziesiętny 2 11 2" xfId="18342" xr:uid="{00000000-0005-0000-0000-000097470000}"/>
    <cellStyle name="Dziesiętny 2 12" xfId="18343" xr:uid="{00000000-0005-0000-0000-000098470000}"/>
    <cellStyle name="Dziesiętny 2 12 2" xfId="18344" xr:uid="{00000000-0005-0000-0000-000099470000}"/>
    <cellStyle name="Dziesiętny 2 13" xfId="18345" xr:uid="{00000000-0005-0000-0000-00009A470000}"/>
    <cellStyle name="Dziesiętny 2 13 2" xfId="18346" xr:uid="{00000000-0005-0000-0000-00009B470000}"/>
    <cellStyle name="Dziesiętny 2 14" xfId="18347" xr:uid="{00000000-0005-0000-0000-00009C470000}"/>
    <cellStyle name="Dziesiętny 2 14 2" xfId="18348" xr:uid="{00000000-0005-0000-0000-00009D470000}"/>
    <cellStyle name="Dziesiętny 2 15" xfId="18349" xr:uid="{00000000-0005-0000-0000-00009E470000}"/>
    <cellStyle name="Dziesiętny 2 15 2" xfId="18350" xr:uid="{00000000-0005-0000-0000-00009F470000}"/>
    <cellStyle name="Dziesiętny 2 16" xfId="18351" xr:uid="{00000000-0005-0000-0000-0000A0470000}"/>
    <cellStyle name="Dziesiętny 2 16 2" xfId="18352" xr:uid="{00000000-0005-0000-0000-0000A1470000}"/>
    <cellStyle name="Dziesiętny 2 17" xfId="18353" xr:uid="{00000000-0005-0000-0000-0000A2470000}"/>
    <cellStyle name="Dziesiętny 2 17 2" xfId="18354" xr:uid="{00000000-0005-0000-0000-0000A3470000}"/>
    <cellStyle name="Dziesiętny 2 18" xfId="18355" xr:uid="{00000000-0005-0000-0000-0000A4470000}"/>
    <cellStyle name="Dziesiętny 2 18 2" xfId="18356" xr:uid="{00000000-0005-0000-0000-0000A5470000}"/>
    <cellStyle name="Dziesiętny 2 19" xfId="18357" xr:uid="{00000000-0005-0000-0000-0000A6470000}"/>
    <cellStyle name="Dziesiętny 2 19 2" xfId="18358" xr:uid="{00000000-0005-0000-0000-0000A7470000}"/>
    <cellStyle name="Dziesiętny 2 2" xfId="18359" xr:uid="{00000000-0005-0000-0000-0000A8470000}"/>
    <cellStyle name="Dziesiętny 2 2 2" xfId="18360" xr:uid="{00000000-0005-0000-0000-0000A9470000}"/>
    <cellStyle name="Dziesiętny 2 2 2 2" xfId="18361" xr:uid="{00000000-0005-0000-0000-0000AA470000}"/>
    <cellStyle name="Dziesiętny 2 2 2 3" xfId="18362" xr:uid="{00000000-0005-0000-0000-0000AB470000}"/>
    <cellStyle name="Dziesiętny 2 2 2 4" xfId="18363" xr:uid="{00000000-0005-0000-0000-0000AC470000}"/>
    <cellStyle name="Dziesiętny 2 2 2 5" xfId="18364" xr:uid="{00000000-0005-0000-0000-0000AD470000}"/>
    <cellStyle name="Dziesiętny 2 2 2 6" xfId="18365" xr:uid="{00000000-0005-0000-0000-0000AE470000}"/>
    <cellStyle name="Dziesiętny 2 2 2 7" xfId="18366" xr:uid="{00000000-0005-0000-0000-0000AF470000}"/>
    <cellStyle name="Dziesiętny 2 2 3" xfId="18367" xr:uid="{00000000-0005-0000-0000-0000B0470000}"/>
    <cellStyle name="Dziesiętny 2 2 3 2" xfId="18368" xr:uid="{00000000-0005-0000-0000-0000B1470000}"/>
    <cellStyle name="Dziesiętny 2 2 3 3" xfId="18369" xr:uid="{00000000-0005-0000-0000-0000B2470000}"/>
    <cellStyle name="Dziesiętny 2 2 3 4" xfId="18370" xr:uid="{00000000-0005-0000-0000-0000B3470000}"/>
    <cellStyle name="Dziesiętny 2 2 3 5" xfId="18371" xr:uid="{00000000-0005-0000-0000-0000B4470000}"/>
    <cellStyle name="Dziesiętny 2 2 3 6" xfId="18372" xr:uid="{00000000-0005-0000-0000-0000B5470000}"/>
    <cellStyle name="Dziesiętny 2 2 4" xfId="18373" xr:uid="{00000000-0005-0000-0000-0000B6470000}"/>
    <cellStyle name="Dziesiętny 2 2 4 2" xfId="18374" xr:uid="{00000000-0005-0000-0000-0000B7470000}"/>
    <cellStyle name="Dziesiętny 2 2 5" xfId="18375" xr:uid="{00000000-0005-0000-0000-0000B8470000}"/>
    <cellStyle name="Dziesiętny 2 2 5 2" xfId="18376" xr:uid="{00000000-0005-0000-0000-0000B9470000}"/>
    <cellStyle name="Dziesiętny 2 2 6" xfId="18377" xr:uid="{00000000-0005-0000-0000-0000BA470000}"/>
    <cellStyle name="Dziesiętny 2 2 6 2" xfId="18378" xr:uid="{00000000-0005-0000-0000-0000BB470000}"/>
    <cellStyle name="Dziesiętny 2 2 7" xfId="18379" xr:uid="{00000000-0005-0000-0000-0000BC470000}"/>
    <cellStyle name="Dziesiętny 2 2 8" xfId="18380" xr:uid="{00000000-0005-0000-0000-0000BD470000}"/>
    <cellStyle name="Dziesiętny 2 2 9" xfId="18381" xr:uid="{00000000-0005-0000-0000-0000BE470000}"/>
    <cellStyle name="Dziesiętny 2 20" xfId="18382" xr:uid="{00000000-0005-0000-0000-0000BF470000}"/>
    <cellStyle name="Dziesiętny 2 20 2" xfId="18383" xr:uid="{00000000-0005-0000-0000-0000C0470000}"/>
    <cellStyle name="Dziesiętny 2 21" xfId="18384" xr:uid="{00000000-0005-0000-0000-0000C1470000}"/>
    <cellStyle name="Dziesiętny 2 21 2" xfId="18385" xr:uid="{00000000-0005-0000-0000-0000C2470000}"/>
    <cellStyle name="Dziesiętny 2 22" xfId="18386" xr:uid="{00000000-0005-0000-0000-0000C3470000}"/>
    <cellStyle name="Dziesiętny 2 23" xfId="18387" xr:uid="{00000000-0005-0000-0000-0000C4470000}"/>
    <cellStyle name="Dziesiętny 2 24" xfId="18388" xr:uid="{00000000-0005-0000-0000-0000C5470000}"/>
    <cellStyle name="Dziesiętny 2 25" xfId="18389" xr:uid="{00000000-0005-0000-0000-0000C6470000}"/>
    <cellStyle name="Dziesiętny 2 26" xfId="18390" xr:uid="{00000000-0005-0000-0000-0000C7470000}"/>
    <cellStyle name="Dziesiętny 2 27" xfId="18391" xr:uid="{00000000-0005-0000-0000-0000C8470000}"/>
    <cellStyle name="Dziesiętny 2 28" xfId="18392" xr:uid="{00000000-0005-0000-0000-0000C9470000}"/>
    <cellStyle name="Dziesiętny 2 29" xfId="18393" xr:uid="{00000000-0005-0000-0000-0000CA470000}"/>
    <cellStyle name="Dziesiętny 2 3" xfId="18394" xr:uid="{00000000-0005-0000-0000-0000CB470000}"/>
    <cellStyle name="Dziesiętny 2 3 2" xfId="18395" xr:uid="{00000000-0005-0000-0000-0000CC470000}"/>
    <cellStyle name="Dziesiętny 2 3 2 2" xfId="18396" xr:uid="{00000000-0005-0000-0000-0000CD470000}"/>
    <cellStyle name="Dziesiętny 2 3 3" xfId="18397" xr:uid="{00000000-0005-0000-0000-0000CE470000}"/>
    <cellStyle name="Dziesiętny 2 3 4" xfId="18398" xr:uid="{00000000-0005-0000-0000-0000CF470000}"/>
    <cellStyle name="Dziesiętny 2 3 5" xfId="18399" xr:uid="{00000000-0005-0000-0000-0000D0470000}"/>
    <cellStyle name="Dziesiętny 2 3 6" xfId="18400" xr:uid="{00000000-0005-0000-0000-0000D1470000}"/>
    <cellStyle name="Dziesiętny 2 3 7" xfId="18401" xr:uid="{00000000-0005-0000-0000-0000D2470000}"/>
    <cellStyle name="Dziesiętny 2 3 8" xfId="18402" xr:uid="{00000000-0005-0000-0000-0000D3470000}"/>
    <cellStyle name="Dziesiętny 2 30" xfId="18403" xr:uid="{00000000-0005-0000-0000-0000D4470000}"/>
    <cellStyle name="Dziesiętny 2 31" xfId="18404" xr:uid="{00000000-0005-0000-0000-0000D5470000}"/>
    <cellStyle name="Dziesiętny 2 32" xfId="18405" xr:uid="{00000000-0005-0000-0000-0000D6470000}"/>
    <cellStyle name="Dziesiętny 2 33" xfId="18406" xr:uid="{00000000-0005-0000-0000-0000D7470000}"/>
    <cellStyle name="Dziesiętny 2 34" xfId="18407" xr:uid="{00000000-0005-0000-0000-0000D8470000}"/>
    <cellStyle name="Dziesiętny 2 35" xfId="18408" xr:uid="{00000000-0005-0000-0000-0000D9470000}"/>
    <cellStyle name="Dziesiętny 2 36" xfId="18409" xr:uid="{00000000-0005-0000-0000-0000DA470000}"/>
    <cellStyle name="Dziesiętny 2 37" xfId="18410" xr:uid="{00000000-0005-0000-0000-0000DB470000}"/>
    <cellStyle name="Dziesiętny 2 38" xfId="18411" xr:uid="{00000000-0005-0000-0000-0000DC470000}"/>
    <cellStyle name="Dziesiętny 2 39" xfId="18412" xr:uid="{00000000-0005-0000-0000-0000DD470000}"/>
    <cellStyle name="Dziesiętny 2 4" xfId="18413" xr:uid="{00000000-0005-0000-0000-0000DE470000}"/>
    <cellStyle name="Dziesiętny 2 4 2" xfId="18414" xr:uid="{00000000-0005-0000-0000-0000DF470000}"/>
    <cellStyle name="Dziesiętny 2 4 3" xfId="18415" xr:uid="{00000000-0005-0000-0000-0000E0470000}"/>
    <cellStyle name="Dziesiętny 2 4 4" xfId="18416" xr:uid="{00000000-0005-0000-0000-0000E1470000}"/>
    <cellStyle name="Dziesiętny 2 4 5" xfId="18417" xr:uid="{00000000-0005-0000-0000-0000E2470000}"/>
    <cellStyle name="Dziesiętny 2 40" xfId="18418" xr:uid="{00000000-0005-0000-0000-0000E3470000}"/>
    <cellStyle name="Dziesiętny 2 41" xfId="18419" xr:uid="{00000000-0005-0000-0000-0000E4470000}"/>
    <cellStyle name="Dziesiętny 2 42" xfId="18420" xr:uid="{00000000-0005-0000-0000-0000E5470000}"/>
    <cellStyle name="Dziesiętny 2 43" xfId="18421" xr:uid="{00000000-0005-0000-0000-0000E6470000}"/>
    <cellStyle name="Dziesiętny 2 44" xfId="18422" xr:uid="{00000000-0005-0000-0000-0000E7470000}"/>
    <cellStyle name="Dziesiętny 2 45" xfId="18423" xr:uid="{00000000-0005-0000-0000-0000E8470000}"/>
    <cellStyle name="Dziesiętny 2 46" xfId="18424" xr:uid="{00000000-0005-0000-0000-0000E9470000}"/>
    <cellStyle name="Dziesiętny 2 47" xfId="18425" xr:uid="{00000000-0005-0000-0000-0000EA470000}"/>
    <cellStyle name="Dziesiętny 2 48" xfId="18426" xr:uid="{00000000-0005-0000-0000-0000EB470000}"/>
    <cellStyle name="Dziesiętny 2 49" xfId="18427" xr:uid="{00000000-0005-0000-0000-0000EC470000}"/>
    <cellStyle name="Dziesiętny 2 5" xfId="18428" xr:uid="{00000000-0005-0000-0000-0000ED470000}"/>
    <cellStyle name="Dziesiętny 2 5 2" xfId="18429" xr:uid="{00000000-0005-0000-0000-0000EE470000}"/>
    <cellStyle name="Dziesiętny 2 50" xfId="18430" xr:uid="{00000000-0005-0000-0000-0000EF470000}"/>
    <cellStyle name="Dziesiętny 2 51" xfId="18431" xr:uid="{00000000-0005-0000-0000-0000F0470000}"/>
    <cellStyle name="Dziesiętny 2 52" xfId="18432" xr:uid="{00000000-0005-0000-0000-0000F1470000}"/>
    <cellStyle name="Dziesiętny 2 53" xfId="18338" xr:uid="{00000000-0005-0000-0000-0000F2470000}"/>
    <cellStyle name="Dziesiętny 2 6" xfId="18433" xr:uid="{00000000-0005-0000-0000-0000F3470000}"/>
    <cellStyle name="Dziesiętny 2 6 2" xfId="18434" xr:uid="{00000000-0005-0000-0000-0000F4470000}"/>
    <cellStyle name="Dziesiętny 2 7" xfId="18435" xr:uid="{00000000-0005-0000-0000-0000F5470000}"/>
    <cellStyle name="Dziesiętny 2 7 2" xfId="18436" xr:uid="{00000000-0005-0000-0000-0000F6470000}"/>
    <cellStyle name="Dziesiętny 2 8" xfId="18437" xr:uid="{00000000-0005-0000-0000-0000F7470000}"/>
    <cellStyle name="Dziesiętny 2 8 2" xfId="18438" xr:uid="{00000000-0005-0000-0000-0000F8470000}"/>
    <cellStyle name="Dziesiętny 2 9" xfId="18439" xr:uid="{00000000-0005-0000-0000-0000F9470000}"/>
    <cellStyle name="Dziesiętny 2 9 2" xfId="18440" xr:uid="{00000000-0005-0000-0000-0000FA470000}"/>
    <cellStyle name="Dziesiętny 3" xfId="18441" xr:uid="{00000000-0005-0000-0000-0000FB470000}"/>
    <cellStyle name="Dziesiętny 3 10" xfId="18442" xr:uid="{00000000-0005-0000-0000-0000FC470000}"/>
    <cellStyle name="Dziesiętny 3 11" xfId="18443" xr:uid="{00000000-0005-0000-0000-0000FD470000}"/>
    <cellStyle name="Dziesiętny 3 12" xfId="18444" xr:uid="{00000000-0005-0000-0000-0000FE470000}"/>
    <cellStyle name="Dziesiętny 3 13" xfId="18445" xr:uid="{00000000-0005-0000-0000-0000FF470000}"/>
    <cellStyle name="Dziesiętny 3 14" xfId="18446" xr:uid="{00000000-0005-0000-0000-000000480000}"/>
    <cellStyle name="Dziesiętny 3 15" xfId="18447" xr:uid="{00000000-0005-0000-0000-000001480000}"/>
    <cellStyle name="Dziesiętny 3 16" xfId="18448" xr:uid="{00000000-0005-0000-0000-000002480000}"/>
    <cellStyle name="Dziesiętny 3 17" xfId="18449" xr:uid="{00000000-0005-0000-0000-000003480000}"/>
    <cellStyle name="Dziesiętny 3 18" xfId="18450" xr:uid="{00000000-0005-0000-0000-000004480000}"/>
    <cellStyle name="Dziesiętny 3 19" xfId="18451" xr:uid="{00000000-0005-0000-0000-000005480000}"/>
    <cellStyle name="Dziesiętny 3 2" xfId="18452" xr:uid="{00000000-0005-0000-0000-000006480000}"/>
    <cellStyle name="Dziesiętny 3 2 2" xfId="18453" xr:uid="{00000000-0005-0000-0000-000007480000}"/>
    <cellStyle name="Dziesiętny 3 2 3" xfId="18454" xr:uid="{00000000-0005-0000-0000-000008480000}"/>
    <cellStyle name="Dziesiętny 3 3" xfId="18455" xr:uid="{00000000-0005-0000-0000-000009480000}"/>
    <cellStyle name="Dziesiętny 3 3 2" xfId="18456" xr:uid="{00000000-0005-0000-0000-00000A480000}"/>
    <cellStyle name="Dziesiętny 3 3 3" xfId="18457" xr:uid="{00000000-0005-0000-0000-00000B480000}"/>
    <cellStyle name="Dziesiętny 3 4" xfId="15" xr:uid="{00000000-0005-0000-0000-00000C480000}"/>
    <cellStyle name="Dziesiętny 3 4 2" xfId="18458" xr:uid="{00000000-0005-0000-0000-00000D480000}"/>
    <cellStyle name="Dziesiętny 3 4 3" xfId="18459" xr:uid="{00000000-0005-0000-0000-00000E480000}"/>
    <cellStyle name="Dziesiętny 3 4 4" xfId="18460" xr:uid="{00000000-0005-0000-0000-00000F480000}"/>
    <cellStyle name="Dziesiętny 3 5" xfId="18461" xr:uid="{00000000-0005-0000-0000-000010480000}"/>
    <cellStyle name="Dziesiętny 3 6" xfId="18462" xr:uid="{00000000-0005-0000-0000-000011480000}"/>
    <cellStyle name="Dziesiętny 3 7" xfId="18463" xr:uid="{00000000-0005-0000-0000-000012480000}"/>
    <cellStyle name="Dziesiętny 3 8" xfId="18464" xr:uid="{00000000-0005-0000-0000-000013480000}"/>
    <cellStyle name="Dziesiętny 3 9" xfId="18465" xr:uid="{00000000-0005-0000-0000-000014480000}"/>
    <cellStyle name="Dziesiętny 4" xfId="18466" xr:uid="{00000000-0005-0000-0000-000015480000}"/>
    <cellStyle name="Dziesiętny 4 2" xfId="18467" xr:uid="{00000000-0005-0000-0000-000016480000}"/>
    <cellStyle name="Dziesiętny 4 2 2" xfId="18468" xr:uid="{00000000-0005-0000-0000-000017480000}"/>
    <cellStyle name="Dziesiętny 4 2 2 2" xfId="18469" xr:uid="{00000000-0005-0000-0000-000018480000}"/>
    <cellStyle name="Dziesiętny 4 2 3" xfId="18470" xr:uid="{00000000-0005-0000-0000-000019480000}"/>
    <cellStyle name="Dziesiętny 4 3" xfId="18471" xr:uid="{00000000-0005-0000-0000-00001A480000}"/>
    <cellStyle name="Dziesiętny 4 3 2" xfId="18472" xr:uid="{00000000-0005-0000-0000-00001B480000}"/>
    <cellStyle name="Dziesiętny 4 4" xfId="18473" xr:uid="{00000000-0005-0000-0000-00001C480000}"/>
    <cellStyle name="Dziesiętny 4 4 2" xfId="18474" xr:uid="{00000000-0005-0000-0000-00001D480000}"/>
    <cellStyle name="Dziesiętny 4 4 3" xfId="18475" xr:uid="{00000000-0005-0000-0000-00001E480000}"/>
    <cellStyle name="Dziesiętny 4 5" xfId="18476" xr:uid="{00000000-0005-0000-0000-00001F480000}"/>
    <cellStyle name="Dziesiętny 5" xfId="18477" xr:uid="{00000000-0005-0000-0000-000020480000}"/>
    <cellStyle name="Dziesiętny 5 2" xfId="18478" xr:uid="{00000000-0005-0000-0000-000021480000}"/>
    <cellStyle name="Dziesiętny 6" xfId="18479" xr:uid="{00000000-0005-0000-0000-000022480000}"/>
    <cellStyle name="Dziesiętny 6 2" xfId="18480" xr:uid="{00000000-0005-0000-0000-000023480000}"/>
    <cellStyle name="Dziesiętny 7" xfId="18481" xr:uid="{00000000-0005-0000-0000-000024480000}"/>
    <cellStyle name="Dziesiętny 8" xfId="18482" xr:uid="{00000000-0005-0000-0000-000025480000}"/>
    <cellStyle name="Dziesiętny 9" xfId="18483" xr:uid="{00000000-0005-0000-0000-000026480000}"/>
    <cellStyle name="E&amp;Y House" xfId="18484" xr:uid="{00000000-0005-0000-0000-000027480000}"/>
    <cellStyle name="Euro" xfId="18485" xr:uid="{00000000-0005-0000-0000-000028480000}"/>
    <cellStyle name="Euro 2" xfId="18486" xr:uid="{00000000-0005-0000-0000-000029480000}"/>
    <cellStyle name="Euro 2 2" xfId="18487" xr:uid="{00000000-0005-0000-0000-00002A480000}"/>
    <cellStyle name="Euro 3" xfId="18488" xr:uid="{00000000-0005-0000-0000-00002B480000}"/>
    <cellStyle name="Euro 3 2" xfId="18489" xr:uid="{00000000-0005-0000-0000-00002C480000}"/>
    <cellStyle name="Euro 4" xfId="18490" xr:uid="{00000000-0005-0000-0000-00002D480000}"/>
    <cellStyle name="Ezres [0]_cb-fr" xfId="18491" xr:uid="{00000000-0005-0000-0000-00002E480000}"/>
    <cellStyle name="Ezres_cb-fr" xfId="18492" xr:uid="{00000000-0005-0000-0000-00002F480000}"/>
    <cellStyle name="Family_Option" xfId="18493" xr:uid="{00000000-0005-0000-0000-000030480000}"/>
    <cellStyle name="FormBk" xfId="18494" xr:uid="{00000000-0005-0000-0000-000031480000}"/>
    <cellStyle name="general" xfId="18495" xr:uid="{00000000-0005-0000-0000-000032480000}"/>
    <cellStyle name="Grey" xfId="18496" xr:uid="{00000000-0005-0000-0000-000033480000}"/>
    <cellStyle name="GROS" xfId="18497" xr:uid="{00000000-0005-0000-0000-000034480000}"/>
    <cellStyle name="Header1" xfId="18498" xr:uid="{00000000-0005-0000-0000-000035480000}"/>
    <cellStyle name="Header2" xfId="18499" xr:uid="{00000000-0005-0000-0000-000036480000}"/>
    <cellStyle name="heading1" xfId="18500" xr:uid="{00000000-0005-0000-0000-000037480000}"/>
    <cellStyle name="heading2" xfId="18501" xr:uid="{00000000-0005-0000-0000-000038480000}"/>
    <cellStyle name="heading3" xfId="18502" xr:uid="{00000000-0005-0000-0000-000039480000}"/>
    <cellStyle name="heading4" xfId="18503" xr:uid="{00000000-0005-0000-0000-00003A480000}"/>
    <cellStyle name="heading5" xfId="18504" xr:uid="{00000000-0005-0000-0000-00003B480000}"/>
    <cellStyle name="Hiperłącze 2" xfId="18505" xr:uid="{00000000-0005-0000-0000-00003C480000}"/>
    <cellStyle name="HUF" xfId="18506" xr:uid="{00000000-0005-0000-0000-00003D480000}"/>
    <cellStyle name="Hyperlink_Arkusz Sygnity_2009H2 v10" xfId="18507" xr:uid="{00000000-0005-0000-0000-00003E480000}"/>
    <cellStyle name="Input [yellow]" xfId="18508" xr:uid="{00000000-0005-0000-0000-00003F480000}"/>
    <cellStyle name="International" xfId="18509" xr:uid="{00000000-0005-0000-0000-000040480000}"/>
    <cellStyle name="International1" xfId="18510" xr:uid="{00000000-0005-0000-0000-000041480000}"/>
    <cellStyle name="k$" xfId="18511" xr:uid="{00000000-0005-0000-0000-000042480000}"/>
    <cellStyle name="kECU" xfId="18512" xr:uid="{00000000-0005-0000-0000-000043480000}"/>
    <cellStyle name="kHUF" xfId="18513" xr:uid="{00000000-0005-0000-0000-000044480000}"/>
    <cellStyle name="kLE" xfId="18514" xr:uid="{00000000-0005-0000-0000-000045480000}"/>
    <cellStyle name="Komórka połączona 2" xfId="18515" xr:uid="{00000000-0005-0000-0000-000046480000}"/>
    <cellStyle name="Komórka połączona 2 10" xfId="18516" xr:uid="{00000000-0005-0000-0000-000047480000}"/>
    <cellStyle name="Komórka połączona 2 10 2" xfId="18517" xr:uid="{00000000-0005-0000-0000-000048480000}"/>
    <cellStyle name="Komórka połączona 2 10 3" xfId="18518" xr:uid="{00000000-0005-0000-0000-000049480000}"/>
    <cellStyle name="Komórka połączona 2 10 4" xfId="18519" xr:uid="{00000000-0005-0000-0000-00004A480000}"/>
    <cellStyle name="Komórka połączona 2 10 5" xfId="18520" xr:uid="{00000000-0005-0000-0000-00004B480000}"/>
    <cellStyle name="Komórka połączona 2 10 6" xfId="18521" xr:uid="{00000000-0005-0000-0000-00004C480000}"/>
    <cellStyle name="Komórka połączona 2 10 7" xfId="18522" xr:uid="{00000000-0005-0000-0000-00004D480000}"/>
    <cellStyle name="Komórka połączona 2 11" xfId="18523" xr:uid="{00000000-0005-0000-0000-00004E480000}"/>
    <cellStyle name="Komórka połączona 2 11 2" xfId="18524" xr:uid="{00000000-0005-0000-0000-00004F480000}"/>
    <cellStyle name="Komórka połączona 2 11 3" xfId="18525" xr:uid="{00000000-0005-0000-0000-000050480000}"/>
    <cellStyle name="Komórka połączona 2 11 4" xfId="18526" xr:uid="{00000000-0005-0000-0000-000051480000}"/>
    <cellStyle name="Komórka połączona 2 11 5" xfId="18527" xr:uid="{00000000-0005-0000-0000-000052480000}"/>
    <cellStyle name="Komórka połączona 2 11 6" xfId="18528" xr:uid="{00000000-0005-0000-0000-000053480000}"/>
    <cellStyle name="Komórka połączona 2 11 7" xfId="18529" xr:uid="{00000000-0005-0000-0000-000054480000}"/>
    <cellStyle name="Komórka połączona 2 12" xfId="18530" xr:uid="{00000000-0005-0000-0000-000055480000}"/>
    <cellStyle name="Komórka połączona 2 12 2" xfId="18531" xr:uid="{00000000-0005-0000-0000-000056480000}"/>
    <cellStyle name="Komórka połączona 2 12 3" xfId="18532" xr:uid="{00000000-0005-0000-0000-000057480000}"/>
    <cellStyle name="Komórka połączona 2 12 4" xfId="18533" xr:uid="{00000000-0005-0000-0000-000058480000}"/>
    <cellStyle name="Komórka połączona 2 12 5" xfId="18534" xr:uid="{00000000-0005-0000-0000-000059480000}"/>
    <cellStyle name="Komórka połączona 2 12 6" xfId="18535" xr:uid="{00000000-0005-0000-0000-00005A480000}"/>
    <cellStyle name="Komórka połączona 2 12 7" xfId="18536" xr:uid="{00000000-0005-0000-0000-00005B480000}"/>
    <cellStyle name="Komórka połączona 2 13" xfId="18537" xr:uid="{00000000-0005-0000-0000-00005C480000}"/>
    <cellStyle name="Komórka połączona 2 13 2" xfId="18538" xr:uid="{00000000-0005-0000-0000-00005D480000}"/>
    <cellStyle name="Komórka połączona 2 13 3" xfId="18539" xr:uid="{00000000-0005-0000-0000-00005E480000}"/>
    <cellStyle name="Komórka połączona 2 13 4" xfId="18540" xr:uid="{00000000-0005-0000-0000-00005F480000}"/>
    <cellStyle name="Komórka połączona 2 13 5" xfId="18541" xr:uid="{00000000-0005-0000-0000-000060480000}"/>
    <cellStyle name="Komórka połączona 2 13 6" xfId="18542" xr:uid="{00000000-0005-0000-0000-000061480000}"/>
    <cellStyle name="Komórka połączona 2 13 7" xfId="18543" xr:uid="{00000000-0005-0000-0000-000062480000}"/>
    <cellStyle name="Komórka połączona 2 14" xfId="18544" xr:uid="{00000000-0005-0000-0000-000063480000}"/>
    <cellStyle name="Komórka połączona 2 14 2" xfId="18545" xr:uid="{00000000-0005-0000-0000-000064480000}"/>
    <cellStyle name="Komórka połączona 2 14 3" xfId="18546" xr:uid="{00000000-0005-0000-0000-000065480000}"/>
    <cellStyle name="Komórka połączona 2 14 4" xfId="18547" xr:uid="{00000000-0005-0000-0000-000066480000}"/>
    <cellStyle name="Komórka połączona 2 14 5" xfId="18548" xr:uid="{00000000-0005-0000-0000-000067480000}"/>
    <cellStyle name="Komórka połączona 2 14 6" xfId="18549" xr:uid="{00000000-0005-0000-0000-000068480000}"/>
    <cellStyle name="Komórka połączona 2 14 7" xfId="18550" xr:uid="{00000000-0005-0000-0000-000069480000}"/>
    <cellStyle name="Komórka połączona 2 15" xfId="18551" xr:uid="{00000000-0005-0000-0000-00006A480000}"/>
    <cellStyle name="Komórka połączona 2 15 2" xfId="18552" xr:uid="{00000000-0005-0000-0000-00006B480000}"/>
    <cellStyle name="Komórka połączona 2 15 3" xfId="18553" xr:uid="{00000000-0005-0000-0000-00006C480000}"/>
    <cellStyle name="Komórka połączona 2 15 4" xfId="18554" xr:uid="{00000000-0005-0000-0000-00006D480000}"/>
    <cellStyle name="Komórka połączona 2 15 5" xfId="18555" xr:uid="{00000000-0005-0000-0000-00006E480000}"/>
    <cellStyle name="Komórka połączona 2 15 6" xfId="18556" xr:uid="{00000000-0005-0000-0000-00006F480000}"/>
    <cellStyle name="Komórka połączona 2 15 7" xfId="18557" xr:uid="{00000000-0005-0000-0000-000070480000}"/>
    <cellStyle name="Komórka połączona 2 16" xfId="18558" xr:uid="{00000000-0005-0000-0000-000071480000}"/>
    <cellStyle name="Komórka połączona 2 16 2" xfId="18559" xr:uid="{00000000-0005-0000-0000-000072480000}"/>
    <cellStyle name="Komórka połączona 2 16 3" xfId="18560" xr:uid="{00000000-0005-0000-0000-000073480000}"/>
    <cellStyle name="Komórka połączona 2 16 4" xfId="18561" xr:uid="{00000000-0005-0000-0000-000074480000}"/>
    <cellStyle name="Komórka połączona 2 16 5" xfId="18562" xr:uid="{00000000-0005-0000-0000-000075480000}"/>
    <cellStyle name="Komórka połączona 2 16 6" xfId="18563" xr:uid="{00000000-0005-0000-0000-000076480000}"/>
    <cellStyle name="Komórka połączona 2 16 7" xfId="18564" xr:uid="{00000000-0005-0000-0000-000077480000}"/>
    <cellStyle name="Komórka połączona 2 17" xfId="18565" xr:uid="{00000000-0005-0000-0000-000078480000}"/>
    <cellStyle name="Komórka połączona 2 17 2" xfId="18566" xr:uid="{00000000-0005-0000-0000-000079480000}"/>
    <cellStyle name="Komórka połączona 2 17 3" xfId="18567" xr:uid="{00000000-0005-0000-0000-00007A480000}"/>
    <cellStyle name="Komórka połączona 2 17 4" xfId="18568" xr:uid="{00000000-0005-0000-0000-00007B480000}"/>
    <cellStyle name="Komórka połączona 2 17 5" xfId="18569" xr:uid="{00000000-0005-0000-0000-00007C480000}"/>
    <cellStyle name="Komórka połączona 2 17 6" xfId="18570" xr:uid="{00000000-0005-0000-0000-00007D480000}"/>
    <cellStyle name="Komórka połączona 2 17 7" xfId="18571" xr:uid="{00000000-0005-0000-0000-00007E480000}"/>
    <cellStyle name="Komórka połączona 2 18" xfId="18572" xr:uid="{00000000-0005-0000-0000-00007F480000}"/>
    <cellStyle name="Komórka połączona 2 18 2" xfId="18573" xr:uid="{00000000-0005-0000-0000-000080480000}"/>
    <cellStyle name="Komórka połączona 2 18 3" xfId="18574" xr:uid="{00000000-0005-0000-0000-000081480000}"/>
    <cellStyle name="Komórka połączona 2 18 4" xfId="18575" xr:uid="{00000000-0005-0000-0000-000082480000}"/>
    <cellStyle name="Komórka połączona 2 18 5" xfId="18576" xr:uid="{00000000-0005-0000-0000-000083480000}"/>
    <cellStyle name="Komórka połączona 2 18 6" xfId="18577" xr:uid="{00000000-0005-0000-0000-000084480000}"/>
    <cellStyle name="Komórka połączona 2 18 7" xfId="18578" xr:uid="{00000000-0005-0000-0000-000085480000}"/>
    <cellStyle name="Komórka połączona 2 19" xfId="18579" xr:uid="{00000000-0005-0000-0000-000086480000}"/>
    <cellStyle name="Komórka połączona 2 19 2" xfId="18580" xr:uid="{00000000-0005-0000-0000-000087480000}"/>
    <cellStyle name="Komórka połączona 2 19 3" xfId="18581" xr:uid="{00000000-0005-0000-0000-000088480000}"/>
    <cellStyle name="Komórka połączona 2 19 4" xfId="18582" xr:uid="{00000000-0005-0000-0000-000089480000}"/>
    <cellStyle name="Komórka połączona 2 19 5" xfId="18583" xr:uid="{00000000-0005-0000-0000-00008A480000}"/>
    <cellStyle name="Komórka połączona 2 19 6" xfId="18584" xr:uid="{00000000-0005-0000-0000-00008B480000}"/>
    <cellStyle name="Komórka połączona 2 19 7" xfId="18585" xr:uid="{00000000-0005-0000-0000-00008C480000}"/>
    <cellStyle name="Komórka połączona 2 2" xfId="18586" xr:uid="{00000000-0005-0000-0000-00008D480000}"/>
    <cellStyle name="Komórka połączona 2 2 2" xfId="18587" xr:uid="{00000000-0005-0000-0000-00008E480000}"/>
    <cellStyle name="Komórka połączona 2 2 3" xfId="18588" xr:uid="{00000000-0005-0000-0000-00008F480000}"/>
    <cellStyle name="Komórka połączona 2 2 4" xfId="18589" xr:uid="{00000000-0005-0000-0000-000090480000}"/>
    <cellStyle name="Komórka połączona 2 2 5" xfId="18590" xr:uid="{00000000-0005-0000-0000-000091480000}"/>
    <cellStyle name="Komórka połączona 2 2 6" xfId="18591" xr:uid="{00000000-0005-0000-0000-000092480000}"/>
    <cellStyle name="Komórka połączona 2 2 7" xfId="18592" xr:uid="{00000000-0005-0000-0000-000093480000}"/>
    <cellStyle name="Komórka połączona 2 2 8" xfId="18593" xr:uid="{00000000-0005-0000-0000-000094480000}"/>
    <cellStyle name="Komórka połączona 2 20" xfId="18594" xr:uid="{00000000-0005-0000-0000-000095480000}"/>
    <cellStyle name="Komórka połączona 2 20 2" xfId="18595" xr:uid="{00000000-0005-0000-0000-000096480000}"/>
    <cellStyle name="Komórka połączona 2 20 3" xfId="18596" xr:uid="{00000000-0005-0000-0000-000097480000}"/>
    <cellStyle name="Komórka połączona 2 20 4" xfId="18597" xr:uid="{00000000-0005-0000-0000-000098480000}"/>
    <cellStyle name="Komórka połączona 2 20 5" xfId="18598" xr:uid="{00000000-0005-0000-0000-000099480000}"/>
    <cellStyle name="Komórka połączona 2 20 6" xfId="18599" xr:uid="{00000000-0005-0000-0000-00009A480000}"/>
    <cellStyle name="Komórka połączona 2 20 7" xfId="18600" xr:uid="{00000000-0005-0000-0000-00009B480000}"/>
    <cellStyle name="Komórka połączona 2 21" xfId="18601" xr:uid="{00000000-0005-0000-0000-00009C480000}"/>
    <cellStyle name="Komórka połączona 2 21 2" xfId="18602" xr:uid="{00000000-0005-0000-0000-00009D480000}"/>
    <cellStyle name="Komórka połączona 2 21 3" xfId="18603" xr:uid="{00000000-0005-0000-0000-00009E480000}"/>
    <cellStyle name="Komórka połączona 2 21 4" xfId="18604" xr:uid="{00000000-0005-0000-0000-00009F480000}"/>
    <cellStyle name="Komórka połączona 2 21 5" xfId="18605" xr:uid="{00000000-0005-0000-0000-0000A0480000}"/>
    <cellStyle name="Komórka połączona 2 21 6" xfId="18606" xr:uid="{00000000-0005-0000-0000-0000A1480000}"/>
    <cellStyle name="Komórka połączona 2 21 7" xfId="18607" xr:uid="{00000000-0005-0000-0000-0000A2480000}"/>
    <cellStyle name="Komórka połączona 2 22" xfId="18608" xr:uid="{00000000-0005-0000-0000-0000A3480000}"/>
    <cellStyle name="Komórka połączona 2 22 2" xfId="18609" xr:uid="{00000000-0005-0000-0000-0000A4480000}"/>
    <cellStyle name="Komórka połączona 2 22 3" xfId="18610" xr:uid="{00000000-0005-0000-0000-0000A5480000}"/>
    <cellStyle name="Komórka połączona 2 22 4" xfId="18611" xr:uid="{00000000-0005-0000-0000-0000A6480000}"/>
    <cellStyle name="Komórka połączona 2 22 5" xfId="18612" xr:uid="{00000000-0005-0000-0000-0000A7480000}"/>
    <cellStyle name="Komórka połączona 2 22 6" xfId="18613" xr:uid="{00000000-0005-0000-0000-0000A8480000}"/>
    <cellStyle name="Komórka połączona 2 22 7" xfId="18614" xr:uid="{00000000-0005-0000-0000-0000A9480000}"/>
    <cellStyle name="Komórka połączona 2 23" xfId="18615" xr:uid="{00000000-0005-0000-0000-0000AA480000}"/>
    <cellStyle name="Komórka połączona 2 23 2" xfId="18616" xr:uid="{00000000-0005-0000-0000-0000AB480000}"/>
    <cellStyle name="Komórka połączona 2 23 3" xfId="18617" xr:uid="{00000000-0005-0000-0000-0000AC480000}"/>
    <cellStyle name="Komórka połączona 2 23 4" xfId="18618" xr:uid="{00000000-0005-0000-0000-0000AD480000}"/>
    <cellStyle name="Komórka połączona 2 23 5" xfId="18619" xr:uid="{00000000-0005-0000-0000-0000AE480000}"/>
    <cellStyle name="Komórka połączona 2 23 6" xfId="18620" xr:uid="{00000000-0005-0000-0000-0000AF480000}"/>
    <cellStyle name="Komórka połączona 2 23 7" xfId="18621" xr:uid="{00000000-0005-0000-0000-0000B0480000}"/>
    <cellStyle name="Komórka połączona 2 24" xfId="18622" xr:uid="{00000000-0005-0000-0000-0000B1480000}"/>
    <cellStyle name="Komórka połączona 2 24 2" xfId="18623" xr:uid="{00000000-0005-0000-0000-0000B2480000}"/>
    <cellStyle name="Komórka połączona 2 24 3" xfId="18624" xr:uid="{00000000-0005-0000-0000-0000B3480000}"/>
    <cellStyle name="Komórka połączona 2 24 4" xfId="18625" xr:uid="{00000000-0005-0000-0000-0000B4480000}"/>
    <cellStyle name="Komórka połączona 2 24 5" xfId="18626" xr:uid="{00000000-0005-0000-0000-0000B5480000}"/>
    <cellStyle name="Komórka połączona 2 24 6" xfId="18627" xr:uid="{00000000-0005-0000-0000-0000B6480000}"/>
    <cellStyle name="Komórka połączona 2 24 7" xfId="18628" xr:uid="{00000000-0005-0000-0000-0000B7480000}"/>
    <cellStyle name="Komórka połączona 2 25" xfId="18629" xr:uid="{00000000-0005-0000-0000-0000B8480000}"/>
    <cellStyle name="Komórka połączona 2 25 2" xfId="18630" xr:uid="{00000000-0005-0000-0000-0000B9480000}"/>
    <cellStyle name="Komórka połączona 2 25 3" xfId="18631" xr:uid="{00000000-0005-0000-0000-0000BA480000}"/>
    <cellStyle name="Komórka połączona 2 25 4" xfId="18632" xr:uid="{00000000-0005-0000-0000-0000BB480000}"/>
    <cellStyle name="Komórka połączona 2 25 5" xfId="18633" xr:uid="{00000000-0005-0000-0000-0000BC480000}"/>
    <cellStyle name="Komórka połączona 2 25 6" xfId="18634" xr:uid="{00000000-0005-0000-0000-0000BD480000}"/>
    <cellStyle name="Komórka połączona 2 25 7" xfId="18635" xr:uid="{00000000-0005-0000-0000-0000BE480000}"/>
    <cellStyle name="Komórka połączona 2 26" xfId="18636" xr:uid="{00000000-0005-0000-0000-0000BF480000}"/>
    <cellStyle name="Komórka połączona 2 26 2" xfId="18637" xr:uid="{00000000-0005-0000-0000-0000C0480000}"/>
    <cellStyle name="Komórka połączona 2 26 3" xfId="18638" xr:uid="{00000000-0005-0000-0000-0000C1480000}"/>
    <cellStyle name="Komórka połączona 2 26 4" xfId="18639" xr:uid="{00000000-0005-0000-0000-0000C2480000}"/>
    <cellStyle name="Komórka połączona 2 26 5" xfId="18640" xr:uid="{00000000-0005-0000-0000-0000C3480000}"/>
    <cellStyle name="Komórka połączona 2 26 6" xfId="18641" xr:uid="{00000000-0005-0000-0000-0000C4480000}"/>
    <cellStyle name="Komórka połączona 2 26 7" xfId="18642" xr:uid="{00000000-0005-0000-0000-0000C5480000}"/>
    <cellStyle name="Komórka połączona 2 27" xfId="18643" xr:uid="{00000000-0005-0000-0000-0000C6480000}"/>
    <cellStyle name="Komórka połączona 2 27 2" xfId="18644" xr:uid="{00000000-0005-0000-0000-0000C7480000}"/>
    <cellStyle name="Komórka połączona 2 27 3" xfId="18645" xr:uid="{00000000-0005-0000-0000-0000C8480000}"/>
    <cellStyle name="Komórka połączona 2 27 4" xfId="18646" xr:uid="{00000000-0005-0000-0000-0000C9480000}"/>
    <cellStyle name="Komórka połączona 2 27 5" xfId="18647" xr:uid="{00000000-0005-0000-0000-0000CA480000}"/>
    <cellStyle name="Komórka połączona 2 27 6" xfId="18648" xr:uid="{00000000-0005-0000-0000-0000CB480000}"/>
    <cellStyle name="Komórka połączona 2 27 7" xfId="18649" xr:uid="{00000000-0005-0000-0000-0000CC480000}"/>
    <cellStyle name="Komórka połączona 2 28" xfId="18650" xr:uid="{00000000-0005-0000-0000-0000CD480000}"/>
    <cellStyle name="Komórka połączona 2 28 2" xfId="18651" xr:uid="{00000000-0005-0000-0000-0000CE480000}"/>
    <cellStyle name="Komórka połączona 2 28 3" xfId="18652" xr:uid="{00000000-0005-0000-0000-0000CF480000}"/>
    <cellStyle name="Komórka połączona 2 28 4" xfId="18653" xr:uid="{00000000-0005-0000-0000-0000D0480000}"/>
    <cellStyle name="Komórka połączona 2 28 5" xfId="18654" xr:uid="{00000000-0005-0000-0000-0000D1480000}"/>
    <cellStyle name="Komórka połączona 2 28 6" xfId="18655" xr:uid="{00000000-0005-0000-0000-0000D2480000}"/>
    <cellStyle name="Komórka połączona 2 28 7" xfId="18656" xr:uid="{00000000-0005-0000-0000-0000D3480000}"/>
    <cellStyle name="Komórka połączona 2 29" xfId="18657" xr:uid="{00000000-0005-0000-0000-0000D4480000}"/>
    <cellStyle name="Komórka połączona 2 29 2" xfId="18658" xr:uid="{00000000-0005-0000-0000-0000D5480000}"/>
    <cellStyle name="Komórka połączona 2 3" xfId="18659" xr:uid="{00000000-0005-0000-0000-0000D6480000}"/>
    <cellStyle name="Komórka połączona 2 3 2" xfId="18660" xr:uid="{00000000-0005-0000-0000-0000D7480000}"/>
    <cellStyle name="Komórka połączona 2 3 3" xfId="18661" xr:uid="{00000000-0005-0000-0000-0000D8480000}"/>
    <cellStyle name="Komórka połączona 2 3 4" xfId="18662" xr:uid="{00000000-0005-0000-0000-0000D9480000}"/>
    <cellStyle name="Komórka połączona 2 3 5" xfId="18663" xr:uid="{00000000-0005-0000-0000-0000DA480000}"/>
    <cellStyle name="Komórka połączona 2 3 6" xfId="18664" xr:uid="{00000000-0005-0000-0000-0000DB480000}"/>
    <cellStyle name="Komórka połączona 2 3 7" xfId="18665" xr:uid="{00000000-0005-0000-0000-0000DC480000}"/>
    <cellStyle name="Komórka połączona 2 30" xfId="18666" xr:uid="{00000000-0005-0000-0000-0000DD480000}"/>
    <cellStyle name="Komórka połączona 2 30 2" xfId="18667" xr:uid="{00000000-0005-0000-0000-0000DE480000}"/>
    <cellStyle name="Komórka połączona 2 31" xfId="18668" xr:uid="{00000000-0005-0000-0000-0000DF480000}"/>
    <cellStyle name="Komórka połączona 2 31 2" xfId="18669" xr:uid="{00000000-0005-0000-0000-0000E0480000}"/>
    <cellStyle name="Komórka połączona 2 32" xfId="18670" xr:uid="{00000000-0005-0000-0000-0000E1480000}"/>
    <cellStyle name="Komórka połączona 2 32 2" xfId="18671" xr:uid="{00000000-0005-0000-0000-0000E2480000}"/>
    <cellStyle name="Komórka połączona 2 33" xfId="18672" xr:uid="{00000000-0005-0000-0000-0000E3480000}"/>
    <cellStyle name="Komórka połączona 2 34" xfId="18673" xr:uid="{00000000-0005-0000-0000-0000E4480000}"/>
    <cellStyle name="Komórka połączona 2 35" xfId="18674" xr:uid="{00000000-0005-0000-0000-0000E5480000}"/>
    <cellStyle name="Komórka połączona 2 36" xfId="18675" xr:uid="{00000000-0005-0000-0000-0000E6480000}"/>
    <cellStyle name="Komórka połączona 2 37" xfId="18676" xr:uid="{00000000-0005-0000-0000-0000E7480000}"/>
    <cellStyle name="Komórka połączona 2 38" xfId="18677" xr:uid="{00000000-0005-0000-0000-0000E8480000}"/>
    <cellStyle name="Komórka połączona 2 4" xfId="18678" xr:uid="{00000000-0005-0000-0000-0000E9480000}"/>
    <cellStyle name="Komórka połączona 2 4 2" xfId="18679" xr:uid="{00000000-0005-0000-0000-0000EA480000}"/>
    <cellStyle name="Komórka połączona 2 4 3" xfId="18680" xr:uid="{00000000-0005-0000-0000-0000EB480000}"/>
    <cellStyle name="Komórka połączona 2 4 4" xfId="18681" xr:uid="{00000000-0005-0000-0000-0000EC480000}"/>
    <cellStyle name="Komórka połączona 2 4 5" xfId="18682" xr:uid="{00000000-0005-0000-0000-0000ED480000}"/>
    <cellStyle name="Komórka połączona 2 4 6" xfId="18683" xr:uid="{00000000-0005-0000-0000-0000EE480000}"/>
    <cellStyle name="Komórka połączona 2 4 7" xfId="18684" xr:uid="{00000000-0005-0000-0000-0000EF480000}"/>
    <cellStyle name="Komórka połączona 2 5" xfId="18685" xr:uid="{00000000-0005-0000-0000-0000F0480000}"/>
    <cellStyle name="Komórka połączona 2 5 2" xfId="18686" xr:uid="{00000000-0005-0000-0000-0000F1480000}"/>
    <cellStyle name="Komórka połączona 2 5 3" xfId="18687" xr:uid="{00000000-0005-0000-0000-0000F2480000}"/>
    <cellStyle name="Komórka połączona 2 5 4" xfId="18688" xr:uid="{00000000-0005-0000-0000-0000F3480000}"/>
    <cellStyle name="Komórka połączona 2 5 5" xfId="18689" xr:uid="{00000000-0005-0000-0000-0000F4480000}"/>
    <cellStyle name="Komórka połączona 2 5 6" xfId="18690" xr:uid="{00000000-0005-0000-0000-0000F5480000}"/>
    <cellStyle name="Komórka połączona 2 5 7" xfId="18691" xr:uid="{00000000-0005-0000-0000-0000F6480000}"/>
    <cellStyle name="Komórka połączona 2 6" xfId="18692" xr:uid="{00000000-0005-0000-0000-0000F7480000}"/>
    <cellStyle name="Komórka połączona 2 6 2" xfId="18693" xr:uid="{00000000-0005-0000-0000-0000F8480000}"/>
    <cellStyle name="Komórka połączona 2 6 3" xfId="18694" xr:uid="{00000000-0005-0000-0000-0000F9480000}"/>
    <cellStyle name="Komórka połączona 2 6 4" xfId="18695" xr:uid="{00000000-0005-0000-0000-0000FA480000}"/>
    <cellStyle name="Komórka połączona 2 6 5" xfId="18696" xr:uid="{00000000-0005-0000-0000-0000FB480000}"/>
    <cellStyle name="Komórka połączona 2 6 6" xfId="18697" xr:uid="{00000000-0005-0000-0000-0000FC480000}"/>
    <cellStyle name="Komórka połączona 2 6 7" xfId="18698" xr:uid="{00000000-0005-0000-0000-0000FD480000}"/>
    <cellStyle name="Komórka połączona 2 7" xfId="18699" xr:uid="{00000000-0005-0000-0000-0000FE480000}"/>
    <cellStyle name="Komórka połączona 2 7 2" xfId="18700" xr:uid="{00000000-0005-0000-0000-0000FF480000}"/>
    <cellStyle name="Komórka połączona 2 7 3" xfId="18701" xr:uid="{00000000-0005-0000-0000-000000490000}"/>
    <cellStyle name="Komórka połączona 2 7 4" xfId="18702" xr:uid="{00000000-0005-0000-0000-000001490000}"/>
    <cellStyle name="Komórka połączona 2 7 5" xfId="18703" xr:uid="{00000000-0005-0000-0000-000002490000}"/>
    <cellStyle name="Komórka połączona 2 7 6" xfId="18704" xr:uid="{00000000-0005-0000-0000-000003490000}"/>
    <cellStyle name="Komórka połączona 2 7 7" xfId="18705" xr:uid="{00000000-0005-0000-0000-000004490000}"/>
    <cellStyle name="Komórka połączona 2 8" xfId="18706" xr:uid="{00000000-0005-0000-0000-000005490000}"/>
    <cellStyle name="Komórka połączona 2 8 2" xfId="18707" xr:uid="{00000000-0005-0000-0000-000006490000}"/>
    <cellStyle name="Komórka połączona 2 8 3" xfId="18708" xr:uid="{00000000-0005-0000-0000-000007490000}"/>
    <cellStyle name="Komórka połączona 2 8 4" xfId="18709" xr:uid="{00000000-0005-0000-0000-000008490000}"/>
    <cellStyle name="Komórka połączona 2 8 5" xfId="18710" xr:uid="{00000000-0005-0000-0000-000009490000}"/>
    <cellStyle name="Komórka połączona 2 8 6" xfId="18711" xr:uid="{00000000-0005-0000-0000-00000A490000}"/>
    <cellStyle name="Komórka połączona 2 8 7" xfId="18712" xr:uid="{00000000-0005-0000-0000-00000B490000}"/>
    <cellStyle name="Komórka połączona 2 9" xfId="18713" xr:uid="{00000000-0005-0000-0000-00000C490000}"/>
    <cellStyle name="Komórka połączona 2 9 2" xfId="18714" xr:uid="{00000000-0005-0000-0000-00000D490000}"/>
    <cellStyle name="Komórka połączona 2 9 3" xfId="18715" xr:uid="{00000000-0005-0000-0000-00000E490000}"/>
    <cellStyle name="Komórka połączona 2 9 4" xfId="18716" xr:uid="{00000000-0005-0000-0000-00000F490000}"/>
    <cellStyle name="Komórka połączona 2 9 5" xfId="18717" xr:uid="{00000000-0005-0000-0000-000010490000}"/>
    <cellStyle name="Komórka połączona 2 9 6" xfId="18718" xr:uid="{00000000-0005-0000-0000-000011490000}"/>
    <cellStyle name="Komórka połączona 2 9 7" xfId="18719" xr:uid="{00000000-0005-0000-0000-000012490000}"/>
    <cellStyle name="Komórka połączona 3" xfId="18720" xr:uid="{00000000-0005-0000-0000-000013490000}"/>
    <cellStyle name="Komórka połączona 3 2" xfId="18721" xr:uid="{00000000-0005-0000-0000-000014490000}"/>
    <cellStyle name="Komórka połączona 3 2 2" xfId="18722" xr:uid="{00000000-0005-0000-0000-000015490000}"/>
    <cellStyle name="Komórka połączona 3 3" xfId="18723" xr:uid="{00000000-0005-0000-0000-000016490000}"/>
    <cellStyle name="Komórka połączona 3 4" xfId="18724" xr:uid="{00000000-0005-0000-0000-000017490000}"/>
    <cellStyle name="Komórka połączona 3 5" xfId="18725" xr:uid="{00000000-0005-0000-0000-000018490000}"/>
    <cellStyle name="Komórka połączona 3 6" xfId="18726" xr:uid="{00000000-0005-0000-0000-000019490000}"/>
    <cellStyle name="Komórka połączona 3 7" xfId="18727" xr:uid="{00000000-0005-0000-0000-00001A490000}"/>
    <cellStyle name="Komórka połączona 3 8" xfId="18728" xr:uid="{00000000-0005-0000-0000-00001B490000}"/>
    <cellStyle name="Komórka połączona 3 9" xfId="18729" xr:uid="{00000000-0005-0000-0000-00001C490000}"/>
    <cellStyle name="Komórka połączona 4" xfId="18730" xr:uid="{00000000-0005-0000-0000-00001D490000}"/>
    <cellStyle name="Komórka połączona 4 2" xfId="18731" xr:uid="{00000000-0005-0000-0000-00001E490000}"/>
    <cellStyle name="Komórka połączona 4 3" xfId="18732" xr:uid="{00000000-0005-0000-0000-00001F490000}"/>
    <cellStyle name="Komórka połączona 4 4" xfId="18733" xr:uid="{00000000-0005-0000-0000-000020490000}"/>
    <cellStyle name="Komórka połączona 4 5" xfId="18734" xr:uid="{00000000-0005-0000-0000-000021490000}"/>
    <cellStyle name="Komórka połączona 4 6" xfId="18735" xr:uid="{00000000-0005-0000-0000-000022490000}"/>
    <cellStyle name="Komórka połączona 4 7" xfId="18736" xr:uid="{00000000-0005-0000-0000-000023490000}"/>
    <cellStyle name="Komórka połączona 4 8" xfId="18737" xr:uid="{00000000-0005-0000-0000-000024490000}"/>
    <cellStyle name="Komórka połączona 4 9" xfId="18738" xr:uid="{00000000-0005-0000-0000-000025490000}"/>
    <cellStyle name="Komórka połączona 5" xfId="18739" xr:uid="{00000000-0005-0000-0000-000026490000}"/>
    <cellStyle name="Komórka połączona 5 2" xfId="18740" xr:uid="{00000000-0005-0000-0000-000027490000}"/>
    <cellStyle name="Komórka połączona 6" xfId="18741" xr:uid="{00000000-0005-0000-0000-000028490000}"/>
    <cellStyle name="Komórka połączona 7" xfId="18742" xr:uid="{00000000-0005-0000-0000-000029490000}"/>
    <cellStyle name="Komórka zaznaczona 2" xfId="18743" xr:uid="{00000000-0005-0000-0000-00002A490000}"/>
    <cellStyle name="Komórka zaznaczona 2 10" xfId="18744" xr:uid="{00000000-0005-0000-0000-00002B490000}"/>
    <cellStyle name="Komórka zaznaczona 2 10 2" xfId="18745" xr:uid="{00000000-0005-0000-0000-00002C490000}"/>
    <cellStyle name="Komórka zaznaczona 2 10 3" xfId="18746" xr:uid="{00000000-0005-0000-0000-00002D490000}"/>
    <cellStyle name="Komórka zaznaczona 2 10 4" xfId="18747" xr:uid="{00000000-0005-0000-0000-00002E490000}"/>
    <cellStyle name="Komórka zaznaczona 2 10 5" xfId="18748" xr:uid="{00000000-0005-0000-0000-00002F490000}"/>
    <cellStyle name="Komórka zaznaczona 2 10 6" xfId="18749" xr:uid="{00000000-0005-0000-0000-000030490000}"/>
    <cellStyle name="Komórka zaznaczona 2 10 7" xfId="18750" xr:uid="{00000000-0005-0000-0000-000031490000}"/>
    <cellStyle name="Komórka zaznaczona 2 11" xfId="18751" xr:uid="{00000000-0005-0000-0000-000032490000}"/>
    <cellStyle name="Komórka zaznaczona 2 11 2" xfId="18752" xr:uid="{00000000-0005-0000-0000-000033490000}"/>
    <cellStyle name="Komórka zaznaczona 2 11 3" xfId="18753" xr:uid="{00000000-0005-0000-0000-000034490000}"/>
    <cellStyle name="Komórka zaznaczona 2 11 4" xfId="18754" xr:uid="{00000000-0005-0000-0000-000035490000}"/>
    <cellStyle name="Komórka zaznaczona 2 11 5" xfId="18755" xr:uid="{00000000-0005-0000-0000-000036490000}"/>
    <cellStyle name="Komórka zaznaczona 2 11 6" xfId="18756" xr:uid="{00000000-0005-0000-0000-000037490000}"/>
    <cellStyle name="Komórka zaznaczona 2 11 7" xfId="18757" xr:uid="{00000000-0005-0000-0000-000038490000}"/>
    <cellStyle name="Komórka zaznaczona 2 12" xfId="18758" xr:uid="{00000000-0005-0000-0000-000039490000}"/>
    <cellStyle name="Komórka zaznaczona 2 12 2" xfId="18759" xr:uid="{00000000-0005-0000-0000-00003A490000}"/>
    <cellStyle name="Komórka zaznaczona 2 12 3" xfId="18760" xr:uid="{00000000-0005-0000-0000-00003B490000}"/>
    <cellStyle name="Komórka zaznaczona 2 12 4" xfId="18761" xr:uid="{00000000-0005-0000-0000-00003C490000}"/>
    <cellStyle name="Komórka zaznaczona 2 12 5" xfId="18762" xr:uid="{00000000-0005-0000-0000-00003D490000}"/>
    <cellStyle name="Komórka zaznaczona 2 12 6" xfId="18763" xr:uid="{00000000-0005-0000-0000-00003E490000}"/>
    <cellStyle name="Komórka zaznaczona 2 12 7" xfId="18764" xr:uid="{00000000-0005-0000-0000-00003F490000}"/>
    <cellStyle name="Komórka zaznaczona 2 13" xfId="18765" xr:uid="{00000000-0005-0000-0000-000040490000}"/>
    <cellStyle name="Komórka zaznaczona 2 13 2" xfId="18766" xr:uid="{00000000-0005-0000-0000-000041490000}"/>
    <cellStyle name="Komórka zaznaczona 2 13 3" xfId="18767" xr:uid="{00000000-0005-0000-0000-000042490000}"/>
    <cellStyle name="Komórka zaznaczona 2 13 4" xfId="18768" xr:uid="{00000000-0005-0000-0000-000043490000}"/>
    <cellStyle name="Komórka zaznaczona 2 13 5" xfId="18769" xr:uid="{00000000-0005-0000-0000-000044490000}"/>
    <cellStyle name="Komórka zaznaczona 2 13 6" xfId="18770" xr:uid="{00000000-0005-0000-0000-000045490000}"/>
    <cellStyle name="Komórka zaznaczona 2 13 7" xfId="18771" xr:uid="{00000000-0005-0000-0000-000046490000}"/>
    <cellStyle name="Komórka zaznaczona 2 14" xfId="18772" xr:uid="{00000000-0005-0000-0000-000047490000}"/>
    <cellStyle name="Komórka zaznaczona 2 14 2" xfId="18773" xr:uid="{00000000-0005-0000-0000-000048490000}"/>
    <cellStyle name="Komórka zaznaczona 2 14 3" xfId="18774" xr:uid="{00000000-0005-0000-0000-000049490000}"/>
    <cellStyle name="Komórka zaznaczona 2 14 4" xfId="18775" xr:uid="{00000000-0005-0000-0000-00004A490000}"/>
    <cellStyle name="Komórka zaznaczona 2 14 5" xfId="18776" xr:uid="{00000000-0005-0000-0000-00004B490000}"/>
    <cellStyle name="Komórka zaznaczona 2 14 6" xfId="18777" xr:uid="{00000000-0005-0000-0000-00004C490000}"/>
    <cellStyle name="Komórka zaznaczona 2 14 7" xfId="18778" xr:uid="{00000000-0005-0000-0000-00004D490000}"/>
    <cellStyle name="Komórka zaznaczona 2 15" xfId="18779" xr:uid="{00000000-0005-0000-0000-00004E490000}"/>
    <cellStyle name="Komórka zaznaczona 2 15 2" xfId="18780" xr:uid="{00000000-0005-0000-0000-00004F490000}"/>
    <cellStyle name="Komórka zaznaczona 2 15 3" xfId="18781" xr:uid="{00000000-0005-0000-0000-000050490000}"/>
    <cellStyle name="Komórka zaznaczona 2 15 4" xfId="18782" xr:uid="{00000000-0005-0000-0000-000051490000}"/>
    <cellStyle name="Komórka zaznaczona 2 15 5" xfId="18783" xr:uid="{00000000-0005-0000-0000-000052490000}"/>
    <cellStyle name="Komórka zaznaczona 2 15 6" xfId="18784" xr:uid="{00000000-0005-0000-0000-000053490000}"/>
    <cellStyle name="Komórka zaznaczona 2 15 7" xfId="18785" xr:uid="{00000000-0005-0000-0000-000054490000}"/>
    <cellStyle name="Komórka zaznaczona 2 16" xfId="18786" xr:uid="{00000000-0005-0000-0000-000055490000}"/>
    <cellStyle name="Komórka zaznaczona 2 16 2" xfId="18787" xr:uid="{00000000-0005-0000-0000-000056490000}"/>
    <cellStyle name="Komórka zaznaczona 2 16 3" xfId="18788" xr:uid="{00000000-0005-0000-0000-000057490000}"/>
    <cellStyle name="Komórka zaznaczona 2 16 4" xfId="18789" xr:uid="{00000000-0005-0000-0000-000058490000}"/>
    <cellStyle name="Komórka zaznaczona 2 16 5" xfId="18790" xr:uid="{00000000-0005-0000-0000-000059490000}"/>
    <cellStyle name="Komórka zaznaczona 2 16 6" xfId="18791" xr:uid="{00000000-0005-0000-0000-00005A490000}"/>
    <cellStyle name="Komórka zaznaczona 2 16 7" xfId="18792" xr:uid="{00000000-0005-0000-0000-00005B490000}"/>
    <cellStyle name="Komórka zaznaczona 2 17" xfId="18793" xr:uid="{00000000-0005-0000-0000-00005C490000}"/>
    <cellStyle name="Komórka zaznaczona 2 17 2" xfId="18794" xr:uid="{00000000-0005-0000-0000-00005D490000}"/>
    <cellStyle name="Komórka zaznaczona 2 17 3" xfId="18795" xr:uid="{00000000-0005-0000-0000-00005E490000}"/>
    <cellStyle name="Komórka zaznaczona 2 17 4" xfId="18796" xr:uid="{00000000-0005-0000-0000-00005F490000}"/>
    <cellStyle name="Komórka zaznaczona 2 17 5" xfId="18797" xr:uid="{00000000-0005-0000-0000-000060490000}"/>
    <cellStyle name="Komórka zaznaczona 2 17 6" xfId="18798" xr:uid="{00000000-0005-0000-0000-000061490000}"/>
    <cellStyle name="Komórka zaznaczona 2 17 7" xfId="18799" xr:uid="{00000000-0005-0000-0000-000062490000}"/>
    <cellStyle name="Komórka zaznaczona 2 18" xfId="18800" xr:uid="{00000000-0005-0000-0000-000063490000}"/>
    <cellStyle name="Komórka zaznaczona 2 18 2" xfId="18801" xr:uid="{00000000-0005-0000-0000-000064490000}"/>
    <cellStyle name="Komórka zaznaczona 2 18 3" xfId="18802" xr:uid="{00000000-0005-0000-0000-000065490000}"/>
    <cellStyle name="Komórka zaznaczona 2 18 4" xfId="18803" xr:uid="{00000000-0005-0000-0000-000066490000}"/>
    <cellStyle name="Komórka zaznaczona 2 18 5" xfId="18804" xr:uid="{00000000-0005-0000-0000-000067490000}"/>
    <cellStyle name="Komórka zaznaczona 2 18 6" xfId="18805" xr:uid="{00000000-0005-0000-0000-000068490000}"/>
    <cellStyle name="Komórka zaznaczona 2 18 7" xfId="18806" xr:uid="{00000000-0005-0000-0000-000069490000}"/>
    <cellStyle name="Komórka zaznaczona 2 19" xfId="18807" xr:uid="{00000000-0005-0000-0000-00006A490000}"/>
    <cellStyle name="Komórka zaznaczona 2 19 2" xfId="18808" xr:uid="{00000000-0005-0000-0000-00006B490000}"/>
    <cellStyle name="Komórka zaznaczona 2 19 3" xfId="18809" xr:uid="{00000000-0005-0000-0000-00006C490000}"/>
    <cellStyle name="Komórka zaznaczona 2 19 4" xfId="18810" xr:uid="{00000000-0005-0000-0000-00006D490000}"/>
    <cellStyle name="Komórka zaznaczona 2 19 5" xfId="18811" xr:uid="{00000000-0005-0000-0000-00006E490000}"/>
    <cellStyle name="Komórka zaznaczona 2 19 6" xfId="18812" xr:uid="{00000000-0005-0000-0000-00006F490000}"/>
    <cellStyle name="Komórka zaznaczona 2 19 7" xfId="18813" xr:uid="{00000000-0005-0000-0000-000070490000}"/>
    <cellStyle name="Komórka zaznaczona 2 2" xfId="18814" xr:uid="{00000000-0005-0000-0000-000071490000}"/>
    <cellStyle name="Komórka zaznaczona 2 2 2" xfId="18815" xr:uid="{00000000-0005-0000-0000-000072490000}"/>
    <cellStyle name="Komórka zaznaczona 2 2 3" xfId="18816" xr:uid="{00000000-0005-0000-0000-000073490000}"/>
    <cellStyle name="Komórka zaznaczona 2 2 4" xfId="18817" xr:uid="{00000000-0005-0000-0000-000074490000}"/>
    <cellStyle name="Komórka zaznaczona 2 2 5" xfId="18818" xr:uid="{00000000-0005-0000-0000-000075490000}"/>
    <cellStyle name="Komórka zaznaczona 2 2 6" xfId="18819" xr:uid="{00000000-0005-0000-0000-000076490000}"/>
    <cellStyle name="Komórka zaznaczona 2 2 7" xfId="18820" xr:uid="{00000000-0005-0000-0000-000077490000}"/>
    <cellStyle name="Komórka zaznaczona 2 2 8" xfId="18821" xr:uid="{00000000-0005-0000-0000-000078490000}"/>
    <cellStyle name="Komórka zaznaczona 2 20" xfId="18822" xr:uid="{00000000-0005-0000-0000-000079490000}"/>
    <cellStyle name="Komórka zaznaczona 2 20 2" xfId="18823" xr:uid="{00000000-0005-0000-0000-00007A490000}"/>
    <cellStyle name="Komórka zaznaczona 2 20 3" xfId="18824" xr:uid="{00000000-0005-0000-0000-00007B490000}"/>
    <cellStyle name="Komórka zaznaczona 2 20 4" xfId="18825" xr:uid="{00000000-0005-0000-0000-00007C490000}"/>
    <cellStyle name="Komórka zaznaczona 2 20 5" xfId="18826" xr:uid="{00000000-0005-0000-0000-00007D490000}"/>
    <cellStyle name="Komórka zaznaczona 2 20 6" xfId="18827" xr:uid="{00000000-0005-0000-0000-00007E490000}"/>
    <cellStyle name="Komórka zaznaczona 2 20 7" xfId="18828" xr:uid="{00000000-0005-0000-0000-00007F490000}"/>
    <cellStyle name="Komórka zaznaczona 2 21" xfId="18829" xr:uid="{00000000-0005-0000-0000-000080490000}"/>
    <cellStyle name="Komórka zaznaczona 2 21 2" xfId="18830" xr:uid="{00000000-0005-0000-0000-000081490000}"/>
    <cellStyle name="Komórka zaznaczona 2 21 3" xfId="18831" xr:uid="{00000000-0005-0000-0000-000082490000}"/>
    <cellStyle name="Komórka zaznaczona 2 21 4" xfId="18832" xr:uid="{00000000-0005-0000-0000-000083490000}"/>
    <cellStyle name="Komórka zaznaczona 2 21 5" xfId="18833" xr:uid="{00000000-0005-0000-0000-000084490000}"/>
    <cellStyle name="Komórka zaznaczona 2 21 6" xfId="18834" xr:uid="{00000000-0005-0000-0000-000085490000}"/>
    <cellStyle name="Komórka zaznaczona 2 21 7" xfId="18835" xr:uid="{00000000-0005-0000-0000-000086490000}"/>
    <cellStyle name="Komórka zaznaczona 2 22" xfId="18836" xr:uid="{00000000-0005-0000-0000-000087490000}"/>
    <cellStyle name="Komórka zaznaczona 2 22 2" xfId="18837" xr:uid="{00000000-0005-0000-0000-000088490000}"/>
    <cellStyle name="Komórka zaznaczona 2 22 3" xfId="18838" xr:uid="{00000000-0005-0000-0000-000089490000}"/>
    <cellStyle name="Komórka zaznaczona 2 22 4" xfId="18839" xr:uid="{00000000-0005-0000-0000-00008A490000}"/>
    <cellStyle name="Komórka zaznaczona 2 22 5" xfId="18840" xr:uid="{00000000-0005-0000-0000-00008B490000}"/>
    <cellStyle name="Komórka zaznaczona 2 22 6" xfId="18841" xr:uid="{00000000-0005-0000-0000-00008C490000}"/>
    <cellStyle name="Komórka zaznaczona 2 22 7" xfId="18842" xr:uid="{00000000-0005-0000-0000-00008D490000}"/>
    <cellStyle name="Komórka zaznaczona 2 23" xfId="18843" xr:uid="{00000000-0005-0000-0000-00008E490000}"/>
    <cellStyle name="Komórka zaznaczona 2 23 2" xfId="18844" xr:uid="{00000000-0005-0000-0000-00008F490000}"/>
    <cellStyle name="Komórka zaznaczona 2 23 3" xfId="18845" xr:uid="{00000000-0005-0000-0000-000090490000}"/>
    <cellStyle name="Komórka zaznaczona 2 23 4" xfId="18846" xr:uid="{00000000-0005-0000-0000-000091490000}"/>
    <cellStyle name="Komórka zaznaczona 2 23 5" xfId="18847" xr:uid="{00000000-0005-0000-0000-000092490000}"/>
    <cellStyle name="Komórka zaznaczona 2 23 6" xfId="18848" xr:uid="{00000000-0005-0000-0000-000093490000}"/>
    <cellStyle name="Komórka zaznaczona 2 23 7" xfId="18849" xr:uid="{00000000-0005-0000-0000-000094490000}"/>
    <cellStyle name="Komórka zaznaczona 2 24" xfId="18850" xr:uid="{00000000-0005-0000-0000-000095490000}"/>
    <cellStyle name="Komórka zaznaczona 2 24 2" xfId="18851" xr:uid="{00000000-0005-0000-0000-000096490000}"/>
    <cellStyle name="Komórka zaznaczona 2 24 3" xfId="18852" xr:uid="{00000000-0005-0000-0000-000097490000}"/>
    <cellStyle name="Komórka zaznaczona 2 24 4" xfId="18853" xr:uid="{00000000-0005-0000-0000-000098490000}"/>
    <cellStyle name="Komórka zaznaczona 2 24 5" xfId="18854" xr:uid="{00000000-0005-0000-0000-000099490000}"/>
    <cellStyle name="Komórka zaznaczona 2 24 6" xfId="18855" xr:uid="{00000000-0005-0000-0000-00009A490000}"/>
    <cellStyle name="Komórka zaznaczona 2 24 7" xfId="18856" xr:uid="{00000000-0005-0000-0000-00009B490000}"/>
    <cellStyle name="Komórka zaznaczona 2 25" xfId="18857" xr:uid="{00000000-0005-0000-0000-00009C490000}"/>
    <cellStyle name="Komórka zaznaczona 2 25 2" xfId="18858" xr:uid="{00000000-0005-0000-0000-00009D490000}"/>
    <cellStyle name="Komórka zaznaczona 2 25 3" xfId="18859" xr:uid="{00000000-0005-0000-0000-00009E490000}"/>
    <cellStyle name="Komórka zaznaczona 2 25 4" xfId="18860" xr:uid="{00000000-0005-0000-0000-00009F490000}"/>
    <cellStyle name="Komórka zaznaczona 2 25 5" xfId="18861" xr:uid="{00000000-0005-0000-0000-0000A0490000}"/>
    <cellStyle name="Komórka zaznaczona 2 25 6" xfId="18862" xr:uid="{00000000-0005-0000-0000-0000A1490000}"/>
    <cellStyle name="Komórka zaznaczona 2 25 7" xfId="18863" xr:uid="{00000000-0005-0000-0000-0000A2490000}"/>
    <cellStyle name="Komórka zaznaczona 2 26" xfId="18864" xr:uid="{00000000-0005-0000-0000-0000A3490000}"/>
    <cellStyle name="Komórka zaznaczona 2 26 2" xfId="18865" xr:uid="{00000000-0005-0000-0000-0000A4490000}"/>
    <cellStyle name="Komórka zaznaczona 2 26 3" xfId="18866" xr:uid="{00000000-0005-0000-0000-0000A5490000}"/>
    <cellStyle name="Komórka zaznaczona 2 26 4" xfId="18867" xr:uid="{00000000-0005-0000-0000-0000A6490000}"/>
    <cellStyle name="Komórka zaznaczona 2 26 5" xfId="18868" xr:uid="{00000000-0005-0000-0000-0000A7490000}"/>
    <cellStyle name="Komórka zaznaczona 2 26 6" xfId="18869" xr:uid="{00000000-0005-0000-0000-0000A8490000}"/>
    <cellStyle name="Komórka zaznaczona 2 26 7" xfId="18870" xr:uid="{00000000-0005-0000-0000-0000A9490000}"/>
    <cellStyle name="Komórka zaznaczona 2 27" xfId="18871" xr:uid="{00000000-0005-0000-0000-0000AA490000}"/>
    <cellStyle name="Komórka zaznaczona 2 27 2" xfId="18872" xr:uid="{00000000-0005-0000-0000-0000AB490000}"/>
    <cellStyle name="Komórka zaznaczona 2 27 3" xfId="18873" xr:uid="{00000000-0005-0000-0000-0000AC490000}"/>
    <cellStyle name="Komórka zaznaczona 2 27 4" xfId="18874" xr:uid="{00000000-0005-0000-0000-0000AD490000}"/>
    <cellStyle name="Komórka zaznaczona 2 27 5" xfId="18875" xr:uid="{00000000-0005-0000-0000-0000AE490000}"/>
    <cellStyle name="Komórka zaznaczona 2 27 6" xfId="18876" xr:uid="{00000000-0005-0000-0000-0000AF490000}"/>
    <cellStyle name="Komórka zaznaczona 2 27 7" xfId="18877" xr:uid="{00000000-0005-0000-0000-0000B0490000}"/>
    <cellStyle name="Komórka zaznaczona 2 28" xfId="18878" xr:uid="{00000000-0005-0000-0000-0000B1490000}"/>
    <cellStyle name="Komórka zaznaczona 2 28 2" xfId="18879" xr:uid="{00000000-0005-0000-0000-0000B2490000}"/>
    <cellStyle name="Komórka zaznaczona 2 28 3" xfId="18880" xr:uid="{00000000-0005-0000-0000-0000B3490000}"/>
    <cellStyle name="Komórka zaznaczona 2 28 4" xfId="18881" xr:uid="{00000000-0005-0000-0000-0000B4490000}"/>
    <cellStyle name="Komórka zaznaczona 2 28 5" xfId="18882" xr:uid="{00000000-0005-0000-0000-0000B5490000}"/>
    <cellStyle name="Komórka zaznaczona 2 28 6" xfId="18883" xr:uid="{00000000-0005-0000-0000-0000B6490000}"/>
    <cellStyle name="Komórka zaznaczona 2 28 7" xfId="18884" xr:uid="{00000000-0005-0000-0000-0000B7490000}"/>
    <cellStyle name="Komórka zaznaczona 2 29" xfId="18885" xr:uid="{00000000-0005-0000-0000-0000B8490000}"/>
    <cellStyle name="Komórka zaznaczona 2 29 2" xfId="18886" xr:uid="{00000000-0005-0000-0000-0000B9490000}"/>
    <cellStyle name="Komórka zaznaczona 2 3" xfId="18887" xr:uid="{00000000-0005-0000-0000-0000BA490000}"/>
    <cellStyle name="Komórka zaznaczona 2 3 2" xfId="18888" xr:uid="{00000000-0005-0000-0000-0000BB490000}"/>
    <cellStyle name="Komórka zaznaczona 2 3 3" xfId="18889" xr:uid="{00000000-0005-0000-0000-0000BC490000}"/>
    <cellStyle name="Komórka zaznaczona 2 3 4" xfId="18890" xr:uid="{00000000-0005-0000-0000-0000BD490000}"/>
    <cellStyle name="Komórka zaznaczona 2 3 5" xfId="18891" xr:uid="{00000000-0005-0000-0000-0000BE490000}"/>
    <cellStyle name="Komórka zaznaczona 2 3 6" xfId="18892" xr:uid="{00000000-0005-0000-0000-0000BF490000}"/>
    <cellStyle name="Komórka zaznaczona 2 3 7" xfId="18893" xr:uid="{00000000-0005-0000-0000-0000C0490000}"/>
    <cellStyle name="Komórka zaznaczona 2 30" xfId="18894" xr:uid="{00000000-0005-0000-0000-0000C1490000}"/>
    <cellStyle name="Komórka zaznaczona 2 30 2" xfId="18895" xr:uid="{00000000-0005-0000-0000-0000C2490000}"/>
    <cellStyle name="Komórka zaznaczona 2 31" xfId="18896" xr:uid="{00000000-0005-0000-0000-0000C3490000}"/>
    <cellStyle name="Komórka zaznaczona 2 31 2" xfId="18897" xr:uid="{00000000-0005-0000-0000-0000C4490000}"/>
    <cellStyle name="Komórka zaznaczona 2 32" xfId="18898" xr:uid="{00000000-0005-0000-0000-0000C5490000}"/>
    <cellStyle name="Komórka zaznaczona 2 32 2" xfId="18899" xr:uid="{00000000-0005-0000-0000-0000C6490000}"/>
    <cellStyle name="Komórka zaznaczona 2 33" xfId="18900" xr:uid="{00000000-0005-0000-0000-0000C7490000}"/>
    <cellStyle name="Komórka zaznaczona 2 34" xfId="18901" xr:uid="{00000000-0005-0000-0000-0000C8490000}"/>
    <cellStyle name="Komórka zaznaczona 2 35" xfId="18902" xr:uid="{00000000-0005-0000-0000-0000C9490000}"/>
    <cellStyle name="Komórka zaznaczona 2 36" xfId="18903" xr:uid="{00000000-0005-0000-0000-0000CA490000}"/>
    <cellStyle name="Komórka zaznaczona 2 37" xfId="18904" xr:uid="{00000000-0005-0000-0000-0000CB490000}"/>
    <cellStyle name="Komórka zaznaczona 2 38" xfId="18905" xr:uid="{00000000-0005-0000-0000-0000CC490000}"/>
    <cellStyle name="Komórka zaznaczona 2 39" xfId="18906" xr:uid="{00000000-0005-0000-0000-0000CD490000}"/>
    <cellStyle name="Komórka zaznaczona 2 4" xfId="18907" xr:uid="{00000000-0005-0000-0000-0000CE490000}"/>
    <cellStyle name="Komórka zaznaczona 2 4 2" xfId="18908" xr:uid="{00000000-0005-0000-0000-0000CF490000}"/>
    <cellStyle name="Komórka zaznaczona 2 4 3" xfId="18909" xr:uid="{00000000-0005-0000-0000-0000D0490000}"/>
    <cellStyle name="Komórka zaznaczona 2 4 4" xfId="18910" xr:uid="{00000000-0005-0000-0000-0000D1490000}"/>
    <cellStyle name="Komórka zaznaczona 2 4 5" xfId="18911" xr:uid="{00000000-0005-0000-0000-0000D2490000}"/>
    <cellStyle name="Komórka zaznaczona 2 4 6" xfId="18912" xr:uid="{00000000-0005-0000-0000-0000D3490000}"/>
    <cellStyle name="Komórka zaznaczona 2 4 7" xfId="18913" xr:uid="{00000000-0005-0000-0000-0000D4490000}"/>
    <cellStyle name="Komórka zaznaczona 2 40" xfId="18914" xr:uid="{00000000-0005-0000-0000-0000D5490000}"/>
    <cellStyle name="Komórka zaznaczona 2 41" xfId="18915" xr:uid="{00000000-0005-0000-0000-0000D6490000}"/>
    <cellStyle name="Komórka zaznaczona 2 42" xfId="18916" xr:uid="{00000000-0005-0000-0000-0000D7490000}"/>
    <cellStyle name="Komórka zaznaczona 2 43" xfId="18917" xr:uid="{00000000-0005-0000-0000-0000D8490000}"/>
    <cellStyle name="Komórka zaznaczona 2 44" xfId="18918" xr:uid="{00000000-0005-0000-0000-0000D9490000}"/>
    <cellStyle name="Komórka zaznaczona 2 45" xfId="18919" xr:uid="{00000000-0005-0000-0000-0000DA490000}"/>
    <cellStyle name="Komórka zaznaczona 2 46" xfId="18920" xr:uid="{00000000-0005-0000-0000-0000DB490000}"/>
    <cellStyle name="Komórka zaznaczona 2 47" xfId="18921" xr:uid="{00000000-0005-0000-0000-0000DC490000}"/>
    <cellStyle name="Komórka zaznaczona 2 48" xfId="18922" xr:uid="{00000000-0005-0000-0000-0000DD490000}"/>
    <cellStyle name="Komórka zaznaczona 2 49" xfId="18923" xr:uid="{00000000-0005-0000-0000-0000DE490000}"/>
    <cellStyle name="Komórka zaznaczona 2 5" xfId="18924" xr:uid="{00000000-0005-0000-0000-0000DF490000}"/>
    <cellStyle name="Komórka zaznaczona 2 5 2" xfId="18925" xr:uid="{00000000-0005-0000-0000-0000E0490000}"/>
    <cellStyle name="Komórka zaznaczona 2 5 3" xfId="18926" xr:uid="{00000000-0005-0000-0000-0000E1490000}"/>
    <cellStyle name="Komórka zaznaczona 2 5 4" xfId="18927" xr:uid="{00000000-0005-0000-0000-0000E2490000}"/>
    <cellStyle name="Komórka zaznaczona 2 5 5" xfId="18928" xr:uid="{00000000-0005-0000-0000-0000E3490000}"/>
    <cellStyle name="Komórka zaznaczona 2 5 6" xfId="18929" xr:uid="{00000000-0005-0000-0000-0000E4490000}"/>
    <cellStyle name="Komórka zaznaczona 2 5 7" xfId="18930" xr:uid="{00000000-0005-0000-0000-0000E5490000}"/>
    <cellStyle name="Komórka zaznaczona 2 50" xfId="18931" xr:uid="{00000000-0005-0000-0000-0000E6490000}"/>
    <cellStyle name="Komórka zaznaczona 2 51" xfId="18932" xr:uid="{00000000-0005-0000-0000-0000E7490000}"/>
    <cellStyle name="Komórka zaznaczona 2 52" xfId="18933" xr:uid="{00000000-0005-0000-0000-0000E8490000}"/>
    <cellStyle name="Komórka zaznaczona 2 53" xfId="18934" xr:uid="{00000000-0005-0000-0000-0000E9490000}"/>
    <cellStyle name="Komórka zaznaczona 2 54" xfId="18935" xr:uid="{00000000-0005-0000-0000-0000EA490000}"/>
    <cellStyle name="Komórka zaznaczona 2 6" xfId="18936" xr:uid="{00000000-0005-0000-0000-0000EB490000}"/>
    <cellStyle name="Komórka zaznaczona 2 6 2" xfId="18937" xr:uid="{00000000-0005-0000-0000-0000EC490000}"/>
    <cellStyle name="Komórka zaznaczona 2 6 3" xfId="18938" xr:uid="{00000000-0005-0000-0000-0000ED490000}"/>
    <cellStyle name="Komórka zaznaczona 2 6 4" xfId="18939" xr:uid="{00000000-0005-0000-0000-0000EE490000}"/>
    <cellStyle name="Komórka zaznaczona 2 6 5" xfId="18940" xr:uid="{00000000-0005-0000-0000-0000EF490000}"/>
    <cellStyle name="Komórka zaznaczona 2 6 6" xfId="18941" xr:uid="{00000000-0005-0000-0000-0000F0490000}"/>
    <cellStyle name="Komórka zaznaczona 2 6 7" xfId="18942" xr:uid="{00000000-0005-0000-0000-0000F1490000}"/>
    <cellStyle name="Komórka zaznaczona 2 7" xfId="18943" xr:uid="{00000000-0005-0000-0000-0000F2490000}"/>
    <cellStyle name="Komórka zaznaczona 2 7 2" xfId="18944" xr:uid="{00000000-0005-0000-0000-0000F3490000}"/>
    <cellStyle name="Komórka zaznaczona 2 7 3" xfId="18945" xr:uid="{00000000-0005-0000-0000-0000F4490000}"/>
    <cellStyle name="Komórka zaznaczona 2 7 4" xfId="18946" xr:uid="{00000000-0005-0000-0000-0000F5490000}"/>
    <cellStyle name="Komórka zaznaczona 2 7 5" xfId="18947" xr:uid="{00000000-0005-0000-0000-0000F6490000}"/>
    <cellStyle name="Komórka zaznaczona 2 7 6" xfId="18948" xr:uid="{00000000-0005-0000-0000-0000F7490000}"/>
    <cellStyle name="Komórka zaznaczona 2 7 7" xfId="18949" xr:uid="{00000000-0005-0000-0000-0000F8490000}"/>
    <cellStyle name="Komórka zaznaczona 2 8" xfId="18950" xr:uid="{00000000-0005-0000-0000-0000F9490000}"/>
    <cellStyle name="Komórka zaznaczona 2 8 2" xfId="18951" xr:uid="{00000000-0005-0000-0000-0000FA490000}"/>
    <cellStyle name="Komórka zaznaczona 2 8 3" xfId="18952" xr:uid="{00000000-0005-0000-0000-0000FB490000}"/>
    <cellStyle name="Komórka zaznaczona 2 8 4" xfId="18953" xr:uid="{00000000-0005-0000-0000-0000FC490000}"/>
    <cellStyle name="Komórka zaznaczona 2 8 5" xfId="18954" xr:uid="{00000000-0005-0000-0000-0000FD490000}"/>
    <cellStyle name="Komórka zaznaczona 2 8 6" xfId="18955" xr:uid="{00000000-0005-0000-0000-0000FE490000}"/>
    <cellStyle name="Komórka zaznaczona 2 8 7" xfId="18956" xr:uid="{00000000-0005-0000-0000-0000FF490000}"/>
    <cellStyle name="Komórka zaznaczona 2 9" xfId="18957" xr:uid="{00000000-0005-0000-0000-0000004A0000}"/>
    <cellStyle name="Komórka zaznaczona 2 9 2" xfId="18958" xr:uid="{00000000-0005-0000-0000-0000014A0000}"/>
    <cellStyle name="Komórka zaznaczona 2 9 3" xfId="18959" xr:uid="{00000000-0005-0000-0000-0000024A0000}"/>
    <cellStyle name="Komórka zaznaczona 2 9 4" xfId="18960" xr:uid="{00000000-0005-0000-0000-0000034A0000}"/>
    <cellStyle name="Komórka zaznaczona 2 9 5" xfId="18961" xr:uid="{00000000-0005-0000-0000-0000044A0000}"/>
    <cellStyle name="Komórka zaznaczona 2 9 6" xfId="18962" xr:uid="{00000000-0005-0000-0000-0000054A0000}"/>
    <cellStyle name="Komórka zaznaczona 2 9 7" xfId="18963" xr:uid="{00000000-0005-0000-0000-0000064A0000}"/>
    <cellStyle name="Komórka zaznaczona 3" xfId="18964" xr:uid="{00000000-0005-0000-0000-0000074A0000}"/>
    <cellStyle name="Komórka zaznaczona 3 10" xfId="18965" xr:uid="{00000000-0005-0000-0000-0000084A0000}"/>
    <cellStyle name="Komórka zaznaczona 3 2" xfId="18966" xr:uid="{00000000-0005-0000-0000-0000094A0000}"/>
    <cellStyle name="Komórka zaznaczona 3 2 2" xfId="18967" xr:uid="{00000000-0005-0000-0000-00000A4A0000}"/>
    <cellStyle name="Komórka zaznaczona 3 2 3" xfId="18968" xr:uid="{00000000-0005-0000-0000-00000B4A0000}"/>
    <cellStyle name="Komórka zaznaczona 3 3" xfId="18969" xr:uid="{00000000-0005-0000-0000-00000C4A0000}"/>
    <cellStyle name="Komórka zaznaczona 3 4" xfId="18970" xr:uid="{00000000-0005-0000-0000-00000D4A0000}"/>
    <cellStyle name="Komórka zaznaczona 3 5" xfId="18971" xr:uid="{00000000-0005-0000-0000-00000E4A0000}"/>
    <cellStyle name="Komórka zaznaczona 3 6" xfId="18972" xr:uid="{00000000-0005-0000-0000-00000F4A0000}"/>
    <cellStyle name="Komórka zaznaczona 3 7" xfId="18973" xr:uid="{00000000-0005-0000-0000-0000104A0000}"/>
    <cellStyle name="Komórka zaznaczona 3 8" xfId="18974" xr:uid="{00000000-0005-0000-0000-0000114A0000}"/>
    <cellStyle name="Komórka zaznaczona 3 9" xfId="18975" xr:uid="{00000000-0005-0000-0000-0000124A0000}"/>
    <cellStyle name="Komórka zaznaczona 4" xfId="18976" xr:uid="{00000000-0005-0000-0000-0000134A0000}"/>
    <cellStyle name="Komórka zaznaczona 4 10" xfId="18977" xr:uid="{00000000-0005-0000-0000-0000144A0000}"/>
    <cellStyle name="Komórka zaznaczona 4 2" xfId="18978" xr:uid="{00000000-0005-0000-0000-0000154A0000}"/>
    <cellStyle name="Komórka zaznaczona 4 3" xfId="18979" xr:uid="{00000000-0005-0000-0000-0000164A0000}"/>
    <cellStyle name="Komórka zaznaczona 4 4" xfId="18980" xr:uid="{00000000-0005-0000-0000-0000174A0000}"/>
    <cellStyle name="Komórka zaznaczona 4 5" xfId="18981" xr:uid="{00000000-0005-0000-0000-0000184A0000}"/>
    <cellStyle name="Komórka zaznaczona 4 6" xfId="18982" xr:uid="{00000000-0005-0000-0000-0000194A0000}"/>
    <cellStyle name="Komórka zaznaczona 4 7" xfId="18983" xr:uid="{00000000-0005-0000-0000-00001A4A0000}"/>
    <cellStyle name="Komórka zaznaczona 4 8" xfId="18984" xr:uid="{00000000-0005-0000-0000-00001B4A0000}"/>
    <cellStyle name="Komórka zaznaczona 4 9" xfId="18985" xr:uid="{00000000-0005-0000-0000-00001C4A0000}"/>
    <cellStyle name="Komórka zaznaczona 5" xfId="18986" xr:uid="{00000000-0005-0000-0000-00001D4A0000}"/>
    <cellStyle name="Komórka zaznaczona 5 2" xfId="18987" xr:uid="{00000000-0005-0000-0000-00001E4A0000}"/>
    <cellStyle name="Komórka zaznaczona 5 3" xfId="18988" xr:uid="{00000000-0005-0000-0000-00001F4A0000}"/>
    <cellStyle name="Komórka zaznaczona 6" xfId="18989" xr:uid="{00000000-0005-0000-0000-0000204A0000}"/>
    <cellStyle name="Komórka zaznaczona 6 2" xfId="18990" xr:uid="{00000000-0005-0000-0000-0000214A0000}"/>
    <cellStyle name="Komórka zaznaczona 7" xfId="18991" xr:uid="{00000000-0005-0000-0000-0000224A0000}"/>
    <cellStyle name="LP0" xfId="18992" xr:uid="{00000000-0005-0000-0000-0000234A0000}"/>
    <cellStyle name="měny_laroux" xfId="18993" xr:uid="{00000000-0005-0000-0000-0000244A0000}"/>
    <cellStyle name="Miglia - Style1" xfId="18994" xr:uid="{00000000-0005-0000-0000-0000254A0000}"/>
    <cellStyle name="Migliaia (0)" xfId="18995" xr:uid="{00000000-0005-0000-0000-0000264A0000}"/>
    <cellStyle name="Milliers [0]_CASHUPDA" xfId="18996" xr:uid="{00000000-0005-0000-0000-0000274A0000}"/>
    <cellStyle name="Milliers_CASHUPDA" xfId="18997" xr:uid="{00000000-0005-0000-0000-0000284A0000}"/>
    <cellStyle name="Monétaire [0]_CASHUPDA" xfId="18998" xr:uid="{00000000-0005-0000-0000-0000294A0000}"/>
    <cellStyle name="Monétaire_CASHUPDA" xfId="18999" xr:uid="{00000000-0005-0000-0000-00002A4A0000}"/>
    <cellStyle name="Nagłówek 1 2" xfId="19000" xr:uid="{00000000-0005-0000-0000-00002B4A0000}"/>
    <cellStyle name="Nagłówek 1 2 10" xfId="19001" xr:uid="{00000000-0005-0000-0000-00002C4A0000}"/>
    <cellStyle name="Nagłówek 1 2 10 2" xfId="19002" xr:uid="{00000000-0005-0000-0000-00002D4A0000}"/>
    <cellStyle name="Nagłówek 1 2 10 3" xfId="19003" xr:uid="{00000000-0005-0000-0000-00002E4A0000}"/>
    <cellStyle name="Nagłówek 1 2 10 4" xfId="19004" xr:uid="{00000000-0005-0000-0000-00002F4A0000}"/>
    <cellStyle name="Nagłówek 1 2 10 5" xfId="19005" xr:uid="{00000000-0005-0000-0000-0000304A0000}"/>
    <cellStyle name="Nagłówek 1 2 10 6" xfId="19006" xr:uid="{00000000-0005-0000-0000-0000314A0000}"/>
    <cellStyle name="Nagłówek 1 2 10 7" xfId="19007" xr:uid="{00000000-0005-0000-0000-0000324A0000}"/>
    <cellStyle name="Nagłówek 1 2 11" xfId="19008" xr:uid="{00000000-0005-0000-0000-0000334A0000}"/>
    <cellStyle name="Nagłówek 1 2 11 2" xfId="19009" xr:uid="{00000000-0005-0000-0000-0000344A0000}"/>
    <cellStyle name="Nagłówek 1 2 11 3" xfId="19010" xr:uid="{00000000-0005-0000-0000-0000354A0000}"/>
    <cellStyle name="Nagłówek 1 2 11 4" xfId="19011" xr:uid="{00000000-0005-0000-0000-0000364A0000}"/>
    <cellStyle name="Nagłówek 1 2 11 5" xfId="19012" xr:uid="{00000000-0005-0000-0000-0000374A0000}"/>
    <cellStyle name="Nagłówek 1 2 11 6" xfId="19013" xr:uid="{00000000-0005-0000-0000-0000384A0000}"/>
    <cellStyle name="Nagłówek 1 2 11 7" xfId="19014" xr:uid="{00000000-0005-0000-0000-0000394A0000}"/>
    <cellStyle name="Nagłówek 1 2 12" xfId="19015" xr:uid="{00000000-0005-0000-0000-00003A4A0000}"/>
    <cellStyle name="Nagłówek 1 2 12 2" xfId="19016" xr:uid="{00000000-0005-0000-0000-00003B4A0000}"/>
    <cellStyle name="Nagłówek 1 2 12 3" xfId="19017" xr:uid="{00000000-0005-0000-0000-00003C4A0000}"/>
    <cellStyle name="Nagłówek 1 2 12 4" xfId="19018" xr:uid="{00000000-0005-0000-0000-00003D4A0000}"/>
    <cellStyle name="Nagłówek 1 2 12 5" xfId="19019" xr:uid="{00000000-0005-0000-0000-00003E4A0000}"/>
    <cellStyle name="Nagłówek 1 2 12 6" xfId="19020" xr:uid="{00000000-0005-0000-0000-00003F4A0000}"/>
    <cellStyle name="Nagłówek 1 2 12 7" xfId="19021" xr:uid="{00000000-0005-0000-0000-0000404A0000}"/>
    <cellStyle name="Nagłówek 1 2 13" xfId="19022" xr:uid="{00000000-0005-0000-0000-0000414A0000}"/>
    <cellStyle name="Nagłówek 1 2 13 2" xfId="19023" xr:uid="{00000000-0005-0000-0000-0000424A0000}"/>
    <cellStyle name="Nagłówek 1 2 13 3" xfId="19024" xr:uid="{00000000-0005-0000-0000-0000434A0000}"/>
    <cellStyle name="Nagłówek 1 2 13 4" xfId="19025" xr:uid="{00000000-0005-0000-0000-0000444A0000}"/>
    <cellStyle name="Nagłówek 1 2 13 5" xfId="19026" xr:uid="{00000000-0005-0000-0000-0000454A0000}"/>
    <cellStyle name="Nagłówek 1 2 13 6" xfId="19027" xr:uid="{00000000-0005-0000-0000-0000464A0000}"/>
    <cellStyle name="Nagłówek 1 2 13 7" xfId="19028" xr:uid="{00000000-0005-0000-0000-0000474A0000}"/>
    <cellStyle name="Nagłówek 1 2 14" xfId="19029" xr:uid="{00000000-0005-0000-0000-0000484A0000}"/>
    <cellStyle name="Nagłówek 1 2 14 2" xfId="19030" xr:uid="{00000000-0005-0000-0000-0000494A0000}"/>
    <cellStyle name="Nagłówek 1 2 14 3" xfId="19031" xr:uid="{00000000-0005-0000-0000-00004A4A0000}"/>
    <cellStyle name="Nagłówek 1 2 14 4" xfId="19032" xr:uid="{00000000-0005-0000-0000-00004B4A0000}"/>
    <cellStyle name="Nagłówek 1 2 14 5" xfId="19033" xr:uid="{00000000-0005-0000-0000-00004C4A0000}"/>
    <cellStyle name="Nagłówek 1 2 14 6" xfId="19034" xr:uid="{00000000-0005-0000-0000-00004D4A0000}"/>
    <cellStyle name="Nagłówek 1 2 14 7" xfId="19035" xr:uid="{00000000-0005-0000-0000-00004E4A0000}"/>
    <cellStyle name="Nagłówek 1 2 15" xfId="19036" xr:uid="{00000000-0005-0000-0000-00004F4A0000}"/>
    <cellStyle name="Nagłówek 1 2 15 2" xfId="19037" xr:uid="{00000000-0005-0000-0000-0000504A0000}"/>
    <cellStyle name="Nagłówek 1 2 15 3" xfId="19038" xr:uid="{00000000-0005-0000-0000-0000514A0000}"/>
    <cellStyle name="Nagłówek 1 2 15 4" xfId="19039" xr:uid="{00000000-0005-0000-0000-0000524A0000}"/>
    <cellStyle name="Nagłówek 1 2 15 5" xfId="19040" xr:uid="{00000000-0005-0000-0000-0000534A0000}"/>
    <cellStyle name="Nagłówek 1 2 15 6" xfId="19041" xr:uid="{00000000-0005-0000-0000-0000544A0000}"/>
    <cellStyle name="Nagłówek 1 2 15 7" xfId="19042" xr:uid="{00000000-0005-0000-0000-0000554A0000}"/>
    <cellStyle name="Nagłówek 1 2 16" xfId="19043" xr:uid="{00000000-0005-0000-0000-0000564A0000}"/>
    <cellStyle name="Nagłówek 1 2 16 2" xfId="19044" xr:uid="{00000000-0005-0000-0000-0000574A0000}"/>
    <cellStyle name="Nagłówek 1 2 16 3" xfId="19045" xr:uid="{00000000-0005-0000-0000-0000584A0000}"/>
    <cellStyle name="Nagłówek 1 2 16 4" xfId="19046" xr:uid="{00000000-0005-0000-0000-0000594A0000}"/>
    <cellStyle name="Nagłówek 1 2 16 5" xfId="19047" xr:uid="{00000000-0005-0000-0000-00005A4A0000}"/>
    <cellStyle name="Nagłówek 1 2 16 6" xfId="19048" xr:uid="{00000000-0005-0000-0000-00005B4A0000}"/>
    <cellStyle name="Nagłówek 1 2 16 7" xfId="19049" xr:uid="{00000000-0005-0000-0000-00005C4A0000}"/>
    <cellStyle name="Nagłówek 1 2 17" xfId="19050" xr:uid="{00000000-0005-0000-0000-00005D4A0000}"/>
    <cellStyle name="Nagłówek 1 2 17 2" xfId="19051" xr:uid="{00000000-0005-0000-0000-00005E4A0000}"/>
    <cellStyle name="Nagłówek 1 2 17 3" xfId="19052" xr:uid="{00000000-0005-0000-0000-00005F4A0000}"/>
    <cellStyle name="Nagłówek 1 2 17 4" xfId="19053" xr:uid="{00000000-0005-0000-0000-0000604A0000}"/>
    <cellStyle name="Nagłówek 1 2 17 5" xfId="19054" xr:uid="{00000000-0005-0000-0000-0000614A0000}"/>
    <cellStyle name="Nagłówek 1 2 17 6" xfId="19055" xr:uid="{00000000-0005-0000-0000-0000624A0000}"/>
    <cellStyle name="Nagłówek 1 2 17 7" xfId="19056" xr:uid="{00000000-0005-0000-0000-0000634A0000}"/>
    <cellStyle name="Nagłówek 1 2 18" xfId="19057" xr:uid="{00000000-0005-0000-0000-0000644A0000}"/>
    <cellStyle name="Nagłówek 1 2 18 2" xfId="19058" xr:uid="{00000000-0005-0000-0000-0000654A0000}"/>
    <cellStyle name="Nagłówek 1 2 18 3" xfId="19059" xr:uid="{00000000-0005-0000-0000-0000664A0000}"/>
    <cellStyle name="Nagłówek 1 2 18 4" xfId="19060" xr:uid="{00000000-0005-0000-0000-0000674A0000}"/>
    <cellStyle name="Nagłówek 1 2 18 5" xfId="19061" xr:uid="{00000000-0005-0000-0000-0000684A0000}"/>
    <cellStyle name="Nagłówek 1 2 18 6" xfId="19062" xr:uid="{00000000-0005-0000-0000-0000694A0000}"/>
    <cellStyle name="Nagłówek 1 2 18 7" xfId="19063" xr:uid="{00000000-0005-0000-0000-00006A4A0000}"/>
    <cellStyle name="Nagłówek 1 2 19" xfId="19064" xr:uid="{00000000-0005-0000-0000-00006B4A0000}"/>
    <cellStyle name="Nagłówek 1 2 19 2" xfId="19065" xr:uid="{00000000-0005-0000-0000-00006C4A0000}"/>
    <cellStyle name="Nagłówek 1 2 19 3" xfId="19066" xr:uid="{00000000-0005-0000-0000-00006D4A0000}"/>
    <cellStyle name="Nagłówek 1 2 19 4" xfId="19067" xr:uid="{00000000-0005-0000-0000-00006E4A0000}"/>
    <cellStyle name="Nagłówek 1 2 19 5" xfId="19068" xr:uid="{00000000-0005-0000-0000-00006F4A0000}"/>
    <cellStyle name="Nagłówek 1 2 19 6" xfId="19069" xr:uid="{00000000-0005-0000-0000-0000704A0000}"/>
    <cellStyle name="Nagłówek 1 2 19 7" xfId="19070" xr:uid="{00000000-0005-0000-0000-0000714A0000}"/>
    <cellStyle name="Nagłówek 1 2 2" xfId="19071" xr:uid="{00000000-0005-0000-0000-0000724A0000}"/>
    <cellStyle name="Nagłówek 1 2 2 2" xfId="19072" xr:uid="{00000000-0005-0000-0000-0000734A0000}"/>
    <cellStyle name="Nagłówek 1 2 2 3" xfId="19073" xr:uid="{00000000-0005-0000-0000-0000744A0000}"/>
    <cellStyle name="Nagłówek 1 2 2 4" xfId="19074" xr:uid="{00000000-0005-0000-0000-0000754A0000}"/>
    <cellStyle name="Nagłówek 1 2 2 5" xfId="19075" xr:uid="{00000000-0005-0000-0000-0000764A0000}"/>
    <cellStyle name="Nagłówek 1 2 2 6" xfId="19076" xr:uid="{00000000-0005-0000-0000-0000774A0000}"/>
    <cellStyle name="Nagłówek 1 2 2 7" xfId="19077" xr:uid="{00000000-0005-0000-0000-0000784A0000}"/>
    <cellStyle name="Nagłówek 1 2 2 8" xfId="19078" xr:uid="{00000000-0005-0000-0000-0000794A0000}"/>
    <cellStyle name="Nagłówek 1 2 20" xfId="19079" xr:uid="{00000000-0005-0000-0000-00007A4A0000}"/>
    <cellStyle name="Nagłówek 1 2 20 2" xfId="19080" xr:uid="{00000000-0005-0000-0000-00007B4A0000}"/>
    <cellStyle name="Nagłówek 1 2 20 3" xfId="19081" xr:uid="{00000000-0005-0000-0000-00007C4A0000}"/>
    <cellStyle name="Nagłówek 1 2 20 4" xfId="19082" xr:uid="{00000000-0005-0000-0000-00007D4A0000}"/>
    <cellStyle name="Nagłówek 1 2 20 5" xfId="19083" xr:uid="{00000000-0005-0000-0000-00007E4A0000}"/>
    <cellStyle name="Nagłówek 1 2 20 6" xfId="19084" xr:uid="{00000000-0005-0000-0000-00007F4A0000}"/>
    <cellStyle name="Nagłówek 1 2 20 7" xfId="19085" xr:uid="{00000000-0005-0000-0000-0000804A0000}"/>
    <cellStyle name="Nagłówek 1 2 21" xfId="19086" xr:uid="{00000000-0005-0000-0000-0000814A0000}"/>
    <cellStyle name="Nagłówek 1 2 21 2" xfId="19087" xr:uid="{00000000-0005-0000-0000-0000824A0000}"/>
    <cellStyle name="Nagłówek 1 2 21 3" xfId="19088" xr:uid="{00000000-0005-0000-0000-0000834A0000}"/>
    <cellStyle name="Nagłówek 1 2 21 4" xfId="19089" xr:uid="{00000000-0005-0000-0000-0000844A0000}"/>
    <cellStyle name="Nagłówek 1 2 21 5" xfId="19090" xr:uid="{00000000-0005-0000-0000-0000854A0000}"/>
    <cellStyle name="Nagłówek 1 2 21 6" xfId="19091" xr:uid="{00000000-0005-0000-0000-0000864A0000}"/>
    <cellStyle name="Nagłówek 1 2 21 7" xfId="19092" xr:uid="{00000000-0005-0000-0000-0000874A0000}"/>
    <cellStyle name="Nagłówek 1 2 22" xfId="19093" xr:uid="{00000000-0005-0000-0000-0000884A0000}"/>
    <cellStyle name="Nagłówek 1 2 22 2" xfId="19094" xr:uid="{00000000-0005-0000-0000-0000894A0000}"/>
    <cellStyle name="Nagłówek 1 2 22 3" xfId="19095" xr:uid="{00000000-0005-0000-0000-00008A4A0000}"/>
    <cellStyle name="Nagłówek 1 2 22 4" xfId="19096" xr:uid="{00000000-0005-0000-0000-00008B4A0000}"/>
    <cellStyle name="Nagłówek 1 2 22 5" xfId="19097" xr:uid="{00000000-0005-0000-0000-00008C4A0000}"/>
    <cellStyle name="Nagłówek 1 2 22 6" xfId="19098" xr:uid="{00000000-0005-0000-0000-00008D4A0000}"/>
    <cellStyle name="Nagłówek 1 2 22 7" xfId="19099" xr:uid="{00000000-0005-0000-0000-00008E4A0000}"/>
    <cellStyle name="Nagłówek 1 2 23" xfId="19100" xr:uid="{00000000-0005-0000-0000-00008F4A0000}"/>
    <cellStyle name="Nagłówek 1 2 23 2" xfId="19101" xr:uid="{00000000-0005-0000-0000-0000904A0000}"/>
    <cellStyle name="Nagłówek 1 2 23 3" xfId="19102" xr:uid="{00000000-0005-0000-0000-0000914A0000}"/>
    <cellStyle name="Nagłówek 1 2 23 4" xfId="19103" xr:uid="{00000000-0005-0000-0000-0000924A0000}"/>
    <cellStyle name="Nagłówek 1 2 23 5" xfId="19104" xr:uid="{00000000-0005-0000-0000-0000934A0000}"/>
    <cellStyle name="Nagłówek 1 2 23 6" xfId="19105" xr:uid="{00000000-0005-0000-0000-0000944A0000}"/>
    <cellStyle name="Nagłówek 1 2 23 7" xfId="19106" xr:uid="{00000000-0005-0000-0000-0000954A0000}"/>
    <cellStyle name="Nagłówek 1 2 24" xfId="19107" xr:uid="{00000000-0005-0000-0000-0000964A0000}"/>
    <cellStyle name="Nagłówek 1 2 24 2" xfId="19108" xr:uid="{00000000-0005-0000-0000-0000974A0000}"/>
    <cellStyle name="Nagłówek 1 2 24 3" xfId="19109" xr:uid="{00000000-0005-0000-0000-0000984A0000}"/>
    <cellStyle name="Nagłówek 1 2 24 4" xfId="19110" xr:uid="{00000000-0005-0000-0000-0000994A0000}"/>
    <cellStyle name="Nagłówek 1 2 24 5" xfId="19111" xr:uid="{00000000-0005-0000-0000-00009A4A0000}"/>
    <cellStyle name="Nagłówek 1 2 24 6" xfId="19112" xr:uid="{00000000-0005-0000-0000-00009B4A0000}"/>
    <cellStyle name="Nagłówek 1 2 24 7" xfId="19113" xr:uid="{00000000-0005-0000-0000-00009C4A0000}"/>
    <cellStyle name="Nagłówek 1 2 25" xfId="19114" xr:uid="{00000000-0005-0000-0000-00009D4A0000}"/>
    <cellStyle name="Nagłówek 1 2 25 2" xfId="19115" xr:uid="{00000000-0005-0000-0000-00009E4A0000}"/>
    <cellStyle name="Nagłówek 1 2 25 3" xfId="19116" xr:uid="{00000000-0005-0000-0000-00009F4A0000}"/>
    <cellStyle name="Nagłówek 1 2 25 4" xfId="19117" xr:uid="{00000000-0005-0000-0000-0000A04A0000}"/>
    <cellStyle name="Nagłówek 1 2 25 5" xfId="19118" xr:uid="{00000000-0005-0000-0000-0000A14A0000}"/>
    <cellStyle name="Nagłówek 1 2 25 6" xfId="19119" xr:uid="{00000000-0005-0000-0000-0000A24A0000}"/>
    <cellStyle name="Nagłówek 1 2 25 7" xfId="19120" xr:uid="{00000000-0005-0000-0000-0000A34A0000}"/>
    <cellStyle name="Nagłówek 1 2 26" xfId="19121" xr:uid="{00000000-0005-0000-0000-0000A44A0000}"/>
    <cellStyle name="Nagłówek 1 2 26 2" xfId="19122" xr:uid="{00000000-0005-0000-0000-0000A54A0000}"/>
    <cellStyle name="Nagłówek 1 2 26 3" xfId="19123" xr:uid="{00000000-0005-0000-0000-0000A64A0000}"/>
    <cellStyle name="Nagłówek 1 2 26 4" xfId="19124" xr:uid="{00000000-0005-0000-0000-0000A74A0000}"/>
    <cellStyle name="Nagłówek 1 2 26 5" xfId="19125" xr:uid="{00000000-0005-0000-0000-0000A84A0000}"/>
    <cellStyle name="Nagłówek 1 2 26 6" xfId="19126" xr:uid="{00000000-0005-0000-0000-0000A94A0000}"/>
    <cellStyle name="Nagłówek 1 2 26 7" xfId="19127" xr:uid="{00000000-0005-0000-0000-0000AA4A0000}"/>
    <cellStyle name="Nagłówek 1 2 27" xfId="19128" xr:uid="{00000000-0005-0000-0000-0000AB4A0000}"/>
    <cellStyle name="Nagłówek 1 2 27 2" xfId="19129" xr:uid="{00000000-0005-0000-0000-0000AC4A0000}"/>
    <cellStyle name="Nagłówek 1 2 27 3" xfId="19130" xr:uid="{00000000-0005-0000-0000-0000AD4A0000}"/>
    <cellStyle name="Nagłówek 1 2 27 4" xfId="19131" xr:uid="{00000000-0005-0000-0000-0000AE4A0000}"/>
    <cellStyle name="Nagłówek 1 2 27 5" xfId="19132" xr:uid="{00000000-0005-0000-0000-0000AF4A0000}"/>
    <cellStyle name="Nagłówek 1 2 27 6" xfId="19133" xr:uid="{00000000-0005-0000-0000-0000B04A0000}"/>
    <cellStyle name="Nagłówek 1 2 27 7" xfId="19134" xr:uid="{00000000-0005-0000-0000-0000B14A0000}"/>
    <cellStyle name="Nagłówek 1 2 28" xfId="19135" xr:uid="{00000000-0005-0000-0000-0000B24A0000}"/>
    <cellStyle name="Nagłówek 1 2 28 2" xfId="19136" xr:uid="{00000000-0005-0000-0000-0000B34A0000}"/>
    <cellStyle name="Nagłówek 1 2 28 3" xfId="19137" xr:uid="{00000000-0005-0000-0000-0000B44A0000}"/>
    <cellStyle name="Nagłówek 1 2 28 4" xfId="19138" xr:uid="{00000000-0005-0000-0000-0000B54A0000}"/>
    <cellStyle name="Nagłówek 1 2 28 5" xfId="19139" xr:uid="{00000000-0005-0000-0000-0000B64A0000}"/>
    <cellStyle name="Nagłówek 1 2 28 6" xfId="19140" xr:uid="{00000000-0005-0000-0000-0000B74A0000}"/>
    <cellStyle name="Nagłówek 1 2 28 7" xfId="19141" xr:uid="{00000000-0005-0000-0000-0000B84A0000}"/>
    <cellStyle name="Nagłówek 1 2 29" xfId="19142" xr:uid="{00000000-0005-0000-0000-0000B94A0000}"/>
    <cellStyle name="Nagłówek 1 2 29 2" xfId="19143" xr:uid="{00000000-0005-0000-0000-0000BA4A0000}"/>
    <cellStyle name="Nagłówek 1 2 3" xfId="19144" xr:uid="{00000000-0005-0000-0000-0000BB4A0000}"/>
    <cellStyle name="Nagłówek 1 2 3 2" xfId="19145" xr:uid="{00000000-0005-0000-0000-0000BC4A0000}"/>
    <cellStyle name="Nagłówek 1 2 3 3" xfId="19146" xr:uid="{00000000-0005-0000-0000-0000BD4A0000}"/>
    <cellStyle name="Nagłówek 1 2 3 4" xfId="19147" xr:uid="{00000000-0005-0000-0000-0000BE4A0000}"/>
    <cellStyle name="Nagłówek 1 2 3 5" xfId="19148" xr:uid="{00000000-0005-0000-0000-0000BF4A0000}"/>
    <cellStyle name="Nagłówek 1 2 3 6" xfId="19149" xr:uid="{00000000-0005-0000-0000-0000C04A0000}"/>
    <cellStyle name="Nagłówek 1 2 3 7" xfId="19150" xr:uid="{00000000-0005-0000-0000-0000C14A0000}"/>
    <cellStyle name="Nagłówek 1 2 30" xfId="19151" xr:uid="{00000000-0005-0000-0000-0000C24A0000}"/>
    <cellStyle name="Nagłówek 1 2 30 2" xfId="19152" xr:uid="{00000000-0005-0000-0000-0000C34A0000}"/>
    <cellStyle name="Nagłówek 1 2 31" xfId="19153" xr:uid="{00000000-0005-0000-0000-0000C44A0000}"/>
    <cellStyle name="Nagłówek 1 2 31 2" xfId="19154" xr:uid="{00000000-0005-0000-0000-0000C54A0000}"/>
    <cellStyle name="Nagłówek 1 2 32" xfId="19155" xr:uid="{00000000-0005-0000-0000-0000C64A0000}"/>
    <cellStyle name="Nagłówek 1 2 32 2" xfId="19156" xr:uid="{00000000-0005-0000-0000-0000C74A0000}"/>
    <cellStyle name="Nagłówek 1 2 33" xfId="19157" xr:uid="{00000000-0005-0000-0000-0000C84A0000}"/>
    <cellStyle name="Nagłówek 1 2 34" xfId="19158" xr:uid="{00000000-0005-0000-0000-0000C94A0000}"/>
    <cellStyle name="Nagłówek 1 2 35" xfId="19159" xr:uid="{00000000-0005-0000-0000-0000CA4A0000}"/>
    <cellStyle name="Nagłówek 1 2 36" xfId="19160" xr:uid="{00000000-0005-0000-0000-0000CB4A0000}"/>
    <cellStyle name="Nagłówek 1 2 37" xfId="19161" xr:uid="{00000000-0005-0000-0000-0000CC4A0000}"/>
    <cellStyle name="Nagłówek 1 2 38" xfId="19162" xr:uid="{00000000-0005-0000-0000-0000CD4A0000}"/>
    <cellStyle name="Nagłówek 1 2 39" xfId="19163" xr:uid="{00000000-0005-0000-0000-0000CE4A0000}"/>
    <cellStyle name="Nagłówek 1 2 4" xfId="19164" xr:uid="{00000000-0005-0000-0000-0000CF4A0000}"/>
    <cellStyle name="Nagłówek 1 2 4 2" xfId="19165" xr:uid="{00000000-0005-0000-0000-0000D04A0000}"/>
    <cellStyle name="Nagłówek 1 2 4 3" xfId="19166" xr:uid="{00000000-0005-0000-0000-0000D14A0000}"/>
    <cellStyle name="Nagłówek 1 2 4 4" xfId="19167" xr:uid="{00000000-0005-0000-0000-0000D24A0000}"/>
    <cellStyle name="Nagłówek 1 2 4 5" xfId="19168" xr:uid="{00000000-0005-0000-0000-0000D34A0000}"/>
    <cellStyle name="Nagłówek 1 2 4 6" xfId="19169" xr:uid="{00000000-0005-0000-0000-0000D44A0000}"/>
    <cellStyle name="Nagłówek 1 2 4 7" xfId="19170" xr:uid="{00000000-0005-0000-0000-0000D54A0000}"/>
    <cellStyle name="Nagłówek 1 2 40" xfId="19171" xr:uid="{00000000-0005-0000-0000-0000D64A0000}"/>
    <cellStyle name="Nagłówek 1 2 41" xfId="19172" xr:uid="{00000000-0005-0000-0000-0000D74A0000}"/>
    <cellStyle name="Nagłówek 1 2 42" xfId="19173" xr:uid="{00000000-0005-0000-0000-0000D84A0000}"/>
    <cellStyle name="Nagłówek 1 2 43" xfId="19174" xr:uid="{00000000-0005-0000-0000-0000D94A0000}"/>
    <cellStyle name="Nagłówek 1 2 44" xfId="19175" xr:uid="{00000000-0005-0000-0000-0000DA4A0000}"/>
    <cellStyle name="Nagłówek 1 2 45" xfId="19176" xr:uid="{00000000-0005-0000-0000-0000DB4A0000}"/>
    <cellStyle name="Nagłówek 1 2 46" xfId="19177" xr:uid="{00000000-0005-0000-0000-0000DC4A0000}"/>
    <cellStyle name="Nagłówek 1 2 47" xfId="19178" xr:uid="{00000000-0005-0000-0000-0000DD4A0000}"/>
    <cellStyle name="Nagłówek 1 2 48" xfId="19179" xr:uid="{00000000-0005-0000-0000-0000DE4A0000}"/>
    <cellStyle name="Nagłówek 1 2 49" xfId="19180" xr:uid="{00000000-0005-0000-0000-0000DF4A0000}"/>
    <cellStyle name="Nagłówek 1 2 5" xfId="19181" xr:uid="{00000000-0005-0000-0000-0000E04A0000}"/>
    <cellStyle name="Nagłówek 1 2 5 2" xfId="19182" xr:uid="{00000000-0005-0000-0000-0000E14A0000}"/>
    <cellStyle name="Nagłówek 1 2 5 3" xfId="19183" xr:uid="{00000000-0005-0000-0000-0000E24A0000}"/>
    <cellStyle name="Nagłówek 1 2 5 4" xfId="19184" xr:uid="{00000000-0005-0000-0000-0000E34A0000}"/>
    <cellStyle name="Nagłówek 1 2 5 5" xfId="19185" xr:uid="{00000000-0005-0000-0000-0000E44A0000}"/>
    <cellStyle name="Nagłówek 1 2 5 6" xfId="19186" xr:uid="{00000000-0005-0000-0000-0000E54A0000}"/>
    <cellStyle name="Nagłówek 1 2 5 7" xfId="19187" xr:uid="{00000000-0005-0000-0000-0000E64A0000}"/>
    <cellStyle name="Nagłówek 1 2 50" xfId="19188" xr:uid="{00000000-0005-0000-0000-0000E74A0000}"/>
    <cellStyle name="Nagłówek 1 2 51" xfId="19189" xr:uid="{00000000-0005-0000-0000-0000E84A0000}"/>
    <cellStyle name="Nagłówek 1 2 52" xfId="19190" xr:uid="{00000000-0005-0000-0000-0000E94A0000}"/>
    <cellStyle name="Nagłówek 1 2 53" xfId="19191" xr:uid="{00000000-0005-0000-0000-0000EA4A0000}"/>
    <cellStyle name="Nagłówek 1 2 6" xfId="19192" xr:uid="{00000000-0005-0000-0000-0000EB4A0000}"/>
    <cellStyle name="Nagłówek 1 2 6 2" xfId="19193" xr:uid="{00000000-0005-0000-0000-0000EC4A0000}"/>
    <cellStyle name="Nagłówek 1 2 6 3" xfId="19194" xr:uid="{00000000-0005-0000-0000-0000ED4A0000}"/>
    <cellStyle name="Nagłówek 1 2 6 4" xfId="19195" xr:uid="{00000000-0005-0000-0000-0000EE4A0000}"/>
    <cellStyle name="Nagłówek 1 2 6 5" xfId="19196" xr:uid="{00000000-0005-0000-0000-0000EF4A0000}"/>
    <cellStyle name="Nagłówek 1 2 6 6" xfId="19197" xr:uid="{00000000-0005-0000-0000-0000F04A0000}"/>
    <cellStyle name="Nagłówek 1 2 6 7" xfId="19198" xr:uid="{00000000-0005-0000-0000-0000F14A0000}"/>
    <cellStyle name="Nagłówek 1 2 7" xfId="19199" xr:uid="{00000000-0005-0000-0000-0000F24A0000}"/>
    <cellStyle name="Nagłówek 1 2 7 2" xfId="19200" xr:uid="{00000000-0005-0000-0000-0000F34A0000}"/>
    <cellStyle name="Nagłówek 1 2 7 3" xfId="19201" xr:uid="{00000000-0005-0000-0000-0000F44A0000}"/>
    <cellStyle name="Nagłówek 1 2 7 4" xfId="19202" xr:uid="{00000000-0005-0000-0000-0000F54A0000}"/>
    <cellStyle name="Nagłówek 1 2 7 5" xfId="19203" xr:uid="{00000000-0005-0000-0000-0000F64A0000}"/>
    <cellStyle name="Nagłówek 1 2 7 6" xfId="19204" xr:uid="{00000000-0005-0000-0000-0000F74A0000}"/>
    <cellStyle name="Nagłówek 1 2 7 7" xfId="19205" xr:uid="{00000000-0005-0000-0000-0000F84A0000}"/>
    <cellStyle name="Nagłówek 1 2 8" xfId="19206" xr:uid="{00000000-0005-0000-0000-0000F94A0000}"/>
    <cellStyle name="Nagłówek 1 2 8 2" xfId="19207" xr:uid="{00000000-0005-0000-0000-0000FA4A0000}"/>
    <cellStyle name="Nagłówek 1 2 8 3" xfId="19208" xr:uid="{00000000-0005-0000-0000-0000FB4A0000}"/>
    <cellStyle name="Nagłówek 1 2 8 4" xfId="19209" xr:uid="{00000000-0005-0000-0000-0000FC4A0000}"/>
    <cellStyle name="Nagłówek 1 2 8 5" xfId="19210" xr:uid="{00000000-0005-0000-0000-0000FD4A0000}"/>
    <cellStyle name="Nagłówek 1 2 8 6" xfId="19211" xr:uid="{00000000-0005-0000-0000-0000FE4A0000}"/>
    <cellStyle name="Nagłówek 1 2 8 7" xfId="19212" xr:uid="{00000000-0005-0000-0000-0000FF4A0000}"/>
    <cellStyle name="Nagłówek 1 2 9" xfId="19213" xr:uid="{00000000-0005-0000-0000-0000004B0000}"/>
    <cellStyle name="Nagłówek 1 2 9 2" xfId="19214" xr:uid="{00000000-0005-0000-0000-0000014B0000}"/>
    <cellStyle name="Nagłówek 1 2 9 3" xfId="19215" xr:uid="{00000000-0005-0000-0000-0000024B0000}"/>
    <cellStyle name="Nagłówek 1 2 9 4" xfId="19216" xr:uid="{00000000-0005-0000-0000-0000034B0000}"/>
    <cellStyle name="Nagłówek 1 2 9 5" xfId="19217" xr:uid="{00000000-0005-0000-0000-0000044B0000}"/>
    <cellStyle name="Nagłówek 1 2 9 6" xfId="19218" xr:uid="{00000000-0005-0000-0000-0000054B0000}"/>
    <cellStyle name="Nagłówek 1 2 9 7" xfId="19219" xr:uid="{00000000-0005-0000-0000-0000064B0000}"/>
    <cellStyle name="Nagłówek 1 3" xfId="19220" xr:uid="{00000000-0005-0000-0000-0000074B0000}"/>
    <cellStyle name="Nagłówek 1 3 2" xfId="19221" xr:uid="{00000000-0005-0000-0000-0000084B0000}"/>
    <cellStyle name="Nagłówek 1 3 2 2" xfId="19222" xr:uid="{00000000-0005-0000-0000-0000094B0000}"/>
    <cellStyle name="Nagłówek 1 3 3" xfId="19223" xr:uid="{00000000-0005-0000-0000-00000A4B0000}"/>
    <cellStyle name="Nagłówek 1 3 4" xfId="19224" xr:uid="{00000000-0005-0000-0000-00000B4B0000}"/>
    <cellStyle name="Nagłówek 1 3 5" xfId="19225" xr:uid="{00000000-0005-0000-0000-00000C4B0000}"/>
    <cellStyle name="Nagłówek 1 4" xfId="19226" xr:uid="{00000000-0005-0000-0000-00000D4B0000}"/>
    <cellStyle name="Nagłówek 1 4 2" xfId="19227" xr:uid="{00000000-0005-0000-0000-00000E4B0000}"/>
    <cellStyle name="Nagłówek 1 4 3" xfId="19228" xr:uid="{00000000-0005-0000-0000-00000F4B0000}"/>
    <cellStyle name="Nagłówek 1 4 4" xfId="19229" xr:uid="{00000000-0005-0000-0000-0000104B0000}"/>
    <cellStyle name="Nagłówek 1 4 5" xfId="19230" xr:uid="{00000000-0005-0000-0000-0000114B0000}"/>
    <cellStyle name="Nagłówek 1 5" xfId="19231" xr:uid="{00000000-0005-0000-0000-0000124B0000}"/>
    <cellStyle name="Nagłówek 1 5 2" xfId="19232" xr:uid="{00000000-0005-0000-0000-0000134B0000}"/>
    <cellStyle name="Nagłówek 1 5 3" xfId="19233" xr:uid="{00000000-0005-0000-0000-0000144B0000}"/>
    <cellStyle name="Nagłówek 1 6" xfId="19234" xr:uid="{00000000-0005-0000-0000-0000154B0000}"/>
    <cellStyle name="Nagłówek 1 6 2" xfId="19235" xr:uid="{00000000-0005-0000-0000-0000164B0000}"/>
    <cellStyle name="Nagłówek 1 7" xfId="19236" xr:uid="{00000000-0005-0000-0000-0000174B0000}"/>
    <cellStyle name="Nagłówek 2 2" xfId="19237" xr:uid="{00000000-0005-0000-0000-0000184B0000}"/>
    <cellStyle name="Nagłówek 2 2 10" xfId="19238" xr:uid="{00000000-0005-0000-0000-0000194B0000}"/>
    <cellStyle name="Nagłówek 2 2 10 2" xfId="19239" xr:uid="{00000000-0005-0000-0000-00001A4B0000}"/>
    <cellStyle name="Nagłówek 2 2 10 3" xfId="19240" xr:uid="{00000000-0005-0000-0000-00001B4B0000}"/>
    <cellStyle name="Nagłówek 2 2 10 4" xfId="19241" xr:uid="{00000000-0005-0000-0000-00001C4B0000}"/>
    <cellStyle name="Nagłówek 2 2 10 5" xfId="19242" xr:uid="{00000000-0005-0000-0000-00001D4B0000}"/>
    <cellStyle name="Nagłówek 2 2 10 6" xfId="19243" xr:uid="{00000000-0005-0000-0000-00001E4B0000}"/>
    <cellStyle name="Nagłówek 2 2 10 7" xfId="19244" xr:uid="{00000000-0005-0000-0000-00001F4B0000}"/>
    <cellStyle name="Nagłówek 2 2 11" xfId="19245" xr:uid="{00000000-0005-0000-0000-0000204B0000}"/>
    <cellStyle name="Nagłówek 2 2 11 2" xfId="19246" xr:uid="{00000000-0005-0000-0000-0000214B0000}"/>
    <cellStyle name="Nagłówek 2 2 11 3" xfId="19247" xr:uid="{00000000-0005-0000-0000-0000224B0000}"/>
    <cellStyle name="Nagłówek 2 2 11 4" xfId="19248" xr:uid="{00000000-0005-0000-0000-0000234B0000}"/>
    <cellStyle name="Nagłówek 2 2 11 5" xfId="19249" xr:uid="{00000000-0005-0000-0000-0000244B0000}"/>
    <cellStyle name="Nagłówek 2 2 11 6" xfId="19250" xr:uid="{00000000-0005-0000-0000-0000254B0000}"/>
    <cellStyle name="Nagłówek 2 2 11 7" xfId="19251" xr:uid="{00000000-0005-0000-0000-0000264B0000}"/>
    <cellStyle name="Nagłówek 2 2 12" xfId="19252" xr:uid="{00000000-0005-0000-0000-0000274B0000}"/>
    <cellStyle name="Nagłówek 2 2 12 2" xfId="19253" xr:uid="{00000000-0005-0000-0000-0000284B0000}"/>
    <cellStyle name="Nagłówek 2 2 12 3" xfId="19254" xr:uid="{00000000-0005-0000-0000-0000294B0000}"/>
    <cellStyle name="Nagłówek 2 2 12 4" xfId="19255" xr:uid="{00000000-0005-0000-0000-00002A4B0000}"/>
    <cellStyle name="Nagłówek 2 2 12 5" xfId="19256" xr:uid="{00000000-0005-0000-0000-00002B4B0000}"/>
    <cellStyle name="Nagłówek 2 2 12 6" xfId="19257" xr:uid="{00000000-0005-0000-0000-00002C4B0000}"/>
    <cellStyle name="Nagłówek 2 2 12 7" xfId="19258" xr:uid="{00000000-0005-0000-0000-00002D4B0000}"/>
    <cellStyle name="Nagłówek 2 2 13" xfId="19259" xr:uid="{00000000-0005-0000-0000-00002E4B0000}"/>
    <cellStyle name="Nagłówek 2 2 13 2" xfId="19260" xr:uid="{00000000-0005-0000-0000-00002F4B0000}"/>
    <cellStyle name="Nagłówek 2 2 13 3" xfId="19261" xr:uid="{00000000-0005-0000-0000-0000304B0000}"/>
    <cellStyle name="Nagłówek 2 2 13 4" xfId="19262" xr:uid="{00000000-0005-0000-0000-0000314B0000}"/>
    <cellStyle name="Nagłówek 2 2 13 5" xfId="19263" xr:uid="{00000000-0005-0000-0000-0000324B0000}"/>
    <cellStyle name="Nagłówek 2 2 13 6" xfId="19264" xr:uid="{00000000-0005-0000-0000-0000334B0000}"/>
    <cellStyle name="Nagłówek 2 2 13 7" xfId="19265" xr:uid="{00000000-0005-0000-0000-0000344B0000}"/>
    <cellStyle name="Nagłówek 2 2 14" xfId="19266" xr:uid="{00000000-0005-0000-0000-0000354B0000}"/>
    <cellStyle name="Nagłówek 2 2 14 2" xfId="19267" xr:uid="{00000000-0005-0000-0000-0000364B0000}"/>
    <cellStyle name="Nagłówek 2 2 14 3" xfId="19268" xr:uid="{00000000-0005-0000-0000-0000374B0000}"/>
    <cellStyle name="Nagłówek 2 2 14 4" xfId="19269" xr:uid="{00000000-0005-0000-0000-0000384B0000}"/>
    <cellStyle name="Nagłówek 2 2 14 5" xfId="19270" xr:uid="{00000000-0005-0000-0000-0000394B0000}"/>
    <cellStyle name="Nagłówek 2 2 14 6" xfId="19271" xr:uid="{00000000-0005-0000-0000-00003A4B0000}"/>
    <cellStyle name="Nagłówek 2 2 14 7" xfId="19272" xr:uid="{00000000-0005-0000-0000-00003B4B0000}"/>
    <cellStyle name="Nagłówek 2 2 15" xfId="19273" xr:uid="{00000000-0005-0000-0000-00003C4B0000}"/>
    <cellStyle name="Nagłówek 2 2 15 2" xfId="19274" xr:uid="{00000000-0005-0000-0000-00003D4B0000}"/>
    <cellStyle name="Nagłówek 2 2 15 3" xfId="19275" xr:uid="{00000000-0005-0000-0000-00003E4B0000}"/>
    <cellStyle name="Nagłówek 2 2 15 4" xfId="19276" xr:uid="{00000000-0005-0000-0000-00003F4B0000}"/>
    <cellStyle name="Nagłówek 2 2 15 5" xfId="19277" xr:uid="{00000000-0005-0000-0000-0000404B0000}"/>
    <cellStyle name="Nagłówek 2 2 15 6" xfId="19278" xr:uid="{00000000-0005-0000-0000-0000414B0000}"/>
    <cellStyle name="Nagłówek 2 2 15 7" xfId="19279" xr:uid="{00000000-0005-0000-0000-0000424B0000}"/>
    <cellStyle name="Nagłówek 2 2 16" xfId="19280" xr:uid="{00000000-0005-0000-0000-0000434B0000}"/>
    <cellStyle name="Nagłówek 2 2 16 2" xfId="19281" xr:uid="{00000000-0005-0000-0000-0000444B0000}"/>
    <cellStyle name="Nagłówek 2 2 16 3" xfId="19282" xr:uid="{00000000-0005-0000-0000-0000454B0000}"/>
    <cellStyle name="Nagłówek 2 2 16 4" xfId="19283" xr:uid="{00000000-0005-0000-0000-0000464B0000}"/>
    <cellStyle name="Nagłówek 2 2 16 5" xfId="19284" xr:uid="{00000000-0005-0000-0000-0000474B0000}"/>
    <cellStyle name="Nagłówek 2 2 16 6" xfId="19285" xr:uid="{00000000-0005-0000-0000-0000484B0000}"/>
    <cellStyle name="Nagłówek 2 2 16 7" xfId="19286" xr:uid="{00000000-0005-0000-0000-0000494B0000}"/>
    <cellStyle name="Nagłówek 2 2 17" xfId="19287" xr:uid="{00000000-0005-0000-0000-00004A4B0000}"/>
    <cellStyle name="Nagłówek 2 2 17 2" xfId="19288" xr:uid="{00000000-0005-0000-0000-00004B4B0000}"/>
    <cellStyle name="Nagłówek 2 2 17 3" xfId="19289" xr:uid="{00000000-0005-0000-0000-00004C4B0000}"/>
    <cellStyle name="Nagłówek 2 2 17 4" xfId="19290" xr:uid="{00000000-0005-0000-0000-00004D4B0000}"/>
    <cellStyle name="Nagłówek 2 2 17 5" xfId="19291" xr:uid="{00000000-0005-0000-0000-00004E4B0000}"/>
    <cellStyle name="Nagłówek 2 2 17 6" xfId="19292" xr:uid="{00000000-0005-0000-0000-00004F4B0000}"/>
    <cellStyle name="Nagłówek 2 2 17 7" xfId="19293" xr:uid="{00000000-0005-0000-0000-0000504B0000}"/>
    <cellStyle name="Nagłówek 2 2 18" xfId="19294" xr:uid="{00000000-0005-0000-0000-0000514B0000}"/>
    <cellStyle name="Nagłówek 2 2 18 2" xfId="19295" xr:uid="{00000000-0005-0000-0000-0000524B0000}"/>
    <cellStyle name="Nagłówek 2 2 18 3" xfId="19296" xr:uid="{00000000-0005-0000-0000-0000534B0000}"/>
    <cellStyle name="Nagłówek 2 2 18 4" xfId="19297" xr:uid="{00000000-0005-0000-0000-0000544B0000}"/>
    <cellStyle name="Nagłówek 2 2 18 5" xfId="19298" xr:uid="{00000000-0005-0000-0000-0000554B0000}"/>
    <cellStyle name="Nagłówek 2 2 18 6" xfId="19299" xr:uid="{00000000-0005-0000-0000-0000564B0000}"/>
    <cellStyle name="Nagłówek 2 2 18 7" xfId="19300" xr:uid="{00000000-0005-0000-0000-0000574B0000}"/>
    <cellStyle name="Nagłówek 2 2 19" xfId="19301" xr:uid="{00000000-0005-0000-0000-0000584B0000}"/>
    <cellStyle name="Nagłówek 2 2 19 2" xfId="19302" xr:uid="{00000000-0005-0000-0000-0000594B0000}"/>
    <cellStyle name="Nagłówek 2 2 19 3" xfId="19303" xr:uid="{00000000-0005-0000-0000-00005A4B0000}"/>
    <cellStyle name="Nagłówek 2 2 19 4" xfId="19304" xr:uid="{00000000-0005-0000-0000-00005B4B0000}"/>
    <cellStyle name="Nagłówek 2 2 19 5" xfId="19305" xr:uid="{00000000-0005-0000-0000-00005C4B0000}"/>
    <cellStyle name="Nagłówek 2 2 19 6" xfId="19306" xr:uid="{00000000-0005-0000-0000-00005D4B0000}"/>
    <cellStyle name="Nagłówek 2 2 19 7" xfId="19307" xr:uid="{00000000-0005-0000-0000-00005E4B0000}"/>
    <cellStyle name="Nagłówek 2 2 2" xfId="19308" xr:uid="{00000000-0005-0000-0000-00005F4B0000}"/>
    <cellStyle name="Nagłówek 2 2 2 2" xfId="19309" xr:uid="{00000000-0005-0000-0000-0000604B0000}"/>
    <cellStyle name="Nagłówek 2 2 2 3" xfId="19310" xr:uid="{00000000-0005-0000-0000-0000614B0000}"/>
    <cellStyle name="Nagłówek 2 2 2 4" xfId="19311" xr:uid="{00000000-0005-0000-0000-0000624B0000}"/>
    <cellStyle name="Nagłówek 2 2 2 5" xfId="19312" xr:uid="{00000000-0005-0000-0000-0000634B0000}"/>
    <cellStyle name="Nagłówek 2 2 2 6" xfId="19313" xr:uid="{00000000-0005-0000-0000-0000644B0000}"/>
    <cellStyle name="Nagłówek 2 2 2 7" xfId="19314" xr:uid="{00000000-0005-0000-0000-0000654B0000}"/>
    <cellStyle name="Nagłówek 2 2 2 8" xfId="19315" xr:uid="{00000000-0005-0000-0000-0000664B0000}"/>
    <cellStyle name="Nagłówek 2 2 20" xfId="19316" xr:uid="{00000000-0005-0000-0000-0000674B0000}"/>
    <cellStyle name="Nagłówek 2 2 20 2" xfId="19317" xr:uid="{00000000-0005-0000-0000-0000684B0000}"/>
    <cellStyle name="Nagłówek 2 2 20 3" xfId="19318" xr:uid="{00000000-0005-0000-0000-0000694B0000}"/>
    <cellStyle name="Nagłówek 2 2 20 4" xfId="19319" xr:uid="{00000000-0005-0000-0000-00006A4B0000}"/>
    <cellStyle name="Nagłówek 2 2 20 5" xfId="19320" xr:uid="{00000000-0005-0000-0000-00006B4B0000}"/>
    <cellStyle name="Nagłówek 2 2 20 6" xfId="19321" xr:uid="{00000000-0005-0000-0000-00006C4B0000}"/>
    <cellStyle name="Nagłówek 2 2 20 7" xfId="19322" xr:uid="{00000000-0005-0000-0000-00006D4B0000}"/>
    <cellStyle name="Nagłówek 2 2 21" xfId="19323" xr:uid="{00000000-0005-0000-0000-00006E4B0000}"/>
    <cellStyle name="Nagłówek 2 2 21 2" xfId="19324" xr:uid="{00000000-0005-0000-0000-00006F4B0000}"/>
    <cellStyle name="Nagłówek 2 2 21 3" xfId="19325" xr:uid="{00000000-0005-0000-0000-0000704B0000}"/>
    <cellStyle name="Nagłówek 2 2 21 4" xfId="19326" xr:uid="{00000000-0005-0000-0000-0000714B0000}"/>
    <cellStyle name="Nagłówek 2 2 21 5" xfId="19327" xr:uid="{00000000-0005-0000-0000-0000724B0000}"/>
    <cellStyle name="Nagłówek 2 2 21 6" xfId="19328" xr:uid="{00000000-0005-0000-0000-0000734B0000}"/>
    <cellStyle name="Nagłówek 2 2 21 7" xfId="19329" xr:uid="{00000000-0005-0000-0000-0000744B0000}"/>
    <cellStyle name="Nagłówek 2 2 22" xfId="19330" xr:uid="{00000000-0005-0000-0000-0000754B0000}"/>
    <cellStyle name="Nagłówek 2 2 22 2" xfId="19331" xr:uid="{00000000-0005-0000-0000-0000764B0000}"/>
    <cellStyle name="Nagłówek 2 2 22 3" xfId="19332" xr:uid="{00000000-0005-0000-0000-0000774B0000}"/>
    <cellStyle name="Nagłówek 2 2 22 4" xfId="19333" xr:uid="{00000000-0005-0000-0000-0000784B0000}"/>
    <cellStyle name="Nagłówek 2 2 22 5" xfId="19334" xr:uid="{00000000-0005-0000-0000-0000794B0000}"/>
    <cellStyle name="Nagłówek 2 2 22 6" xfId="19335" xr:uid="{00000000-0005-0000-0000-00007A4B0000}"/>
    <cellStyle name="Nagłówek 2 2 22 7" xfId="19336" xr:uid="{00000000-0005-0000-0000-00007B4B0000}"/>
    <cellStyle name="Nagłówek 2 2 23" xfId="19337" xr:uid="{00000000-0005-0000-0000-00007C4B0000}"/>
    <cellStyle name="Nagłówek 2 2 23 2" xfId="19338" xr:uid="{00000000-0005-0000-0000-00007D4B0000}"/>
    <cellStyle name="Nagłówek 2 2 23 3" xfId="19339" xr:uid="{00000000-0005-0000-0000-00007E4B0000}"/>
    <cellStyle name="Nagłówek 2 2 23 4" xfId="19340" xr:uid="{00000000-0005-0000-0000-00007F4B0000}"/>
    <cellStyle name="Nagłówek 2 2 23 5" xfId="19341" xr:uid="{00000000-0005-0000-0000-0000804B0000}"/>
    <cellStyle name="Nagłówek 2 2 23 6" xfId="19342" xr:uid="{00000000-0005-0000-0000-0000814B0000}"/>
    <cellStyle name="Nagłówek 2 2 23 7" xfId="19343" xr:uid="{00000000-0005-0000-0000-0000824B0000}"/>
    <cellStyle name="Nagłówek 2 2 24" xfId="19344" xr:uid="{00000000-0005-0000-0000-0000834B0000}"/>
    <cellStyle name="Nagłówek 2 2 24 2" xfId="19345" xr:uid="{00000000-0005-0000-0000-0000844B0000}"/>
    <cellStyle name="Nagłówek 2 2 24 3" xfId="19346" xr:uid="{00000000-0005-0000-0000-0000854B0000}"/>
    <cellStyle name="Nagłówek 2 2 24 4" xfId="19347" xr:uid="{00000000-0005-0000-0000-0000864B0000}"/>
    <cellStyle name="Nagłówek 2 2 24 5" xfId="19348" xr:uid="{00000000-0005-0000-0000-0000874B0000}"/>
    <cellStyle name="Nagłówek 2 2 24 6" xfId="19349" xr:uid="{00000000-0005-0000-0000-0000884B0000}"/>
    <cellStyle name="Nagłówek 2 2 24 7" xfId="19350" xr:uid="{00000000-0005-0000-0000-0000894B0000}"/>
    <cellStyle name="Nagłówek 2 2 25" xfId="19351" xr:uid="{00000000-0005-0000-0000-00008A4B0000}"/>
    <cellStyle name="Nagłówek 2 2 25 2" xfId="19352" xr:uid="{00000000-0005-0000-0000-00008B4B0000}"/>
    <cellStyle name="Nagłówek 2 2 25 3" xfId="19353" xr:uid="{00000000-0005-0000-0000-00008C4B0000}"/>
    <cellStyle name="Nagłówek 2 2 25 4" xfId="19354" xr:uid="{00000000-0005-0000-0000-00008D4B0000}"/>
    <cellStyle name="Nagłówek 2 2 25 5" xfId="19355" xr:uid="{00000000-0005-0000-0000-00008E4B0000}"/>
    <cellStyle name="Nagłówek 2 2 25 6" xfId="19356" xr:uid="{00000000-0005-0000-0000-00008F4B0000}"/>
    <cellStyle name="Nagłówek 2 2 25 7" xfId="19357" xr:uid="{00000000-0005-0000-0000-0000904B0000}"/>
    <cellStyle name="Nagłówek 2 2 26" xfId="19358" xr:uid="{00000000-0005-0000-0000-0000914B0000}"/>
    <cellStyle name="Nagłówek 2 2 26 2" xfId="19359" xr:uid="{00000000-0005-0000-0000-0000924B0000}"/>
    <cellStyle name="Nagłówek 2 2 26 3" xfId="19360" xr:uid="{00000000-0005-0000-0000-0000934B0000}"/>
    <cellStyle name="Nagłówek 2 2 26 4" xfId="19361" xr:uid="{00000000-0005-0000-0000-0000944B0000}"/>
    <cellStyle name="Nagłówek 2 2 26 5" xfId="19362" xr:uid="{00000000-0005-0000-0000-0000954B0000}"/>
    <cellStyle name="Nagłówek 2 2 26 6" xfId="19363" xr:uid="{00000000-0005-0000-0000-0000964B0000}"/>
    <cellStyle name="Nagłówek 2 2 26 7" xfId="19364" xr:uid="{00000000-0005-0000-0000-0000974B0000}"/>
    <cellStyle name="Nagłówek 2 2 27" xfId="19365" xr:uid="{00000000-0005-0000-0000-0000984B0000}"/>
    <cellStyle name="Nagłówek 2 2 27 2" xfId="19366" xr:uid="{00000000-0005-0000-0000-0000994B0000}"/>
    <cellStyle name="Nagłówek 2 2 27 3" xfId="19367" xr:uid="{00000000-0005-0000-0000-00009A4B0000}"/>
    <cellStyle name="Nagłówek 2 2 27 4" xfId="19368" xr:uid="{00000000-0005-0000-0000-00009B4B0000}"/>
    <cellStyle name="Nagłówek 2 2 27 5" xfId="19369" xr:uid="{00000000-0005-0000-0000-00009C4B0000}"/>
    <cellStyle name="Nagłówek 2 2 27 6" xfId="19370" xr:uid="{00000000-0005-0000-0000-00009D4B0000}"/>
    <cellStyle name="Nagłówek 2 2 27 7" xfId="19371" xr:uid="{00000000-0005-0000-0000-00009E4B0000}"/>
    <cellStyle name="Nagłówek 2 2 28" xfId="19372" xr:uid="{00000000-0005-0000-0000-00009F4B0000}"/>
    <cellStyle name="Nagłówek 2 2 28 2" xfId="19373" xr:uid="{00000000-0005-0000-0000-0000A04B0000}"/>
    <cellStyle name="Nagłówek 2 2 28 3" xfId="19374" xr:uid="{00000000-0005-0000-0000-0000A14B0000}"/>
    <cellStyle name="Nagłówek 2 2 28 4" xfId="19375" xr:uid="{00000000-0005-0000-0000-0000A24B0000}"/>
    <cellStyle name="Nagłówek 2 2 28 5" xfId="19376" xr:uid="{00000000-0005-0000-0000-0000A34B0000}"/>
    <cellStyle name="Nagłówek 2 2 28 6" xfId="19377" xr:uid="{00000000-0005-0000-0000-0000A44B0000}"/>
    <cellStyle name="Nagłówek 2 2 28 7" xfId="19378" xr:uid="{00000000-0005-0000-0000-0000A54B0000}"/>
    <cellStyle name="Nagłówek 2 2 29" xfId="19379" xr:uid="{00000000-0005-0000-0000-0000A64B0000}"/>
    <cellStyle name="Nagłówek 2 2 29 2" xfId="19380" xr:uid="{00000000-0005-0000-0000-0000A74B0000}"/>
    <cellStyle name="Nagłówek 2 2 3" xfId="19381" xr:uid="{00000000-0005-0000-0000-0000A84B0000}"/>
    <cellStyle name="Nagłówek 2 2 3 2" xfId="19382" xr:uid="{00000000-0005-0000-0000-0000A94B0000}"/>
    <cellStyle name="Nagłówek 2 2 3 3" xfId="19383" xr:uid="{00000000-0005-0000-0000-0000AA4B0000}"/>
    <cellStyle name="Nagłówek 2 2 3 4" xfId="19384" xr:uid="{00000000-0005-0000-0000-0000AB4B0000}"/>
    <cellStyle name="Nagłówek 2 2 3 5" xfId="19385" xr:uid="{00000000-0005-0000-0000-0000AC4B0000}"/>
    <cellStyle name="Nagłówek 2 2 3 6" xfId="19386" xr:uid="{00000000-0005-0000-0000-0000AD4B0000}"/>
    <cellStyle name="Nagłówek 2 2 3 7" xfId="19387" xr:uid="{00000000-0005-0000-0000-0000AE4B0000}"/>
    <cellStyle name="Nagłówek 2 2 30" xfId="19388" xr:uid="{00000000-0005-0000-0000-0000AF4B0000}"/>
    <cellStyle name="Nagłówek 2 2 30 2" xfId="19389" xr:uid="{00000000-0005-0000-0000-0000B04B0000}"/>
    <cellStyle name="Nagłówek 2 2 31" xfId="19390" xr:uid="{00000000-0005-0000-0000-0000B14B0000}"/>
    <cellStyle name="Nagłówek 2 2 31 2" xfId="19391" xr:uid="{00000000-0005-0000-0000-0000B24B0000}"/>
    <cellStyle name="Nagłówek 2 2 32" xfId="19392" xr:uid="{00000000-0005-0000-0000-0000B34B0000}"/>
    <cellStyle name="Nagłówek 2 2 32 2" xfId="19393" xr:uid="{00000000-0005-0000-0000-0000B44B0000}"/>
    <cellStyle name="Nagłówek 2 2 33" xfId="19394" xr:uid="{00000000-0005-0000-0000-0000B54B0000}"/>
    <cellStyle name="Nagłówek 2 2 34" xfId="19395" xr:uid="{00000000-0005-0000-0000-0000B64B0000}"/>
    <cellStyle name="Nagłówek 2 2 35" xfId="19396" xr:uid="{00000000-0005-0000-0000-0000B74B0000}"/>
    <cellStyle name="Nagłówek 2 2 36" xfId="19397" xr:uid="{00000000-0005-0000-0000-0000B84B0000}"/>
    <cellStyle name="Nagłówek 2 2 37" xfId="19398" xr:uid="{00000000-0005-0000-0000-0000B94B0000}"/>
    <cellStyle name="Nagłówek 2 2 38" xfId="19399" xr:uid="{00000000-0005-0000-0000-0000BA4B0000}"/>
    <cellStyle name="Nagłówek 2 2 39" xfId="19400" xr:uid="{00000000-0005-0000-0000-0000BB4B0000}"/>
    <cellStyle name="Nagłówek 2 2 4" xfId="19401" xr:uid="{00000000-0005-0000-0000-0000BC4B0000}"/>
    <cellStyle name="Nagłówek 2 2 4 2" xfId="19402" xr:uid="{00000000-0005-0000-0000-0000BD4B0000}"/>
    <cellStyle name="Nagłówek 2 2 4 3" xfId="19403" xr:uid="{00000000-0005-0000-0000-0000BE4B0000}"/>
    <cellStyle name="Nagłówek 2 2 4 4" xfId="19404" xr:uid="{00000000-0005-0000-0000-0000BF4B0000}"/>
    <cellStyle name="Nagłówek 2 2 4 5" xfId="19405" xr:uid="{00000000-0005-0000-0000-0000C04B0000}"/>
    <cellStyle name="Nagłówek 2 2 4 6" xfId="19406" xr:uid="{00000000-0005-0000-0000-0000C14B0000}"/>
    <cellStyle name="Nagłówek 2 2 4 7" xfId="19407" xr:uid="{00000000-0005-0000-0000-0000C24B0000}"/>
    <cellStyle name="Nagłówek 2 2 40" xfId="19408" xr:uid="{00000000-0005-0000-0000-0000C34B0000}"/>
    <cellStyle name="Nagłówek 2 2 41" xfId="19409" xr:uid="{00000000-0005-0000-0000-0000C44B0000}"/>
    <cellStyle name="Nagłówek 2 2 42" xfId="19410" xr:uid="{00000000-0005-0000-0000-0000C54B0000}"/>
    <cellStyle name="Nagłówek 2 2 43" xfId="19411" xr:uid="{00000000-0005-0000-0000-0000C64B0000}"/>
    <cellStyle name="Nagłówek 2 2 44" xfId="19412" xr:uid="{00000000-0005-0000-0000-0000C74B0000}"/>
    <cellStyle name="Nagłówek 2 2 45" xfId="19413" xr:uid="{00000000-0005-0000-0000-0000C84B0000}"/>
    <cellStyle name="Nagłówek 2 2 46" xfId="19414" xr:uid="{00000000-0005-0000-0000-0000C94B0000}"/>
    <cellStyle name="Nagłówek 2 2 47" xfId="19415" xr:uid="{00000000-0005-0000-0000-0000CA4B0000}"/>
    <cellStyle name="Nagłówek 2 2 48" xfId="19416" xr:uid="{00000000-0005-0000-0000-0000CB4B0000}"/>
    <cellStyle name="Nagłówek 2 2 49" xfId="19417" xr:uid="{00000000-0005-0000-0000-0000CC4B0000}"/>
    <cellStyle name="Nagłówek 2 2 5" xfId="19418" xr:uid="{00000000-0005-0000-0000-0000CD4B0000}"/>
    <cellStyle name="Nagłówek 2 2 5 2" xfId="19419" xr:uid="{00000000-0005-0000-0000-0000CE4B0000}"/>
    <cellStyle name="Nagłówek 2 2 5 3" xfId="19420" xr:uid="{00000000-0005-0000-0000-0000CF4B0000}"/>
    <cellStyle name="Nagłówek 2 2 5 4" xfId="19421" xr:uid="{00000000-0005-0000-0000-0000D04B0000}"/>
    <cellStyle name="Nagłówek 2 2 5 5" xfId="19422" xr:uid="{00000000-0005-0000-0000-0000D14B0000}"/>
    <cellStyle name="Nagłówek 2 2 5 6" xfId="19423" xr:uid="{00000000-0005-0000-0000-0000D24B0000}"/>
    <cellStyle name="Nagłówek 2 2 5 7" xfId="19424" xr:uid="{00000000-0005-0000-0000-0000D34B0000}"/>
    <cellStyle name="Nagłówek 2 2 50" xfId="19425" xr:uid="{00000000-0005-0000-0000-0000D44B0000}"/>
    <cellStyle name="Nagłówek 2 2 51" xfId="19426" xr:uid="{00000000-0005-0000-0000-0000D54B0000}"/>
    <cellStyle name="Nagłówek 2 2 52" xfId="19427" xr:uid="{00000000-0005-0000-0000-0000D64B0000}"/>
    <cellStyle name="Nagłówek 2 2 53" xfId="19428" xr:uid="{00000000-0005-0000-0000-0000D74B0000}"/>
    <cellStyle name="Nagłówek 2 2 6" xfId="19429" xr:uid="{00000000-0005-0000-0000-0000D84B0000}"/>
    <cellStyle name="Nagłówek 2 2 6 2" xfId="19430" xr:uid="{00000000-0005-0000-0000-0000D94B0000}"/>
    <cellStyle name="Nagłówek 2 2 6 3" xfId="19431" xr:uid="{00000000-0005-0000-0000-0000DA4B0000}"/>
    <cellStyle name="Nagłówek 2 2 6 4" xfId="19432" xr:uid="{00000000-0005-0000-0000-0000DB4B0000}"/>
    <cellStyle name="Nagłówek 2 2 6 5" xfId="19433" xr:uid="{00000000-0005-0000-0000-0000DC4B0000}"/>
    <cellStyle name="Nagłówek 2 2 6 6" xfId="19434" xr:uid="{00000000-0005-0000-0000-0000DD4B0000}"/>
    <cellStyle name="Nagłówek 2 2 6 7" xfId="19435" xr:uid="{00000000-0005-0000-0000-0000DE4B0000}"/>
    <cellStyle name="Nagłówek 2 2 7" xfId="19436" xr:uid="{00000000-0005-0000-0000-0000DF4B0000}"/>
    <cellStyle name="Nagłówek 2 2 7 2" xfId="19437" xr:uid="{00000000-0005-0000-0000-0000E04B0000}"/>
    <cellStyle name="Nagłówek 2 2 7 3" xfId="19438" xr:uid="{00000000-0005-0000-0000-0000E14B0000}"/>
    <cellStyle name="Nagłówek 2 2 7 4" xfId="19439" xr:uid="{00000000-0005-0000-0000-0000E24B0000}"/>
    <cellStyle name="Nagłówek 2 2 7 5" xfId="19440" xr:uid="{00000000-0005-0000-0000-0000E34B0000}"/>
    <cellStyle name="Nagłówek 2 2 7 6" xfId="19441" xr:uid="{00000000-0005-0000-0000-0000E44B0000}"/>
    <cellStyle name="Nagłówek 2 2 7 7" xfId="19442" xr:uid="{00000000-0005-0000-0000-0000E54B0000}"/>
    <cellStyle name="Nagłówek 2 2 8" xfId="19443" xr:uid="{00000000-0005-0000-0000-0000E64B0000}"/>
    <cellStyle name="Nagłówek 2 2 8 2" xfId="19444" xr:uid="{00000000-0005-0000-0000-0000E74B0000}"/>
    <cellStyle name="Nagłówek 2 2 8 3" xfId="19445" xr:uid="{00000000-0005-0000-0000-0000E84B0000}"/>
    <cellStyle name="Nagłówek 2 2 8 4" xfId="19446" xr:uid="{00000000-0005-0000-0000-0000E94B0000}"/>
    <cellStyle name="Nagłówek 2 2 8 5" xfId="19447" xr:uid="{00000000-0005-0000-0000-0000EA4B0000}"/>
    <cellStyle name="Nagłówek 2 2 8 6" xfId="19448" xr:uid="{00000000-0005-0000-0000-0000EB4B0000}"/>
    <cellStyle name="Nagłówek 2 2 8 7" xfId="19449" xr:uid="{00000000-0005-0000-0000-0000EC4B0000}"/>
    <cellStyle name="Nagłówek 2 2 9" xfId="19450" xr:uid="{00000000-0005-0000-0000-0000ED4B0000}"/>
    <cellStyle name="Nagłówek 2 2 9 2" xfId="19451" xr:uid="{00000000-0005-0000-0000-0000EE4B0000}"/>
    <cellStyle name="Nagłówek 2 2 9 3" xfId="19452" xr:uid="{00000000-0005-0000-0000-0000EF4B0000}"/>
    <cellStyle name="Nagłówek 2 2 9 4" xfId="19453" xr:uid="{00000000-0005-0000-0000-0000F04B0000}"/>
    <cellStyle name="Nagłówek 2 2 9 5" xfId="19454" xr:uid="{00000000-0005-0000-0000-0000F14B0000}"/>
    <cellStyle name="Nagłówek 2 2 9 6" xfId="19455" xr:uid="{00000000-0005-0000-0000-0000F24B0000}"/>
    <cellStyle name="Nagłówek 2 2 9 7" xfId="19456" xr:uid="{00000000-0005-0000-0000-0000F34B0000}"/>
    <cellStyle name="Nagłówek 2 3" xfId="19457" xr:uid="{00000000-0005-0000-0000-0000F44B0000}"/>
    <cellStyle name="Nagłówek 2 3 2" xfId="19458" xr:uid="{00000000-0005-0000-0000-0000F54B0000}"/>
    <cellStyle name="Nagłówek 2 3 2 2" xfId="19459" xr:uid="{00000000-0005-0000-0000-0000F64B0000}"/>
    <cellStyle name="Nagłówek 2 3 3" xfId="19460" xr:uid="{00000000-0005-0000-0000-0000F74B0000}"/>
    <cellStyle name="Nagłówek 2 3 4" xfId="19461" xr:uid="{00000000-0005-0000-0000-0000F84B0000}"/>
    <cellStyle name="Nagłówek 2 3 5" xfId="19462" xr:uid="{00000000-0005-0000-0000-0000F94B0000}"/>
    <cellStyle name="Nagłówek 2 4" xfId="19463" xr:uid="{00000000-0005-0000-0000-0000FA4B0000}"/>
    <cellStyle name="Nagłówek 2 4 2" xfId="19464" xr:uid="{00000000-0005-0000-0000-0000FB4B0000}"/>
    <cellStyle name="Nagłówek 2 4 3" xfId="19465" xr:uid="{00000000-0005-0000-0000-0000FC4B0000}"/>
    <cellStyle name="Nagłówek 2 4 4" xfId="19466" xr:uid="{00000000-0005-0000-0000-0000FD4B0000}"/>
    <cellStyle name="Nagłówek 2 4 5" xfId="19467" xr:uid="{00000000-0005-0000-0000-0000FE4B0000}"/>
    <cellStyle name="Nagłówek 2 5" xfId="19468" xr:uid="{00000000-0005-0000-0000-0000FF4B0000}"/>
    <cellStyle name="Nagłówek 2 5 2" xfId="19469" xr:uid="{00000000-0005-0000-0000-0000004C0000}"/>
    <cellStyle name="Nagłówek 2 5 3" xfId="19470" xr:uid="{00000000-0005-0000-0000-0000014C0000}"/>
    <cellStyle name="Nagłówek 2 6" xfId="19471" xr:uid="{00000000-0005-0000-0000-0000024C0000}"/>
    <cellStyle name="Nagłówek 2 6 2" xfId="19472" xr:uid="{00000000-0005-0000-0000-0000034C0000}"/>
    <cellStyle name="Nagłówek 2 7" xfId="19473" xr:uid="{00000000-0005-0000-0000-0000044C0000}"/>
    <cellStyle name="Nagłówek 3 2" xfId="19474" xr:uid="{00000000-0005-0000-0000-0000054C0000}"/>
    <cellStyle name="Nagłówek 3 2 10" xfId="19475" xr:uid="{00000000-0005-0000-0000-0000064C0000}"/>
    <cellStyle name="Nagłówek 3 2 10 2" xfId="19476" xr:uid="{00000000-0005-0000-0000-0000074C0000}"/>
    <cellStyle name="Nagłówek 3 2 10 3" xfId="19477" xr:uid="{00000000-0005-0000-0000-0000084C0000}"/>
    <cellStyle name="Nagłówek 3 2 10 4" xfId="19478" xr:uid="{00000000-0005-0000-0000-0000094C0000}"/>
    <cellStyle name="Nagłówek 3 2 10 5" xfId="19479" xr:uid="{00000000-0005-0000-0000-00000A4C0000}"/>
    <cellStyle name="Nagłówek 3 2 10 6" xfId="19480" xr:uid="{00000000-0005-0000-0000-00000B4C0000}"/>
    <cellStyle name="Nagłówek 3 2 10 7" xfId="19481" xr:uid="{00000000-0005-0000-0000-00000C4C0000}"/>
    <cellStyle name="Nagłówek 3 2 11" xfId="19482" xr:uid="{00000000-0005-0000-0000-00000D4C0000}"/>
    <cellStyle name="Nagłówek 3 2 11 2" xfId="19483" xr:uid="{00000000-0005-0000-0000-00000E4C0000}"/>
    <cellStyle name="Nagłówek 3 2 11 3" xfId="19484" xr:uid="{00000000-0005-0000-0000-00000F4C0000}"/>
    <cellStyle name="Nagłówek 3 2 11 4" xfId="19485" xr:uid="{00000000-0005-0000-0000-0000104C0000}"/>
    <cellStyle name="Nagłówek 3 2 11 5" xfId="19486" xr:uid="{00000000-0005-0000-0000-0000114C0000}"/>
    <cellStyle name="Nagłówek 3 2 11 6" xfId="19487" xr:uid="{00000000-0005-0000-0000-0000124C0000}"/>
    <cellStyle name="Nagłówek 3 2 11 7" xfId="19488" xr:uid="{00000000-0005-0000-0000-0000134C0000}"/>
    <cellStyle name="Nagłówek 3 2 12" xfId="19489" xr:uid="{00000000-0005-0000-0000-0000144C0000}"/>
    <cellStyle name="Nagłówek 3 2 12 2" xfId="19490" xr:uid="{00000000-0005-0000-0000-0000154C0000}"/>
    <cellStyle name="Nagłówek 3 2 12 3" xfId="19491" xr:uid="{00000000-0005-0000-0000-0000164C0000}"/>
    <cellStyle name="Nagłówek 3 2 12 4" xfId="19492" xr:uid="{00000000-0005-0000-0000-0000174C0000}"/>
    <cellStyle name="Nagłówek 3 2 12 5" xfId="19493" xr:uid="{00000000-0005-0000-0000-0000184C0000}"/>
    <cellStyle name="Nagłówek 3 2 12 6" xfId="19494" xr:uid="{00000000-0005-0000-0000-0000194C0000}"/>
    <cellStyle name="Nagłówek 3 2 12 7" xfId="19495" xr:uid="{00000000-0005-0000-0000-00001A4C0000}"/>
    <cellStyle name="Nagłówek 3 2 13" xfId="19496" xr:uid="{00000000-0005-0000-0000-00001B4C0000}"/>
    <cellStyle name="Nagłówek 3 2 13 2" xfId="19497" xr:uid="{00000000-0005-0000-0000-00001C4C0000}"/>
    <cellStyle name="Nagłówek 3 2 13 3" xfId="19498" xr:uid="{00000000-0005-0000-0000-00001D4C0000}"/>
    <cellStyle name="Nagłówek 3 2 13 4" xfId="19499" xr:uid="{00000000-0005-0000-0000-00001E4C0000}"/>
    <cellStyle name="Nagłówek 3 2 13 5" xfId="19500" xr:uid="{00000000-0005-0000-0000-00001F4C0000}"/>
    <cellStyle name="Nagłówek 3 2 13 6" xfId="19501" xr:uid="{00000000-0005-0000-0000-0000204C0000}"/>
    <cellStyle name="Nagłówek 3 2 13 7" xfId="19502" xr:uid="{00000000-0005-0000-0000-0000214C0000}"/>
    <cellStyle name="Nagłówek 3 2 14" xfId="19503" xr:uid="{00000000-0005-0000-0000-0000224C0000}"/>
    <cellStyle name="Nagłówek 3 2 14 2" xfId="19504" xr:uid="{00000000-0005-0000-0000-0000234C0000}"/>
    <cellStyle name="Nagłówek 3 2 14 3" xfId="19505" xr:uid="{00000000-0005-0000-0000-0000244C0000}"/>
    <cellStyle name="Nagłówek 3 2 14 4" xfId="19506" xr:uid="{00000000-0005-0000-0000-0000254C0000}"/>
    <cellStyle name="Nagłówek 3 2 14 5" xfId="19507" xr:uid="{00000000-0005-0000-0000-0000264C0000}"/>
    <cellStyle name="Nagłówek 3 2 14 6" xfId="19508" xr:uid="{00000000-0005-0000-0000-0000274C0000}"/>
    <cellStyle name="Nagłówek 3 2 14 7" xfId="19509" xr:uid="{00000000-0005-0000-0000-0000284C0000}"/>
    <cellStyle name="Nagłówek 3 2 15" xfId="19510" xr:uid="{00000000-0005-0000-0000-0000294C0000}"/>
    <cellStyle name="Nagłówek 3 2 15 2" xfId="19511" xr:uid="{00000000-0005-0000-0000-00002A4C0000}"/>
    <cellStyle name="Nagłówek 3 2 15 3" xfId="19512" xr:uid="{00000000-0005-0000-0000-00002B4C0000}"/>
    <cellStyle name="Nagłówek 3 2 15 4" xfId="19513" xr:uid="{00000000-0005-0000-0000-00002C4C0000}"/>
    <cellStyle name="Nagłówek 3 2 15 5" xfId="19514" xr:uid="{00000000-0005-0000-0000-00002D4C0000}"/>
    <cellStyle name="Nagłówek 3 2 15 6" xfId="19515" xr:uid="{00000000-0005-0000-0000-00002E4C0000}"/>
    <cellStyle name="Nagłówek 3 2 15 7" xfId="19516" xr:uid="{00000000-0005-0000-0000-00002F4C0000}"/>
    <cellStyle name="Nagłówek 3 2 16" xfId="19517" xr:uid="{00000000-0005-0000-0000-0000304C0000}"/>
    <cellStyle name="Nagłówek 3 2 16 2" xfId="19518" xr:uid="{00000000-0005-0000-0000-0000314C0000}"/>
    <cellStyle name="Nagłówek 3 2 16 3" xfId="19519" xr:uid="{00000000-0005-0000-0000-0000324C0000}"/>
    <cellStyle name="Nagłówek 3 2 16 4" xfId="19520" xr:uid="{00000000-0005-0000-0000-0000334C0000}"/>
    <cellStyle name="Nagłówek 3 2 16 5" xfId="19521" xr:uid="{00000000-0005-0000-0000-0000344C0000}"/>
    <cellStyle name="Nagłówek 3 2 16 6" xfId="19522" xr:uid="{00000000-0005-0000-0000-0000354C0000}"/>
    <cellStyle name="Nagłówek 3 2 16 7" xfId="19523" xr:uid="{00000000-0005-0000-0000-0000364C0000}"/>
    <cellStyle name="Nagłówek 3 2 17" xfId="19524" xr:uid="{00000000-0005-0000-0000-0000374C0000}"/>
    <cellStyle name="Nagłówek 3 2 17 2" xfId="19525" xr:uid="{00000000-0005-0000-0000-0000384C0000}"/>
    <cellStyle name="Nagłówek 3 2 17 3" xfId="19526" xr:uid="{00000000-0005-0000-0000-0000394C0000}"/>
    <cellStyle name="Nagłówek 3 2 17 4" xfId="19527" xr:uid="{00000000-0005-0000-0000-00003A4C0000}"/>
    <cellStyle name="Nagłówek 3 2 17 5" xfId="19528" xr:uid="{00000000-0005-0000-0000-00003B4C0000}"/>
    <cellStyle name="Nagłówek 3 2 17 6" xfId="19529" xr:uid="{00000000-0005-0000-0000-00003C4C0000}"/>
    <cellStyle name="Nagłówek 3 2 17 7" xfId="19530" xr:uid="{00000000-0005-0000-0000-00003D4C0000}"/>
    <cellStyle name="Nagłówek 3 2 18" xfId="19531" xr:uid="{00000000-0005-0000-0000-00003E4C0000}"/>
    <cellStyle name="Nagłówek 3 2 18 2" xfId="19532" xr:uid="{00000000-0005-0000-0000-00003F4C0000}"/>
    <cellStyle name="Nagłówek 3 2 18 3" xfId="19533" xr:uid="{00000000-0005-0000-0000-0000404C0000}"/>
    <cellStyle name="Nagłówek 3 2 18 4" xfId="19534" xr:uid="{00000000-0005-0000-0000-0000414C0000}"/>
    <cellStyle name="Nagłówek 3 2 18 5" xfId="19535" xr:uid="{00000000-0005-0000-0000-0000424C0000}"/>
    <cellStyle name="Nagłówek 3 2 18 6" xfId="19536" xr:uid="{00000000-0005-0000-0000-0000434C0000}"/>
    <cellStyle name="Nagłówek 3 2 18 7" xfId="19537" xr:uid="{00000000-0005-0000-0000-0000444C0000}"/>
    <cellStyle name="Nagłówek 3 2 19" xfId="19538" xr:uid="{00000000-0005-0000-0000-0000454C0000}"/>
    <cellStyle name="Nagłówek 3 2 19 2" xfId="19539" xr:uid="{00000000-0005-0000-0000-0000464C0000}"/>
    <cellStyle name="Nagłówek 3 2 19 3" xfId="19540" xr:uid="{00000000-0005-0000-0000-0000474C0000}"/>
    <cellStyle name="Nagłówek 3 2 19 4" xfId="19541" xr:uid="{00000000-0005-0000-0000-0000484C0000}"/>
    <cellStyle name="Nagłówek 3 2 19 5" xfId="19542" xr:uid="{00000000-0005-0000-0000-0000494C0000}"/>
    <cellStyle name="Nagłówek 3 2 19 6" xfId="19543" xr:uid="{00000000-0005-0000-0000-00004A4C0000}"/>
    <cellStyle name="Nagłówek 3 2 19 7" xfId="19544" xr:uid="{00000000-0005-0000-0000-00004B4C0000}"/>
    <cellStyle name="Nagłówek 3 2 2" xfId="19545" xr:uid="{00000000-0005-0000-0000-00004C4C0000}"/>
    <cellStyle name="Nagłówek 3 2 2 2" xfId="19546" xr:uid="{00000000-0005-0000-0000-00004D4C0000}"/>
    <cellStyle name="Nagłówek 3 2 2 3" xfId="19547" xr:uid="{00000000-0005-0000-0000-00004E4C0000}"/>
    <cellStyle name="Nagłówek 3 2 2 4" xfId="19548" xr:uid="{00000000-0005-0000-0000-00004F4C0000}"/>
    <cellStyle name="Nagłówek 3 2 2 5" xfId="19549" xr:uid="{00000000-0005-0000-0000-0000504C0000}"/>
    <cellStyle name="Nagłówek 3 2 2 6" xfId="19550" xr:uid="{00000000-0005-0000-0000-0000514C0000}"/>
    <cellStyle name="Nagłówek 3 2 2 7" xfId="19551" xr:uid="{00000000-0005-0000-0000-0000524C0000}"/>
    <cellStyle name="Nagłówek 3 2 2 8" xfId="19552" xr:uid="{00000000-0005-0000-0000-0000534C0000}"/>
    <cellStyle name="Nagłówek 3 2 20" xfId="19553" xr:uid="{00000000-0005-0000-0000-0000544C0000}"/>
    <cellStyle name="Nagłówek 3 2 20 2" xfId="19554" xr:uid="{00000000-0005-0000-0000-0000554C0000}"/>
    <cellStyle name="Nagłówek 3 2 20 3" xfId="19555" xr:uid="{00000000-0005-0000-0000-0000564C0000}"/>
    <cellStyle name="Nagłówek 3 2 20 4" xfId="19556" xr:uid="{00000000-0005-0000-0000-0000574C0000}"/>
    <cellStyle name="Nagłówek 3 2 20 5" xfId="19557" xr:uid="{00000000-0005-0000-0000-0000584C0000}"/>
    <cellStyle name="Nagłówek 3 2 20 6" xfId="19558" xr:uid="{00000000-0005-0000-0000-0000594C0000}"/>
    <cellStyle name="Nagłówek 3 2 20 7" xfId="19559" xr:uid="{00000000-0005-0000-0000-00005A4C0000}"/>
    <cellStyle name="Nagłówek 3 2 21" xfId="19560" xr:uid="{00000000-0005-0000-0000-00005B4C0000}"/>
    <cellStyle name="Nagłówek 3 2 21 2" xfId="19561" xr:uid="{00000000-0005-0000-0000-00005C4C0000}"/>
    <cellStyle name="Nagłówek 3 2 21 3" xfId="19562" xr:uid="{00000000-0005-0000-0000-00005D4C0000}"/>
    <cellStyle name="Nagłówek 3 2 21 4" xfId="19563" xr:uid="{00000000-0005-0000-0000-00005E4C0000}"/>
    <cellStyle name="Nagłówek 3 2 21 5" xfId="19564" xr:uid="{00000000-0005-0000-0000-00005F4C0000}"/>
    <cellStyle name="Nagłówek 3 2 21 6" xfId="19565" xr:uid="{00000000-0005-0000-0000-0000604C0000}"/>
    <cellStyle name="Nagłówek 3 2 21 7" xfId="19566" xr:uid="{00000000-0005-0000-0000-0000614C0000}"/>
    <cellStyle name="Nagłówek 3 2 22" xfId="19567" xr:uid="{00000000-0005-0000-0000-0000624C0000}"/>
    <cellStyle name="Nagłówek 3 2 22 2" xfId="19568" xr:uid="{00000000-0005-0000-0000-0000634C0000}"/>
    <cellStyle name="Nagłówek 3 2 22 3" xfId="19569" xr:uid="{00000000-0005-0000-0000-0000644C0000}"/>
    <cellStyle name="Nagłówek 3 2 22 4" xfId="19570" xr:uid="{00000000-0005-0000-0000-0000654C0000}"/>
    <cellStyle name="Nagłówek 3 2 22 5" xfId="19571" xr:uid="{00000000-0005-0000-0000-0000664C0000}"/>
    <cellStyle name="Nagłówek 3 2 22 6" xfId="19572" xr:uid="{00000000-0005-0000-0000-0000674C0000}"/>
    <cellStyle name="Nagłówek 3 2 22 7" xfId="19573" xr:uid="{00000000-0005-0000-0000-0000684C0000}"/>
    <cellStyle name="Nagłówek 3 2 23" xfId="19574" xr:uid="{00000000-0005-0000-0000-0000694C0000}"/>
    <cellStyle name="Nagłówek 3 2 23 2" xfId="19575" xr:uid="{00000000-0005-0000-0000-00006A4C0000}"/>
    <cellStyle name="Nagłówek 3 2 23 3" xfId="19576" xr:uid="{00000000-0005-0000-0000-00006B4C0000}"/>
    <cellStyle name="Nagłówek 3 2 23 4" xfId="19577" xr:uid="{00000000-0005-0000-0000-00006C4C0000}"/>
    <cellStyle name="Nagłówek 3 2 23 5" xfId="19578" xr:uid="{00000000-0005-0000-0000-00006D4C0000}"/>
    <cellStyle name="Nagłówek 3 2 23 6" xfId="19579" xr:uid="{00000000-0005-0000-0000-00006E4C0000}"/>
    <cellStyle name="Nagłówek 3 2 23 7" xfId="19580" xr:uid="{00000000-0005-0000-0000-00006F4C0000}"/>
    <cellStyle name="Nagłówek 3 2 24" xfId="19581" xr:uid="{00000000-0005-0000-0000-0000704C0000}"/>
    <cellStyle name="Nagłówek 3 2 24 2" xfId="19582" xr:uid="{00000000-0005-0000-0000-0000714C0000}"/>
    <cellStyle name="Nagłówek 3 2 24 3" xfId="19583" xr:uid="{00000000-0005-0000-0000-0000724C0000}"/>
    <cellStyle name="Nagłówek 3 2 24 4" xfId="19584" xr:uid="{00000000-0005-0000-0000-0000734C0000}"/>
    <cellStyle name="Nagłówek 3 2 24 5" xfId="19585" xr:uid="{00000000-0005-0000-0000-0000744C0000}"/>
    <cellStyle name="Nagłówek 3 2 24 6" xfId="19586" xr:uid="{00000000-0005-0000-0000-0000754C0000}"/>
    <cellStyle name="Nagłówek 3 2 24 7" xfId="19587" xr:uid="{00000000-0005-0000-0000-0000764C0000}"/>
    <cellStyle name="Nagłówek 3 2 25" xfId="19588" xr:uid="{00000000-0005-0000-0000-0000774C0000}"/>
    <cellStyle name="Nagłówek 3 2 25 2" xfId="19589" xr:uid="{00000000-0005-0000-0000-0000784C0000}"/>
    <cellStyle name="Nagłówek 3 2 25 3" xfId="19590" xr:uid="{00000000-0005-0000-0000-0000794C0000}"/>
    <cellStyle name="Nagłówek 3 2 25 4" xfId="19591" xr:uid="{00000000-0005-0000-0000-00007A4C0000}"/>
    <cellStyle name="Nagłówek 3 2 25 5" xfId="19592" xr:uid="{00000000-0005-0000-0000-00007B4C0000}"/>
    <cellStyle name="Nagłówek 3 2 25 6" xfId="19593" xr:uid="{00000000-0005-0000-0000-00007C4C0000}"/>
    <cellStyle name="Nagłówek 3 2 25 7" xfId="19594" xr:uid="{00000000-0005-0000-0000-00007D4C0000}"/>
    <cellStyle name="Nagłówek 3 2 26" xfId="19595" xr:uid="{00000000-0005-0000-0000-00007E4C0000}"/>
    <cellStyle name="Nagłówek 3 2 26 2" xfId="19596" xr:uid="{00000000-0005-0000-0000-00007F4C0000}"/>
    <cellStyle name="Nagłówek 3 2 26 3" xfId="19597" xr:uid="{00000000-0005-0000-0000-0000804C0000}"/>
    <cellStyle name="Nagłówek 3 2 26 4" xfId="19598" xr:uid="{00000000-0005-0000-0000-0000814C0000}"/>
    <cellStyle name="Nagłówek 3 2 26 5" xfId="19599" xr:uid="{00000000-0005-0000-0000-0000824C0000}"/>
    <cellStyle name="Nagłówek 3 2 26 6" xfId="19600" xr:uid="{00000000-0005-0000-0000-0000834C0000}"/>
    <cellStyle name="Nagłówek 3 2 26 7" xfId="19601" xr:uid="{00000000-0005-0000-0000-0000844C0000}"/>
    <cellStyle name="Nagłówek 3 2 27" xfId="19602" xr:uid="{00000000-0005-0000-0000-0000854C0000}"/>
    <cellStyle name="Nagłówek 3 2 27 2" xfId="19603" xr:uid="{00000000-0005-0000-0000-0000864C0000}"/>
    <cellStyle name="Nagłówek 3 2 27 3" xfId="19604" xr:uid="{00000000-0005-0000-0000-0000874C0000}"/>
    <cellStyle name="Nagłówek 3 2 27 4" xfId="19605" xr:uid="{00000000-0005-0000-0000-0000884C0000}"/>
    <cellStyle name="Nagłówek 3 2 27 5" xfId="19606" xr:uid="{00000000-0005-0000-0000-0000894C0000}"/>
    <cellStyle name="Nagłówek 3 2 27 6" xfId="19607" xr:uid="{00000000-0005-0000-0000-00008A4C0000}"/>
    <cellStyle name="Nagłówek 3 2 27 7" xfId="19608" xr:uid="{00000000-0005-0000-0000-00008B4C0000}"/>
    <cellStyle name="Nagłówek 3 2 28" xfId="19609" xr:uid="{00000000-0005-0000-0000-00008C4C0000}"/>
    <cellStyle name="Nagłówek 3 2 28 2" xfId="19610" xr:uid="{00000000-0005-0000-0000-00008D4C0000}"/>
    <cellStyle name="Nagłówek 3 2 28 3" xfId="19611" xr:uid="{00000000-0005-0000-0000-00008E4C0000}"/>
    <cellStyle name="Nagłówek 3 2 28 4" xfId="19612" xr:uid="{00000000-0005-0000-0000-00008F4C0000}"/>
    <cellStyle name="Nagłówek 3 2 28 5" xfId="19613" xr:uid="{00000000-0005-0000-0000-0000904C0000}"/>
    <cellStyle name="Nagłówek 3 2 28 6" xfId="19614" xr:uid="{00000000-0005-0000-0000-0000914C0000}"/>
    <cellStyle name="Nagłówek 3 2 28 7" xfId="19615" xr:uid="{00000000-0005-0000-0000-0000924C0000}"/>
    <cellStyle name="Nagłówek 3 2 29" xfId="19616" xr:uid="{00000000-0005-0000-0000-0000934C0000}"/>
    <cellStyle name="Nagłówek 3 2 29 2" xfId="19617" xr:uid="{00000000-0005-0000-0000-0000944C0000}"/>
    <cellStyle name="Nagłówek 3 2 3" xfId="19618" xr:uid="{00000000-0005-0000-0000-0000954C0000}"/>
    <cellStyle name="Nagłówek 3 2 3 2" xfId="19619" xr:uid="{00000000-0005-0000-0000-0000964C0000}"/>
    <cellStyle name="Nagłówek 3 2 3 3" xfId="19620" xr:uid="{00000000-0005-0000-0000-0000974C0000}"/>
    <cellStyle name="Nagłówek 3 2 3 4" xfId="19621" xr:uid="{00000000-0005-0000-0000-0000984C0000}"/>
    <cellStyle name="Nagłówek 3 2 3 5" xfId="19622" xr:uid="{00000000-0005-0000-0000-0000994C0000}"/>
    <cellStyle name="Nagłówek 3 2 3 6" xfId="19623" xr:uid="{00000000-0005-0000-0000-00009A4C0000}"/>
    <cellStyle name="Nagłówek 3 2 3 7" xfId="19624" xr:uid="{00000000-0005-0000-0000-00009B4C0000}"/>
    <cellStyle name="Nagłówek 3 2 30" xfId="19625" xr:uid="{00000000-0005-0000-0000-00009C4C0000}"/>
    <cellStyle name="Nagłówek 3 2 30 2" xfId="19626" xr:uid="{00000000-0005-0000-0000-00009D4C0000}"/>
    <cellStyle name="Nagłówek 3 2 31" xfId="19627" xr:uid="{00000000-0005-0000-0000-00009E4C0000}"/>
    <cellStyle name="Nagłówek 3 2 31 2" xfId="19628" xr:uid="{00000000-0005-0000-0000-00009F4C0000}"/>
    <cellStyle name="Nagłówek 3 2 32" xfId="19629" xr:uid="{00000000-0005-0000-0000-0000A04C0000}"/>
    <cellStyle name="Nagłówek 3 2 32 2" xfId="19630" xr:uid="{00000000-0005-0000-0000-0000A14C0000}"/>
    <cellStyle name="Nagłówek 3 2 33" xfId="19631" xr:uid="{00000000-0005-0000-0000-0000A24C0000}"/>
    <cellStyle name="Nagłówek 3 2 34" xfId="19632" xr:uid="{00000000-0005-0000-0000-0000A34C0000}"/>
    <cellStyle name="Nagłówek 3 2 35" xfId="19633" xr:uid="{00000000-0005-0000-0000-0000A44C0000}"/>
    <cellStyle name="Nagłówek 3 2 36" xfId="19634" xr:uid="{00000000-0005-0000-0000-0000A54C0000}"/>
    <cellStyle name="Nagłówek 3 2 37" xfId="19635" xr:uid="{00000000-0005-0000-0000-0000A64C0000}"/>
    <cellStyle name="Nagłówek 3 2 38" xfId="19636" xr:uid="{00000000-0005-0000-0000-0000A74C0000}"/>
    <cellStyle name="Nagłówek 3 2 39" xfId="19637" xr:uid="{00000000-0005-0000-0000-0000A84C0000}"/>
    <cellStyle name="Nagłówek 3 2 4" xfId="19638" xr:uid="{00000000-0005-0000-0000-0000A94C0000}"/>
    <cellStyle name="Nagłówek 3 2 4 2" xfId="19639" xr:uid="{00000000-0005-0000-0000-0000AA4C0000}"/>
    <cellStyle name="Nagłówek 3 2 4 3" xfId="19640" xr:uid="{00000000-0005-0000-0000-0000AB4C0000}"/>
    <cellStyle name="Nagłówek 3 2 4 4" xfId="19641" xr:uid="{00000000-0005-0000-0000-0000AC4C0000}"/>
    <cellStyle name="Nagłówek 3 2 4 5" xfId="19642" xr:uid="{00000000-0005-0000-0000-0000AD4C0000}"/>
    <cellStyle name="Nagłówek 3 2 4 6" xfId="19643" xr:uid="{00000000-0005-0000-0000-0000AE4C0000}"/>
    <cellStyle name="Nagłówek 3 2 4 7" xfId="19644" xr:uid="{00000000-0005-0000-0000-0000AF4C0000}"/>
    <cellStyle name="Nagłówek 3 2 40" xfId="19645" xr:uid="{00000000-0005-0000-0000-0000B04C0000}"/>
    <cellStyle name="Nagłówek 3 2 41" xfId="19646" xr:uid="{00000000-0005-0000-0000-0000B14C0000}"/>
    <cellStyle name="Nagłówek 3 2 42" xfId="19647" xr:uid="{00000000-0005-0000-0000-0000B24C0000}"/>
    <cellStyle name="Nagłówek 3 2 43" xfId="19648" xr:uid="{00000000-0005-0000-0000-0000B34C0000}"/>
    <cellStyle name="Nagłówek 3 2 44" xfId="19649" xr:uid="{00000000-0005-0000-0000-0000B44C0000}"/>
    <cellStyle name="Nagłówek 3 2 45" xfId="19650" xr:uid="{00000000-0005-0000-0000-0000B54C0000}"/>
    <cellStyle name="Nagłówek 3 2 46" xfId="19651" xr:uid="{00000000-0005-0000-0000-0000B64C0000}"/>
    <cellStyle name="Nagłówek 3 2 47" xfId="19652" xr:uid="{00000000-0005-0000-0000-0000B74C0000}"/>
    <cellStyle name="Nagłówek 3 2 48" xfId="19653" xr:uid="{00000000-0005-0000-0000-0000B84C0000}"/>
    <cellStyle name="Nagłówek 3 2 49" xfId="19654" xr:uid="{00000000-0005-0000-0000-0000B94C0000}"/>
    <cellStyle name="Nagłówek 3 2 5" xfId="19655" xr:uid="{00000000-0005-0000-0000-0000BA4C0000}"/>
    <cellStyle name="Nagłówek 3 2 5 2" xfId="19656" xr:uid="{00000000-0005-0000-0000-0000BB4C0000}"/>
    <cellStyle name="Nagłówek 3 2 5 3" xfId="19657" xr:uid="{00000000-0005-0000-0000-0000BC4C0000}"/>
    <cellStyle name="Nagłówek 3 2 5 4" xfId="19658" xr:uid="{00000000-0005-0000-0000-0000BD4C0000}"/>
    <cellStyle name="Nagłówek 3 2 5 5" xfId="19659" xr:uid="{00000000-0005-0000-0000-0000BE4C0000}"/>
    <cellStyle name="Nagłówek 3 2 5 6" xfId="19660" xr:uid="{00000000-0005-0000-0000-0000BF4C0000}"/>
    <cellStyle name="Nagłówek 3 2 5 7" xfId="19661" xr:uid="{00000000-0005-0000-0000-0000C04C0000}"/>
    <cellStyle name="Nagłówek 3 2 50" xfId="19662" xr:uid="{00000000-0005-0000-0000-0000C14C0000}"/>
    <cellStyle name="Nagłówek 3 2 51" xfId="19663" xr:uid="{00000000-0005-0000-0000-0000C24C0000}"/>
    <cellStyle name="Nagłówek 3 2 52" xfId="19664" xr:uid="{00000000-0005-0000-0000-0000C34C0000}"/>
    <cellStyle name="Nagłówek 3 2 53" xfId="19665" xr:uid="{00000000-0005-0000-0000-0000C44C0000}"/>
    <cellStyle name="Nagłówek 3 2 6" xfId="19666" xr:uid="{00000000-0005-0000-0000-0000C54C0000}"/>
    <cellStyle name="Nagłówek 3 2 6 2" xfId="19667" xr:uid="{00000000-0005-0000-0000-0000C64C0000}"/>
    <cellStyle name="Nagłówek 3 2 6 3" xfId="19668" xr:uid="{00000000-0005-0000-0000-0000C74C0000}"/>
    <cellStyle name="Nagłówek 3 2 6 4" xfId="19669" xr:uid="{00000000-0005-0000-0000-0000C84C0000}"/>
    <cellStyle name="Nagłówek 3 2 6 5" xfId="19670" xr:uid="{00000000-0005-0000-0000-0000C94C0000}"/>
    <cellStyle name="Nagłówek 3 2 6 6" xfId="19671" xr:uid="{00000000-0005-0000-0000-0000CA4C0000}"/>
    <cellStyle name="Nagłówek 3 2 6 7" xfId="19672" xr:uid="{00000000-0005-0000-0000-0000CB4C0000}"/>
    <cellStyle name="Nagłówek 3 2 7" xfId="19673" xr:uid="{00000000-0005-0000-0000-0000CC4C0000}"/>
    <cellStyle name="Nagłówek 3 2 7 2" xfId="19674" xr:uid="{00000000-0005-0000-0000-0000CD4C0000}"/>
    <cellStyle name="Nagłówek 3 2 7 3" xfId="19675" xr:uid="{00000000-0005-0000-0000-0000CE4C0000}"/>
    <cellStyle name="Nagłówek 3 2 7 4" xfId="19676" xr:uid="{00000000-0005-0000-0000-0000CF4C0000}"/>
    <cellStyle name="Nagłówek 3 2 7 5" xfId="19677" xr:uid="{00000000-0005-0000-0000-0000D04C0000}"/>
    <cellStyle name="Nagłówek 3 2 7 6" xfId="19678" xr:uid="{00000000-0005-0000-0000-0000D14C0000}"/>
    <cellStyle name="Nagłówek 3 2 7 7" xfId="19679" xr:uid="{00000000-0005-0000-0000-0000D24C0000}"/>
    <cellStyle name="Nagłówek 3 2 8" xfId="19680" xr:uid="{00000000-0005-0000-0000-0000D34C0000}"/>
    <cellStyle name="Nagłówek 3 2 8 2" xfId="19681" xr:uid="{00000000-0005-0000-0000-0000D44C0000}"/>
    <cellStyle name="Nagłówek 3 2 8 3" xfId="19682" xr:uid="{00000000-0005-0000-0000-0000D54C0000}"/>
    <cellStyle name="Nagłówek 3 2 8 4" xfId="19683" xr:uid="{00000000-0005-0000-0000-0000D64C0000}"/>
    <cellStyle name="Nagłówek 3 2 8 5" xfId="19684" xr:uid="{00000000-0005-0000-0000-0000D74C0000}"/>
    <cellStyle name="Nagłówek 3 2 8 6" xfId="19685" xr:uid="{00000000-0005-0000-0000-0000D84C0000}"/>
    <cellStyle name="Nagłówek 3 2 8 7" xfId="19686" xr:uid="{00000000-0005-0000-0000-0000D94C0000}"/>
    <cellStyle name="Nagłówek 3 2 9" xfId="19687" xr:uid="{00000000-0005-0000-0000-0000DA4C0000}"/>
    <cellStyle name="Nagłówek 3 2 9 2" xfId="19688" xr:uid="{00000000-0005-0000-0000-0000DB4C0000}"/>
    <cellStyle name="Nagłówek 3 2 9 3" xfId="19689" xr:uid="{00000000-0005-0000-0000-0000DC4C0000}"/>
    <cellStyle name="Nagłówek 3 2 9 4" xfId="19690" xr:uid="{00000000-0005-0000-0000-0000DD4C0000}"/>
    <cellStyle name="Nagłówek 3 2 9 5" xfId="19691" xr:uid="{00000000-0005-0000-0000-0000DE4C0000}"/>
    <cellStyle name="Nagłówek 3 2 9 6" xfId="19692" xr:uid="{00000000-0005-0000-0000-0000DF4C0000}"/>
    <cellStyle name="Nagłówek 3 2 9 7" xfId="19693" xr:uid="{00000000-0005-0000-0000-0000E04C0000}"/>
    <cellStyle name="Nagłówek 3 3" xfId="19694" xr:uid="{00000000-0005-0000-0000-0000E14C0000}"/>
    <cellStyle name="Nagłówek 3 3 2" xfId="19695" xr:uid="{00000000-0005-0000-0000-0000E24C0000}"/>
    <cellStyle name="Nagłówek 3 3 2 2" xfId="19696" xr:uid="{00000000-0005-0000-0000-0000E34C0000}"/>
    <cellStyle name="Nagłówek 3 3 3" xfId="19697" xr:uid="{00000000-0005-0000-0000-0000E44C0000}"/>
    <cellStyle name="Nagłówek 3 3 4" xfId="19698" xr:uid="{00000000-0005-0000-0000-0000E54C0000}"/>
    <cellStyle name="Nagłówek 3 3 5" xfId="19699" xr:uid="{00000000-0005-0000-0000-0000E64C0000}"/>
    <cellStyle name="Nagłówek 3 4" xfId="19700" xr:uid="{00000000-0005-0000-0000-0000E74C0000}"/>
    <cellStyle name="Nagłówek 3 4 2" xfId="19701" xr:uid="{00000000-0005-0000-0000-0000E84C0000}"/>
    <cellStyle name="Nagłówek 3 4 3" xfId="19702" xr:uid="{00000000-0005-0000-0000-0000E94C0000}"/>
    <cellStyle name="Nagłówek 3 4 4" xfId="19703" xr:uid="{00000000-0005-0000-0000-0000EA4C0000}"/>
    <cellStyle name="Nagłówek 3 4 5" xfId="19704" xr:uid="{00000000-0005-0000-0000-0000EB4C0000}"/>
    <cellStyle name="Nagłówek 3 5" xfId="19705" xr:uid="{00000000-0005-0000-0000-0000EC4C0000}"/>
    <cellStyle name="Nagłówek 3 5 2" xfId="19706" xr:uid="{00000000-0005-0000-0000-0000ED4C0000}"/>
    <cellStyle name="Nagłówek 3 5 3" xfId="19707" xr:uid="{00000000-0005-0000-0000-0000EE4C0000}"/>
    <cellStyle name="Nagłówek 3 6" xfId="19708" xr:uid="{00000000-0005-0000-0000-0000EF4C0000}"/>
    <cellStyle name="Nagłówek 3 6 2" xfId="19709" xr:uid="{00000000-0005-0000-0000-0000F04C0000}"/>
    <cellStyle name="Nagłówek 3 7" xfId="19710" xr:uid="{00000000-0005-0000-0000-0000F14C0000}"/>
    <cellStyle name="Nagłówek 4 2" xfId="19711" xr:uid="{00000000-0005-0000-0000-0000F24C0000}"/>
    <cellStyle name="Nagłówek 4 2 10" xfId="19712" xr:uid="{00000000-0005-0000-0000-0000F34C0000}"/>
    <cellStyle name="Nagłówek 4 2 10 2" xfId="19713" xr:uid="{00000000-0005-0000-0000-0000F44C0000}"/>
    <cellStyle name="Nagłówek 4 2 10 3" xfId="19714" xr:uid="{00000000-0005-0000-0000-0000F54C0000}"/>
    <cellStyle name="Nagłówek 4 2 10 4" xfId="19715" xr:uid="{00000000-0005-0000-0000-0000F64C0000}"/>
    <cellStyle name="Nagłówek 4 2 10 5" xfId="19716" xr:uid="{00000000-0005-0000-0000-0000F74C0000}"/>
    <cellStyle name="Nagłówek 4 2 10 6" xfId="19717" xr:uid="{00000000-0005-0000-0000-0000F84C0000}"/>
    <cellStyle name="Nagłówek 4 2 10 7" xfId="19718" xr:uid="{00000000-0005-0000-0000-0000F94C0000}"/>
    <cellStyle name="Nagłówek 4 2 11" xfId="19719" xr:uid="{00000000-0005-0000-0000-0000FA4C0000}"/>
    <cellStyle name="Nagłówek 4 2 11 2" xfId="19720" xr:uid="{00000000-0005-0000-0000-0000FB4C0000}"/>
    <cellStyle name="Nagłówek 4 2 11 3" xfId="19721" xr:uid="{00000000-0005-0000-0000-0000FC4C0000}"/>
    <cellStyle name="Nagłówek 4 2 11 4" xfId="19722" xr:uid="{00000000-0005-0000-0000-0000FD4C0000}"/>
    <cellStyle name="Nagłówek 4 2 11 5" xfId="19723" xr:uid="{00000000-0005-0000-0000-0000FE4C0000}"/>
    <cellStyle name="Nagłówek 4 2 11 6" xfId="19724" xr:uid="{00000000-0005-0000-0000-0000FF4C0000}"/>
    <cellStyle name="Nagłówek 4 2 11 7" xfId="19725" xr:uid="{00000000-0005-0000-0000-0000004D0000}"/>
    <cellStyle name="Nagłówek 4 2 12" xfId="19726" xr:uid="{00000000-0005-0000-0000-0000014D0000}"/>
    <cellStyle name="Nagłówek 4 2 12 2" xfId="19727" xr:uid="{00000000-0005-0000-0000-0000024D0000}"/>
    <cellStyle name="Nagłówek 4 2 12 3" xfId="19728" xr:uid="{00000000-0005-0000-0000-0000034D0000}"/>
    <cellStyle name="Nagłówek 4 2 12 4" xfId="19729" xr:uid="{00000000-0005-0000-0000-0000044D0000}"/>
    <cellStyle name="Nagłówek 4 2 12 5" xfId="19730" xr:uid="{00000000-0005-0000-0000-0000054D0000}"/>
    <cellStyle name="Nagłówek 4 2 12 6" xfId="19731" xr:uid="{00000000-0005-0000-0000-0000064D0000}"/>
    <cellStyle name="Nagłówek 4 2 12 7" xfId="19732" xr:uid="{00000000-0005-0000-0000-0000074D0000}"/>
    <cellStyle name="Nagłówek 4 2 13" xfId="19733" xr:uid="{00000000-0005-0000-0000-0000084D0000}"/>
    <cellStyle name="Nagłówek 4 2 13 2" xfId="19734" xr:uid="{00000000-0005-0000-0000-0000094D0000}"/>
    <cellStyle name="Nagłówek 4 2 13 3" xfId="19735" xr:uid="{00000000-0005-0000-0000-00000A4D0000}"/>
    <cellStyle name="Nagłówek 4 2 13 4" xfId="19736" xr:uid="{00000000-0005-0000-0000-00000B4D0000}"/>
    <cellStyle name="Nagłówek 4 2 13 5" xfId="19737" xr:uid="{00000000-0005-0000-0000-00000C4D0000}"/>
    <cellStyle name="Nagłówek 4 2 13 6" xfId="19738" xr:uid="{00000000-0005-0000-0000-00000D4D0000}"/>
    <cellStyle name="Nagłówek 4 2 13 7" xfId="19739" xr:uid="{00000000-0005-0000-0000-00000E4D0000}"/>
    <cellStyle name="Nagłówek 4 2 14" xfId="19740" xr:uid="{00000000-0005-0000-0000-00000F4D0000}"/>
    <cellStyle name="Nagłówek 4 2 14 2" xfId="19741" xr:uid="{00000000-0005-0000-0000-0000104D0000}"/>
    <cellStyle name="Nagłówek 4 2 14 3" xfId="19742" xr:uid="{00000000-0005-0000-0000-0000114D0000}"/>
    <cellStyle name="Nagłówek 4 2 14 4" xfId="19743" xr:uid="{00000000-0005-0000-0000-0000124D0000}"/>
    <cellStyle name="Nagłówek 4 2 14 5" xfId="19744" xr:uid="{00000000-0005-0000-0000-0000134D0000}"/>
    <cellStyle name="Nagłówek 4 2 14 6" xfId="19745" xr:uid="{00000000-0005-0000-0000-0000144D0000}"/>
    <cellStyle name="Nagłówek 4 2 14 7" xfId="19746" xr:uid="{00000000-0005-0000-0000-0000154D0000}"/>
    <cellStyle name="Nagłówek 4 2 15" xfId="19747" xr:uid="{00000000-0005-0000-0000-0000164D0000}"/>
    <cellStyle name="Nagłówek 4 2 15 2" xfId="19748" xr:uid="{00000000-0005-0000-0000-0000174D0000}"/>
    <cellStyle name="Nagłówek 4 2 15 3" xfId="19749" xr:uid="{00000000-0005-0000-0000-0000184D0000}"/>
    <cellStyle name="Nagłówek 4 2 15 4" xfId="19750" xr:uid="{00000000-0005-0000-0000-0000194D0000}"/>
    <cellStyle name="Nagłówek 4 2 15 5" xfId="19751" xr:uid="{00000000-0005-0000-0000-00001A4D0000}"/>
    <cellStyle name="Nagłówek 4 2 15 6" xfId="19752" xr:uid="{00000000-0005-0000-0000-00001B4D0000}"/>
    <cellStyle name="Nagłówek 4 2 15 7" xfId="19753" xr:uid="{00000000-0005-0000-0000-00001C4D0000}"/>
    <cellStyle name="Nagłówek 4 2 16" xfId="19754" xr:uid="{00000000-0005-0000-0000-00001D4D0000}"/>
    <cellStyle name="Nagłówek 4 2 16 2" xfId="19755" xr:uid="{00000000-0005-0000-0000-00001E4D0000}"/>
    <cellStyle name="Nagłówek 4 2 16 3" xfId="19756" xr:uid="{00000000-0005-0000-0000-00001F4D0000}"/>
    <cellStyle name="Nagłówek 4 2 16 4" xfId="19757" xr:uid="{00000000-0005-0000-0000-0000204D0000}"/>
    <cellStyle name="Nagłówek 4 2 16 5" xfId="19758" xr:uid="{00000000-0005-0000-0000-0000214D0000}"/>
    <cellStyle name="Nagłówek 4 2 16 6" xfId="19759" xr:uid="{00000000-0005-0000-0000-0000224D0000}"/>
    <cellStyle name="Nagłówek 4 2 16 7" xfId="19760" xr:uid="{00000000-0005-0000-0000-0000234D0000}"/>
    <cellStyle name="Nagłówek 4 2 17" xfId="19761" xr:uid="{00000000-0005-0000-0000-0000244D0000}"/>
    <cellStyle name="Nagłówek 4 2 17 2" xfId="19762" xr:uid="{00000000-0005-0000-0000-0000254D0000}"/>
    <cellStyle name="Nagłówek 4 2 17 3" xfId="19763" xr:uid="{00000000-0005-0000-0000-0000264D0000}"/>
    <cellStyle name="Nagłówek 4 2 17 4" xfId="19764" xr:uid="{00000000-0005-0000-0000-0000274D0000}"/>
    <cellStyle name="Nagłówek 4 2 17 5" xfId="19765" xr:uid="{00000000-0005-0000-0000-0000284D0000}"/>
    <cellStyle name="Nagłówek 4 2 17 6" xfId="19766" xr:uid="{00000000-0005-0000-0000-0000294D0000}"/>
    <cellStyle name="Nagłówek 4 2 17 7" xfId="19767" xr:uid="{00000000-0005-0000-0000-00002A4D0000}"/>
    <cellStyle name="Nagłówek 4 2 18" xfId="19768" xr:uid="{00000000-0005-0000-0000-00002B4D0000}"/>
    <cellStyle name="Nagłówek 4 2 18 2" xfId="19769" xr:uid="{00000000-0005-0000-0000-00002C4D0000}"/>
    <cellStyle name="Nagłówek 4 2 18 3" xfId="19770" xr:uid="{00000000-0005-0000-0000-00002D4D0000}"/>
    <cellStyle name="Nagłówek 4 2 18 4" xfId="19771" xr:uid="{00000000-0005-0000-0000-00002E4D0000}"/>
    <cellStyle name="Nagłówek 4 2 18 5" xfId="19772" xr:uid="{00000000-0005-0000-0000-00002F4D0000}"/>
    <cellStyle name="Nagłówek 4 2 18 6" xfId="19773" xr:uid="{00000000-0005-0000-0000-0000304D0000}"/>
    <cellStyle name="Nagłówek 4 2 18 7" xfId="19774" xr:uid="{00000000-0005-0000-0000-0000314D0000}"/>
    <cellStyle name="Nagłówek 4 2 19" xfId="19775" xr:uid="{00000000-0005-0000-0000-0000324D0000}"/>
    <cellStyle name="Nagłówek 4 2 19 2" xfId="19776" xr:uid="{00000000-0005-0000-0000-0000334D0000}"/>
    <cellStyle name="Nagłówek 4 2 19 3" xfId="19777" xr:uid="{00000000-0005-0000-0000-0000344D0000}"/>
    <cellStyle name="Nagłówek 4 2 19 4" xfId="19778" xr:uid="{00000000-0005-0000-0000-0000354D0000}"/>
    <cellStyle name="Nagłówek 4 2 19 5" xfId="19779" xr:uid="{00000000-0005-0000-0000-0000364D0000}"/>
    <cellStyle name="Nagłówek 4 2 19 6" xfId="19780" xr:uid="{00000000-0005-0000-0000-0000374D0000}"/>
    <cellStyle name="Nagłówek 4 2 19 7" xfId="19781" xr:uid="{00000000-0005-0000-0000-0000384D0000}"/>
    <cellStyle name="Nagłówek 4 2 2" xfId="19782" xr:uid="{00000000-0005-0000-0000-0000394D0000}"/>
    <cellStyle name="Nagłówek 4 2 2 2" xfId="19783" xr:uid="{00000000-0005-0000-0000-00003A4D0000}"/>
    <cellStyle name="Nagłówek 4 2 2 3" xfId="19784" xr:uid="{00000000-0005-0000-0000-00003B4D0000}"/>
    <cellStyle name="Nagłówek 4 2 2 4" xfId="19785" xr:uid="{00000000-0005-0000-0000-00003C4D0000}"/>
    <cellStyle name="Nagłówek 4 2 2 5" xfId="19786" xr:uid="{00000000-0005-0000-0000-00003D4D0000}"/>
    <cellStyle name="Nagłówek 4 2 2 6" xfId="19787" xr:uid="{00000000-0005-0000-0000-00003E4D0000}"/>
    <cellStyle name="Nagłówek 4 2 2 7" xfId="19788" xr:uid="{00000000-0005-0000-0000-00003F4D0000}"/>
    <cellStyle name="Nagłówek 4 2 2 8" xfId="19789" xr:uid="{00000000-0005-0000-0000-0000404D0000}"/>
    <cellStyle name="Nagłówek 4 2 20" xfId="19790" xr:uid="{00000000-0005-0000-0000-0000414D0000}"/>
    <cellStyle name="Nagłówek 4 2 20 2" xfId="19791" xr:uid="{00000000-0005-0000-0000-0000424D0000}"/>
    <cellStyle name="Nagłówek 4 2 20 3" xfId="19792" xr:uid="{00000000-0005-0000-0000-0000434D0000}"/>
    <cellStyle name="Nagłówek 4 2 20 4" xfId="19793" xr:uid="{00000000-0005-0000-0000-0000444D0000}"/>
    <cellStyle name="Nagłówek 4 2 20 5" xfId="19794" xr:uid="{00000000-0005-0000-0000-0000454D0000}"/>
    <cellStyle name="Nagłówek 4 2 20 6" xfId="19795" xr:uid="{00000000-0005-0000-0000-0000464D0000}"/>
    <cellStyle name="Nagłówek 4 2 20 7" xfId="19796" xr:uid="{00000000-0005-0000-0000-0000474D0000}"/>
    <cellStyle name="Nagłówek 4 2 21" xfId="19797" xr:uid="{00000000-0005-0000-0000-0000484D0000}"/>
    <cellStyle name="Nagłówek 4 2 21 2" xfId="19798" xr:uid="{00000000-0005-0000-0000-0000494D0000}"/>
    <cellStyle name="Nagłówek 4 2 21 3" xfId="19799" xr:uid="{00000000-0005-0000-0000-00004A4D0000}"/>
    <cellStyle name="Nagłówek 4 2 21 4" xfId="19800" xr:uid="{00000000-0005-0000-0000-00004B4D0000}"/>
    <cellStyle name="Nagłówek 4 2 21 5" xfId="19801" xr:uid="{00000000-0005-0000-0000-00004C4D0000}"/>
    <cellStyle name="Nagłówek 4 2 21 6" xfId="19802" xr:uid="{00000000-0005-0000-0000-00004D4D0000}"/>
    <cellStyle name="Nagłówek 4 2 21 7" xfId="19803" xr:uid="{00000000-0005-0000-0000-00004E4D0000}"/>
    <cellStyle name="Nagłówek 4 2 22" xfId="19804" xr:uid="{00000000-0005-0000-0000-00004F4D0000}"/>
    <cellStyle name="Nagłówek 4 2 22 2" xfId="19805" xr:uid="{00000000-0005-0000-0000-0000504D0000}"/>
    <cellStyle name="Nagłówek 4 2 22 3" xfId="19806" xr:uid="{00000000-0005-0000-0000-0000514D0000}"/>
    <cellStyle name="Nagłówek 4 2 22 4" xfId="19807" xr:uid="{00000000-0005-0000-0000-0000524D0000}"/>
    <cellStyle name="Nagłówek 4 2 22 5" xfId="19808" xr:uid="{00000000-0005-0000-0000-0000534D0000}"/>
    <cellStyle name="Nagłówek 4 2 22 6" xfId="19809" xr:uid="{00000000-0005-0000-0000-0000544D0000}"/>
    <cellStyle name="Nagłówek 4 2 22 7" xfId="19810" xr:uid="{00000000-0005-0000-0000-0000554D0000}"/>
    <cellStyle name="Nagłówek 4 2 23" xfId="19811" xr:uid="{00000000-0005-0000-0000-0000564D0000}"/>
    <cellStyle name="Nagłówek 4 2 23 2" xfId="19812" xr:uid="{00000000-0005-0000-0000-0000574D0000}"/>
    <cellStyle name="Nagłówek 4 2 23 3" xfId="19813" xr:uid="{00000000-0005-0000-0000-0000584D0000}"/>
    <cellStyle name="Nagłówek 4 2 23 4" xfId="19814" xr:uid="{00000000-0005-0000-0000-0000594D0000}"/>
    <cellStyle name="Nagłówek 4 2 23 5" xfId="19815" xr:uid="{00000000-0005-0000-0000-00005A4D0000}"/>
    <cellStyle name="Nagłówek 4 2 23 6" xfId="19816" xr:uid="{00000000-0005-0000-0000-00005B4D0000}"/>
    <cellStyle name="Nagłówek 4 2 23 7" xfId="19817" xr:uid="{00000000-0005-0000-0000-00005C4D0000}"/>
    <cellStyle name="Nagłówek 4 2 24" xfId="19818" xr:uid="{00000000-0005-0000-0000-00005D4D0000}"/>
    <cellStyle name="Nagłówek 4 2 24 2" xfId="19819" xr:uid="{00000000-0005-0000-0000-00005E4D0000}"/>
    <cellStyle name="Nagłówek 4 2 24 3" xfId="19820" xr:uid="{00000000-0005-0000-0000-00005F4D0000}"/>
    <cellStyle name="Nagłówek 4 2 24 4" xfId="19821" xr:uid="{00000000-0005-0000-0000-0000604D0000}"/>
    <cellStyle name="Nagłówek 4 2 24 5" xfId="19822" xr:uid="{00000000-0005-0000-0000-0000614D0000}"/>
    <cellStyle name="Nagłówek 4 2 24 6" xfId="19823" xr:uid="{00000000-0005-0000-0000-0000624D0000}"/>
    <cellStyle name="Nagłówek 4 2 24 7" xfId="19824" xr:uid="{00000000-0005-0000-0000-0000634D0000}"/>
    <cellStyle name="Nagłówek 4 2 25" xfId="19825" xr:uid="{00000000-0005-0000-0000-0000644D0000}"/>
    <cellStyle name="Nagłówek 4 2 25 2" xfId="19826" xr:uid="{00000000-0005-0000-0000-0000654D0000}"/>
    <cellStyle name="Nagłówek 4 2 25 3" xfId="19827" xr:uid="{00000000-0005-0000-0000-0000664D0000}"/>
    <cellStyle name="Nagłówek 4 2 25 4" xfId="19828" xr:uid="{00000000-0005-0000-0000-0000674D0000}"/>
    <cellStyle name="Nagłówek 4 2 25 5" xfId="19829" xr:uid="{00000000-0005-0000-0000-0000684D0000}"/>
    <cellStyle name="Nagłówek 4 2 25 6" xfId="19830" xr:uid="{00000000-0005-0000-0000-0000694D0000}"/>
    <cellStyle name="Nagłówek 4 2 25 7" xfId="19831" xr:uid="{00000000-0005-0000-0000-00006A4D0000}"/>
    <cellStyle name="Nagłówek 4 2 26" xfId="19832" xr:uid="{00000000-0005-0000-0000-00006B4D0000}"/>
    <cellStyle name="Nagłówek 4 2 26 2" xfId="19833" xr:uid="{00000000-0005-0000-0000-00006C4D0000}"/>
    <cellStyle name="Nagłówek 4 2 26 3" xfId="19834" xr:uid="{00000000-0005-0000-0000-00006D4D0000}"/>
    <cellStyle name="Nagłówek 4 2 26 4" xfId="19835" xr:uid="{00000000-0005-0000-0000-00006E4D0000}"/>
    <cellStyle name="Nagłówek 4 2 26 5" xfId="19836" xr:uid="{00000000-0005-0000-0000-00006F4D0000}"/>
    <cellStyle name="Nagłówek 4 2 26 6" xfId="19837" xr:uid="{00000000-0005-0000-0000-0000704D0000}"/>
    <cellStyle name="Nagłówek 4 2 26 7" xfId="19838" xr:uid="{00000000-0005-0000-0000-0000714D0000}"/>
    <cellStyle name="Nagłówek 4 2 27" xfId="19839" xr:uid="{00000000-0005-0000-0000-0000724D0000}"/>
    <cellStyle name="Nagłówek 4 2 27 2" xfId="19840" xr:uid="{00000000-0005-0000-0000-0000734D0000}"/>
    <cellStyle name="Nagłówek 4 2 27 3" xfId="19841" xr:uid="{00000000-0005-0000-0000-0000744D0000}"/>
    <cellStyle name="Nagłówek 4 2 27 4" xfId="19842" xr:uid="{00000000-0005-0000-0000-0000754D0000}"/>
    <cellStyle name="Nagłówek 4 2 27 5" xfId="19843" xr:uid="{00000000-0005-0000-0000-0000764D0000}"/>
    <cellStyle name="Nagłówek 4 2 27 6" xfId="19844" xr:uid="{00000000-0005-0000-0000-0000774D0000}"/>
    <cellStyle name="Nagłówek 4 2 27 7" xfId="19845" xr:uid="{00000000-0005-0000-0000-0000784D0000}"/>
    <cellStyle name="Nagłówek 4 2 28" xfId="19846" xr:uid="{00000000-0005-0000-0000-0000794D0000}"/>
    <cellStyle name="Nagłówek 4 2 28 2" xfId="19847" xr:uid="{00000000-0005-0000-0000-00007A4D0000}"/>
    <cellStyle name="Nagłówek 4 2 28 3" xfId="19848" xr:uid="{00000000-0005-0000-0000-00007B4D0000}"/>
    <cellStyle name="Nagłówek 4 2 28 4" xfId="19849" xr:uid="{00000000-0005-0000-0000-00007C4D0000}"/>
    <cellStyle name="Nagłówek 4 2 28 5" xfId="19850" xr:uid="{00000000-0005-0000-0000-00007D4D0000}"/>
    <cellStyle name="Nagłówek 4 2 28 6" xfId="19851" xr:uid="{00000000-0005-0000-0000-00007E4D0000}"/>
    <cellStyle name="Nagłówek 4 2 28 7" xfId="19852" xr:uid="{00000000-0005-0000-0000-00007F4D0000}"/>
    <cellStyle name="Nagłówek 4 2 29" xfId="19853" xr:uid="{00000000-0005-0000-0000-0000804D0000}"/>
    <cellStyle name="Nagłówek 4 2 29 2" xfId="19854" xr:uid="{00000000-0005-0000-0000-0000814D0000}"/>
    <cellStyle name="Nagłówek 4 2 3" xfId="19855" xr:uid="{00000000-0005-0000-0000-0000824D0000}"/>
    <cellStyle name="Nagłówek 4 2 3 2" xfId="19856" xr:uid="{00000000-0005-0000-0000-0000834D0000}"/>
    <cellStyle name="Nagłówek 4 2 3 3" xfId="19857" xr:uid="{00000000-0005-0000-0000-0000844D0000}"/>
    <cellStyle name="Nagłówek 4 2 3 4" xfId="19858" xr:uid="{00000000-0005-0000-0000-0000854D0000}"/>
    <cellStyle name="Nagłówek 4 2 3 5" xfId="19859" xr:uid="{00000000-0005-0000-0000-0000864D0000}"/>
    <cellStyle name="Nagłówek 4 2 3 6" xfId="19860" xr:uid="{00000000-0005-0000-0000-0000874D0000}"/>
    <cellStyle name="Nagłówek 4 2 3 7" xfId="19861" xr:uid="{00000000-0005-0000-0000-0000884D0000}"/>
    <cellStyle name="Nagłówek 4 2 30" xfId="19862" xr:uid="{00000000-0005-0000-0000-0000894D0000}"/>
    <cellStyle name="Nagłówek 4 2 30 2" xfId="19863" xr:uid="{00000000-0005-0000-0000-00008A4D0000}"/>
    <cellStyle name="Nagłówek 4 2 31" xfId="19864" xr:uid="{00000000-0005-0000-0000-00008B4D0000}"/>
    <cellStyle name="Nagłówek 4 2 31 2" xfId="19865" xr:uid="{00000000-0005-0000-0000-00008C4D0000}"/>
    <cellStyle name="Nagłówek 4 2 32" xfId="19866" xr:uid="{00000000-0005-0000-0000-00008D4D0000}"/>
    <cellStyle name="Nagłówek 4 2 32 2" xfId="19867" xr:uid="{00000000-0005-0000-0000-00008E4D0000}"/>
    <cellStyle name="Nagłówek 4 2 33" xfId="19868" xr:uid="{00000000-0005-0000-0000-00008F4D0000}"/>
    <cellStyle name="Nagłówek 4 2 34" xfId="19869" xr:uid="{00000000-0005-0000-0000-0000904D0000}"/>
    <cellStyle name="Nagłówek 4 2 35" xfId="19870" xr:uid="{00000000-0005-0000-0000-0000914D0000}"/>
    <cellStyle name="Nagłówek 4 2 36" xfId="19871" xr:uid="{00000000-0005-0000-0000-0000924D0000}"/>
    <cellStyle name="Nagłówek 4 2 37" xfId="19872" xr:uid="{00000000-0005-0000-0000-0000934D0000}"/>
    <cellStyle name="Nagłówek 4 2 38" xfId="19873" xr:uid="{00000000-0005-0000-0000-0000944D0000}"/>
    <cellStyle name="Nagłówek 4 2 39" xfId="19874" xr:uid="{00000000-0005-0000-0000-0000954D0000}"/>
    <cellStyle name="Nagłówek 4 2 4" xfId="19875" xr:uid="{00000000-0005-0000-0000-0000964D0000}"/>
    <cellStyle name="Nagłówek 4 2 4 2" xfId="19876" xr:uid="{00000000-0005-0000-0000-0000974D0000}"/>
    <cellStyle name="Nagłówek 4 2 4 3" xfId="19877" xr:uid="{00000000-0005-0000-0000-0000984D0000}"/>
    <cellStyle name="Nagłówek 4 2 4 4" xfId="19878" xr:uid="{00000000-0005-0000-0000-0000994D0000}"/>
    <cellStyle name="Nagłówek 4 2 4 5" xfId="19879" xr:uid="{00000000-0005-0000-0000-00009A4D0000}"/>
    <cellStyle name="Nagłówek 4 2 4 6" xfId="19880" xr:uid="{00000000-0005-0000-0000-00009B4D0000}"/>
    <cellStyle name="Nagłówek 4 2 4 7" xfId="19881" xr:uid="{00000000-0005-0000-0000-00009C4D0000}"/>
    <cellStyle name="Nagłówek 4 2 40" xfId="19882" xr:uid="{00000000-0005-0000-0000-00009D4D0000}"/>
    <cellStyle name="Nagłówek 4 2 41" xfId="19883" xr:uid="{00000000-0005-0000-0000-00009E4D0000}"/>
    <cellStyle name="Nagłówek 4 2 42" xfId="19884" xr:uid="{00000000-0005-0000-0000-00009F4D0000}"/>
    <cellStyle name="Nagłówek 4 2 43" xfId="19885" xr:uid="{00000000-0005-0000-0000-0000A04D0000}"/>
    <cellStyle name="Nagłówek 4 2 44" xfId="19886" xr:uid="{00000000-0005-0000-0000-0000A14D0000}"/>
    <cellStyle name="Nagłówek 4 2 45" xfId="19887" xr:uid="{00000000-0005-0000-0000-0000A24D0000}"/>
    <cellStyle name="Nagłówek 4 2 46" xfId="19888" xr:uid="{00000000-0005-0000-0000-0000A34D0000}"/>
    <cellStyle name="Nagłówek 4 2 47" xfId="19889" xr:uid="{00000000-0005-0000-0000-0000A44D0000}"/>
    <cellStyle name="Nagłówek 4 2 48" xfId="19890" xr:uid="{00000000-0005-0000-0000-0000A54D0000}"/>
    <cellStyle name="Nagłówek 4 2 49" xfId="19891" xr:uid="{00000000-0005-0000-0000-0000A64D0000}"/>
    <cellStyle name="Nagłówek 4 2 5" xfId="19892" xr:uid="{00000000-0005-0000-0000-0000A74D0000}"/>
    <cellStyle name="Nagłówek 4 2 5 2" xfId="19893" xr:uid="{00000000-0005-0000-0000-0000A84D0000}"/>
    <cellStyle name="Nagłówek 4 2 5 3" xfId="19894" xr:uid="{00000000-0005-0000-0000-0000A94D0000}"/>
    <cellStyle name="Nagłówek 4 2 5 4" xfId="19895" xr:uid="{00000000-0005-0000-0000-0000AA4D0000}"/>
    <cellStyle name="Nagłówek 4 2 5 5" xfId="19896" xr:uid="{00000000-0005-0000-0000-0000AB4D0000}"/>
    <cellStyle name="Nagłówek 4 2 5 6" xfId="19897" xr:uid="{00000000-0005-0000-0000-0000AC4D0000}"/>
    <cellStyle name="Nagłówek 4 2 5 7" xfId="19898" xr:uid="{00000000-0005-0000-0000-0000AD4D0000}"/>
    <cellStyle name="Nagłówek 4 2 50" xfId="19899" xr:uid="{00000000-0005-0000-0000-0000AE4D0000}"/>
    <cellStyle name="Nagłówek 4 2 51" xfId="19900" xr:uid="{00000000-0005-0000-0000-0000AF4D0000}"/>
    <cellStyle name="Nagłówek 4 2 52" xfId="19901" xr:uid="{00000000-0005-0000-0000-0000B04D0000}"/>
    <cellStyle name="Nagłówek 4 2 53" xfId="19902" xr:uid="{00000000-0005-0000-0000-0000B14D0000}"/>
    <cellStyle name="Nagłówek 4 2 6" xfId="19903" xr:uid="{00000000-0005-0000-0000-0000B24D0000}"/>
    <cellStyle name="Nagłówek 4 2 6 2" xfId="19904" xr:uid="{00000000-0005-0000-0000-0000B34D0000}"/>
    <cellStyle name="Nagłówek 4 2 6 3" xfId="19905" xr:uid="{00000000-0005-0000-0000-0000B44D0000}"/>
    <cellStyle name="Nagłówek 4 2 6 4" xfId="19906" xr:uid="{00000000-0005-0000-0000-0000B54D0000}"/>
    <cellStyle name="Nagłówek 4 2 6 5" xfId="19907" xr:uid="{00000000-0005-0000-0000-0000B64D0000}"/>
    <cellStyle name="Nagłówek 4 2 6 6" xfId="19908" xr:uid="{00000000-0005-0000-0000-0000B74D0000}"/>
    <cellStyle name="Nagłówek 4 2 6 7" xfId="19909" xr:uid="{00000000-0005-0000-0000-0000B84D0000}"/>
    <cellStyle name="Nagłówek 4 2 7" xfId="19910" xr:uid="{00000000-0005-0000-0000-0000B94D0000}"/>
    <cellStyle name="Nagłówek 4 2 7 2" xfId="19911" xr:uid="{00000000-0005-0000-0000-0000BA4D0000}"/>
    <cellStyle name="Nagłówek 4 2 7 3" xfId="19912" xr:uid="{00000000-0005-0000-0000-0000BB4D0000}"/>
    <cellStyle name="Nagłówek 4 2 7 4" xfId="19913" xr:uid="{00000000-0005-0000-0000-0000BC4D0000}"/>
    <cellStyle name="Nagłówek 4 2 7 5" xfId="19914" xr:uid="{00000000-0005-0000-0000-0000BD4D0000}"/>
    <cellStyle name="Nagłówek 4 2 7 6" xfId="19915" xr:uid="{00000000-0005-0000-0000-0000BE4D0000}"/>
    <cellStyle name="Nagłówek 4 2 7 7" xfId="19916" xr:uid="{00000000-0005-0000-0000-0000BF4D0000}"/>
    <cellStyle name="Nagłówek 4 2 8" xfId="19917" xr:uid="{00000000-0005-0000-0000-0000C04D0000}"/>
    <cellStyle name="Nagłówek 4 2 8 2" xfId="19918" xr:uid="{00000000-0005-0000-0000-0000C14D0000}"/>
    <cellStyle name="Nagłówek 4 2 8 3" xfId="19919" xr:uid="{00000000-0005-0000-0000-0000C24D0000}"/>
    <cellStyle name="Nagłówek 4 2 8 4" xfId="19920" xr:uid="{00000000-0005-0000-0000-0000C34D0000}"/>
    <cellStyle name="Nagłówek 4 2 8 5" xfId="19921" xr:uid="{00000000-0005-0000-0000-0000C44D0000}"/>
    <cellStyle name="Nagłówek 4 2 8 6" xfId="19922" xr:uid="{00000000-0005-0000-0000-0000C54D0000}"/>
    <cellStyle name="Nagłówek 4 2 8 7" xfId="19923" xr:uid="{00000000-0005-0000-0000-0000C64D0000}"/>
    <cellStyle name="Nagłówek 4 2 9" xfId="19924" xr:uid="{00000000-0005-0000-0000-0000C74D0000}"/>
    <cellStyle name="Nagłówek 4 2 9 2" xfId="19925" xr:uid="{00000000-0005-0000-0000-0000C84D0000}"/>
    <cellStyle name="Nagłówek 4 2 9 3" xfId="19926" xr:uid="{00000000-0005-0000-0000-0000C94D0000}"/>
    <cellStyle name="Nagłówek 4 2 9 4" xfId="19927" xr:uid="{00000000-0005-0000-0000-0000CA4D0000}"/>
    <cellStyle name="Nagłówek 4 2 9 5" xfId="19928" xr:uid="{00000000-0005-0000-0000-0000CB4D0000}"/>
    <cellStyle name="Nagłówek 4 2 9 6" xfId="19929" xr:uid="{00000000-0005-0000-0000-0000CC4D0000}"/>
    <cellStyle name="Nagłówek 4 2 9 7" xfId="19930" xr:uid="{00000000-0005-0000-0000-0000CD4D0000}"/>
    <cellStyle name="Nagłówek 4 3" xfId="19931" xr:uid="{00000000-0005-0000-0000-0000CE4D0000}"/>
    <cellStyle name="Nagłówek 4 3 2" xfId="19932" xr:uid="{00000000-0005-0000-0000-0000CF4D0000}"/>
    <cellStyle name="Nagłówek 4 3 2 2" xfId="19933" xr:uid="{00000000-0005-0000-0000-0000D04D0000}"/>
    <cellStyle name="Nagłówek 4 3 3" xfId="19934" xr:uid="{00000000-0005-0000-0000-0000D14D0000}"/>
    <cellStyle name="Nagłówek 4 3 4" xfId="19935" xr:uid="{00000000-0005-0000-0000-0000D24D0000}"/>
    <cellStyle name="Nagłówek 4 3 5" xfId="19936" xr:uid="{00000000-0005-0000-0000-0000D34D0000}"/>
    <cellStyle name="Nagłówek 4 4" xfId="19937" xr:uid="{00000000-0005-0000-0000-0000D44D0000}"/>
    <cellStyle name="Nagłówek 4 4 2" xfId="19938" xr:uid="{00000000-0005-0000-0000-0000D54D0000}"/>
    <cellStyle name="Nagłówek 4 4 3" xfId="19939" xr:uid="{00000000-0005-0000-0000-0000D64D0000}"/>
    <cellStyle name="Nagłówek 4 4 4" xfId="19940" xr:uid="{00000000-0005-0000-0000-0000D74D0000}"/>
    <cellStyle name="Nagłówek 4 4 5" xfId="19941" xr:uid="{00000000-0005-0000-0000-0000D84D0000}"/>
    <cellStyle name="Nagłówek 4 5" xfId="19942" xr:uid="{00000000-0005-0000-0000-0000D94D0000}"/>
    <cellStyle name="Nagłówek 4 5 2" xfId="19943" xr:uid="{00000000-0005-0000-0000-0000DA4D0000}"/>
    <cellStyle name="Nagłówek 4 5 3" xfId="19944" xr:uid="{00000000-0005-0000-0000-0000DB4D0000}"/>
    <cellStyle name="Nagłówek 4 6" xfId="19945" xr:uid="{00000000-0005-0000-0000-0000DC4D0000}"/>
    <cellStyle name="Nagłówek 4 6 2" xfId="19946" xr:uid="{00000000-0005-0000-0000-0000DD4D0000}"/>
    <cellStyle name="Nagłówek 4 7" xfId="19947" xr:uid="{00000000-0005-0000-0000-0000DE4D0000}"/>
    <cellStyle name="Neutralne 2" xfId="19948" xr:uid="{00000000-0005-0000-0000-0000DF4D0000}"/>
    <cellStyle name="Neutralne 2 10" xfId="19949" xr:uid="{00000000-0005-0000-0000-0000E04D0000}"/>
    <cellStyle name="Neutralne 2 10 2" xfId="19950" xr:uid="{00000000-0005-0000-0000-0000E14D0000}"/>
    <cellStyle name="Neutralne 2 10 3" xfId="19951" xr:uid="{00000000-0005-0000-0000-0000E24D0000}"/>
    <cellStyle name="Neutralne 2 10 4" xfId="19952" xr:uid="{00000000-0005-0000-0000-0000E34D0000}"/>
    <cellStyle name="Neutralne 2 10 5" xfId="19953" xr:uid="{00000000-0005-0000-0000-0000E44D0000}"/>
    <cellStyle name="Neutralne 2 10 6" xfId="19954" xr:uid="{00000000-0005-0000-0000-0000E54D0000}"/>
    <cellStyle name="Neutralne 2 10 7" xfId="19955" xr:uid="{00000000-0005-0000-0000-0000E64D0000}"/>
    <cellStyle name="Neutralne 2 11" xfId="19956" xr:uid="{00000000-0005-0000-0000-0000E74D0000}"/>
    <cellStyle name="Neutralne 2 11 2" xfId="19957" xr:uid="{00000000-0005-0000-0000-0000E84D0000}"/>
    <cellStyle name="Neutralne 2 11 3" xfId="19958" xr:uid="{00000000-0005-0000-0000-0000E94D0000}"/>
    <cellStyle name="Neutralne 2 11 4" xfId="19959" xr:uid="{00000000-0005-0000-0000-0000EA4D0000}"/>
    <cellStyle name="Neutralne 2 11 5" xfId="19960" xr:uid="{00000000-0005-0000-0000-0000EB4D0000}"/>
    <cellStyle name="Neutralne 2 11 6" xfId="19961" xr:uid="{00000000-0005-0000-0000-0000EC4D0000}"/>
    <cellStyle name="Neutralne 2 11 7" xfId="19962" xr:uid="{00000000-0005-0000-0000-0000ED4D0000}"/>
    <cellStyle name="Neutralne 2 12" xfId="19963" xr:uid="{00000000-0005-0000-0000-0000EE4D0000}"/>
    <cellStyle name="Neutralne 2 12 2" xfId="19964" xr:uid="{00000000-0005-0000-0000-0000EF4D0000}"/>
    <cellStyle name="Neutralne 2 12 3" xfId="19965" xr:uid="{00000000-0005-0000-0000-0000F04D0000}"/>
    <cellStyle name="Neutralne 2 12 4" xfId="19966" xr:uid="{00000000-0005-0000-0000-0000F14D0000}"/>
    <cellStyle name="Neutralne 2 12 5" xfId="19967" xr:uid="{00000000-0005-0000-0000-0000F24D0000}"/>
    <cellStyle name="Neutralne 2 12 6" xfId="19968" xr:uid="{00000000-0005-0000-0000-0000F34D0000}"/>
    <cellStyle name="Neutralne 2 12 7" xfId="19969" xr:uid="{00000000-0005-0000-0000-0000F44D0000}"/>
    <cellStyle name="Neutralne 2 13" xfId="19970" xr:uid="{00000000-0005-0000-0000-0000F54D0000}"/>
    <cellStyle name="Neutralne 2 13 2" xfId="19971" xr:uid="{00000000-0005-0000-0000-0000F64D0000}"/>
    <cellStyle name="Neutralne 2 13 3" xfId="19972" xr:uid="{00000000-0005-0000-0000-0000F74D0000}"/>
    <cellStyle name="Neutralne 2 13 4" xfId="19973" xr:uid="{00000000-0005-0000-0000-0000F84D0000}"/>
    <cellStyle name="Neutralne 2 13 5" xfId="19974" xr:uid="{00000000-0005-0000-0000-0000F94D0000}"/>
    <cellStyle name="Neutralne 2 13 6" xfId="19975" xr:uid="{00000000-0005-0000-0000-0000FA4D0000}"/>
    <cellStyle name="Neutralne 2 13 7" xfId="19976" xr:uid="{00000000-0005-0000-0000-0000FB4D0000}"/>
    <cellStyle name="Neutralne 2 14" xfId="19977" xr:uid="{00000000-0005-0000-0000-0000FC4D0000}"/>
    <cellStyle name="Neutralne 2 14 2" xfId="19978" xr:uid="{00000000-0005-0000-0000-0000FD4D0000}"/>
    <cellStyle name="Neutralne 2 14 3" xfId="19979" xr:uid="{00000000-0005-0000-0000-0000FE4D0000}"/>
    <cellStyle name="Neutralne 2 14 4" xfId="19980" xr:uid="{00000000-0005-0000-0000-0000FF4D0000}"/>
    <cellStyle name="Neutralne 2 14 5" xfId="19981" xr:uid="{00000000-0005-0000-0000-0000004E0000}"/>
    <cellStyle name="Neutralne 2 14 6" xfId="19982" xr:uid="{00000000-0005-0000-0000-0000014E0000}"/>
    <cellStyle name="Neutralne 2 14 7" xfId="19983" xr:uid="{00000000-0005-0000-0000-0000024E0000}"/>
    <cellStyle name="Neutralne 2 15" xfId="19984" xr:uid="{00000000-0005-0000-0000-0000034E0000}"/>
    <cellStyle name="Neutralne 2 15 2" xfId="19985" xr:uid="{00000000-0005-0000-0000-0000044E0000}"/>
    <cellStyle name="Neutralne 2 15 3" xfId="19986" xr:uid="{00000000-0005-0000-0000-0000054E0000}"/>
    <cellStyle name="Neutralne 2 15 4" xfId="19987" xr:uid="{00000000-0005-0000-0000-0000064E0000}"/>
    <cellStyle name="Neutralne 2 15 5" xfId="19988" xr:uid="{00000000-0005-0000-0000-0000074E0000}"/>
    <cellStyle name="Neutralne 2 15 6" xfId="19989" xr:uid="{00000000-0005-0000-0000-0000084E0000}"/>
    <cellStyle name="Neutralne 2 15 7" xfId="19990" xr:uid="{00000000-0005-0000-0000-0000094E0000}"/>
    <cellStyle name="Neutralne 2 16" xfId="19991" xr:uid="{00000000-0005-0000-0000-00000A4E0000}"/>
    <cellStyle name="Neutralne 2 16 2" xfId="19992" xr:uid="{00000000-0005-0000-0000-00000B4E0000}"/>
    <cellStyle name="Neutralne 2 16 3" xfId="19993" xr:uid="{00000000-0005-0000-0000-00000C4E0000}"/>
    <cellStyle name="Neutralne 2 16 4" xfId="19994" xr:uid="{00000000-0005-0000-0000-00000D4E0000}"/>
    <cellStyle name="Neutralne 2 16 5" xfId="19995" xr:uid="{00000000-0005-0000-0000-00000E4E0000}"/>
    <cellStyle name="Neutralne 2 16 6" xfId="19996" xr:uid="{00000000-0005-0000-0000-00000F4E0000}"/>
    <cellStyle name="Neutralne 2 16 7" xfId="19997" xr:uid="{00000000-0005-0000-0000-0000104E0000}"/>
    <cellStyle name="Neutralne 2 17" xfId="19998" xr:uid="{00000000-0005-0000-0000-0000114E0000}"/>
    <cellStyle name="Neutralne 2 17 2" xfId="19999" xr:uid="{00000000-0005-0000-0000-0000124E0000}"/>
    <cellStyle name="Neutralne 2 17 3" xfId="20000" xr:uid="{00000000-0005-0000-0000-0000134E0000}"/>
    <cellStyle name="Neutralne 2 17 4" xfId="20001" xr:uid="{00000000-0005-0000-0000-0000144E0000}"/>
    <cellStyle name="Neutralne 2 17 5" xfId="20002" xr:uid="{00000000-0005-0000-0000-0000154E0000}"/>
    <cellStyle name="Neutralne 2 17 6" xfId="20003" xr:uid="{00000000-0005-0000-0000-0000164E0000}"/>
    <cellStyle name="Neutralne 2 17 7" xfId="20004" xr:uid="{00000000-0005-0000-0000-0000174E0000}"/>
    <cellStyle name="Neutralne 2 18" xfId="20005" xr:uid="{00000000-0005-0000-0000-0000184E0000}"/>
    <cellStyle name="Neutralne 2 18 2" xfId="20006" xr:uid="{00000000-0005-0000-0000-0000194E0000}"/>
    <cellStyle name="Neutralne 2 18 3" xfId="20007" xr:uid="{00000000-0005-0000-0000-00001A4E0000}"/>
    <cellStyle name="Neutralne 2 18 4" xfId="20008" xr:uid="{00000000-0005-0000-0000-00001B4E0000}"/>
    <cellStyle name="Neutralne 2 18 5" xfId="20009" xr:uid="{00000000-0005-0000-0000-00001C4E0000}"/>
    <cellStyle name="Neutralne 2 18 6" xfId="20010" xr:uid="{00000000-0005-0000-0000-00001D4E0000}"/>
    <cellStyle name="Neutralne 2 18 7" xfId="20011" xr:uid="{00000000-0005-0000-0000-00001E4E0000}"/>
    <cellStyle name="Neutralne 2 19" xfId="20012" xr:uid="{00000000-0005-0000-0000-00001F4E0000}"/>
    <cellStyle name="Neutralne 2 19 2" xfId="20013" xr:uid="{00000000-0005-0000-0000-0000204E0000}"/>
    <cellStyle name="Neutralne 2 19 3" xfId="20014" xr:uid="{00000000-0005-0000-0000-0000214E0000}"/>
    <cellStyle name="Neutralne 2 19 4" xfId="20015" xr:uid="{00000000-0005-0000-0000-0000224E0000}"/>
    <cellStyle name="Neutralne 2 19 5" xfId="20016" xr:uid="{00000000-0005-0000-0000-0000234E0000}"/>
    <cellStyle name="Neutralne 2 19 6" xfId="20017" xr:uid="{00000000-0005-0000-0000-0000244E0000}"/>
    <cellStyle name="Neutralne 2 19 7" xfId="20018" xr:uid="{00000000-0005-0000-0000-0000254E0000}"/>
    <cellStyle name="Neutralne 2 2" xfId="20019" xr:uid="{00000000-0005-0000-0000-0000264E0000}"/>
    <cellStyle name="Neutralne 2 2 2" xfId="20020" xr:uid="{00000000-0005-0000-0000-0000274E0000}"/>
    <cellStyle name="Neutralne 2 2 3" xfId="20021" xr:uid="{00000000-0005-0000-0000-0000284E0000}"/>
    <cellStyle name="Neutralne 2 2 4" xfId="20022" xr:uid="{00000000-0005-0000-0000-0000294E0000}"/>
    <cellStyle name="Neutralne 2 2 5" xfId="20023" xr:uid="{00000000-0005-0000-0000-00002A4E0000}"/>
    <cellStyle name="Neutralne 2 2 6" xfId="20024" xr:uid="{00000000-0005-0000-0000-00002B4E0000}"/>
    <cellStyle name="Neutralne 2 2 7" xfId="20025" xr:uid="{00000000-0005-0000-0000-00002C4E0000}"/>
    <cellStyle name="Neutralne 2 2 8" xfId="20026" xr:uid="{00000000-0005-0000-0000-00002D4E0000}"/>
    <cellStyle name="Neutralne 2 20" xfId="20027" xr:uid="{00000000-0005-0000-0000-00002E4E0000}"/>
    <cellStyle name="Neutralne 2 20 2" xfId="20028" xr:uid="{00000000-0005-0000-0000-00002F4E0000}"/>
    <cellStyle name="Neutralne 2 20 3" xfId="20029" xr:uid="{00000000-0005-0000-0000-0000304E0000}"/>
    <cellStyle name="Neutralne 2 20 4" xfId="20030" xr:uid="{00000000-0005-0000-0000-0000314E0000}"/>
    <cellStyle name="Neutralne 2 20 5" xfId="20031" xr:uid="{00000000-0005-0000-0000-0000324E0000}"/>
    <cellStyle name="Neutralne 2 20 6" xfId="20032" xr:uid="{00000000-0005-0000-0000-0000334E0000}"/>
    <cellStyle name="Neutralne 2 20 7" xfId="20033" xr:uid="{00000000-0005-0000-0000-0000344E0000}"/>
    <cellStyle name="Neutralne 2 21" xfId="20034" xr:uid="{00000000-0005-0000-0000-0000354E0000}"/>
    <cellStyle name="Neutralne 2 21 2" xfId="20035" xr:uid="{00000000-0005-0000-0000-0000364E0000}"/>
    <cellStyle name="Neutralne 2 21 3" xfId="20036" xr:uid="{00000000-0005-0000-0000-0000374E0000}"/>
    <cellStyle name="Neutralne 2 21 4" xfId="20037" xr:uid="{00000000-0005-0000-0000-0000384E0000}"/>
    <cellStyle name="Neutralne 2 21 5" xfId="20038" xr:uid="{00000000-0005-0000-0000-0000394E0000}"/>
    <cellStyle name="Neutralne 2 21 6" xfId="20039" xr:uid="{00000000-0005-0000-0000-00003A4E0000}"/>
    <cellStyle name="Neutralne 2 21 7" xfId="20040" xr:uid="{00000000-0005-0000-0000-00003B4E0000}"/>
    <cellStyle name="Neutralne 2 22" xfId="20041" xr:uid="{00000000-0005-0000-0000-00003C4E0000}"/>
    <cellStyle name="Neutralne 2 22 2" xfId="20042" xr:uid="{00000000-0005-0000-0000-00003D4E0000}"/>
    <cellStyle name="Neutralne 2 22 3" xfId="20043" xr:uid="{00000000-0005-0000-0000-00003E4E0000}"/>
    <cellStyle name="Neutralne 2 22 4" xfId="20044" xr:uid="{00000000-0005-0000-0000-00003F4E0000}"/>
    <cellStyle name="Neutralne 2 22 5" xfId="20045" xr:uid="{00000000-0005-0000-0000-0000404E0000}"/>
    <cellStyle name="Neutralne 2 22 6" xfId="20046" xr:uid="{00000000-0005-0000-0000-0000414E0000}"/>
    <cellStyle name="Neutralne 2 22 7" xfId="20047" xr:uid="{00000000-0005-0000-0000-0000424E0000}"/>
    <cellStyle name="Neutralne 2 23" xfId="20048" xr:uid="{00000000-0005-0000-0000-0000434E0000}"/>
    <cellStyle name="Neutralne 2 23 2" xfId="20049" xr:uid="{00000000-0005-0000-0000-0000444E0000}"/>
    <cellStyle name="Neutralne 2 23 3" xfId="20050" xr:uid="{00000000-0005-0000-0000-0000454E0000}"/>
    <cellStyle name="Neutralne 2 23 4" xfId="20051" xr:uid="{00000000-0005-0000-0000-0000464E0000}"/>
    <cellStyle name="Neutralne 2 23 5" xfId="20052" xr:uid="{00000000-0005-0000-0000-0000474E0000}"/>
    <cellStyle name="Neutralne 2 23 6" xfId="20053" xr:uid="{00000000-0005-0000-0000-0000484E0000}"/>
    <cellStyle name="Neutralne 2 23 7" xfId="20054" xr:uid="{00000000-0005-0000-0000-0000494E0000}"/>
    <cellStyle name="Neutralne 2 24" xfId="20055" xr:uid="{00000000-0005-0000-0000-00004A4E0000}"/>
    <cellStyle name="Neutralne 2 24 2" xfId="20056" xr:uid="{00000000-0005-0000-0000-00004B4E0000}"/>
    <cellStyle name="Neutralne 2 24 3" xfId="20057" xr:uid="{00000000-0005-0000-0000-00004C4E0000}"/>
    <cellStyle name="Neutralne 2 24 4" xfId="20058" xr:uid="{00000000-0005-0000-0000-00004D4E0000}"/>
    <cellStyle name="Neutralne 2 24 5" xfId="20059" xr:uid="{00000000-0005-0000-0000-00004E4E0000}"/>
    <cellStyle name="Neutralne 2 24 6" xfId="20060" xr:uid="{00000000-0005-0000-0000-00004F4E0000}"/>
    <cellStyle name="Neutralne 2 24 7" xfId="20061" xr:uid="{00000000-0005-0000-0000-0000504E0000}"/>
    <cellStyle name="Neutralne 2 25" xfId="20062" xr:uid="{00000000-0005-0000-0000-0000514E0000}"/>
    <cellStyle name="Neutralne 2 25 2" xfId="20063" xr:uid="{00000000-0005-0000-0000-0000524E0000}"/>
    <cellStyle name="Neutralne 2 25 3" xfId="20064" xr:uid="{00000000-0005-0000-0000-0000534E0000}"/>
    <cellStyle name="Neutralne 2 25 4" xfId="20065" xr:uid="{00000000-0005-0000-0000-0000544E0000}"/>
    <cellStyle name="Neutralne 2 25 5" xfId="20066" xr:uid="{00000000-0005-0000-0000-0000554E0000}"/>
    <cellStyle name="Neutralne 2 25 6" xfId="20067" xr:uid="{00000000-0005-0000-0000-0000564E0000}"/>
    <cellStyle name="Neutralne 2 25 7" xfId="20068" xr:uid="{00000000-0005-0000-0000-0000574E0000}"/>
    <cellStyle name="Neutralne 2 26" xfId="20069" xr:uid="{00000000-0005-0000-0000-0000584E0000}"/>
    <cellStyle name="Neutralne 2 26 2" xfId="20070" xr:uid="{00000000-0005-0000-0000-0000594E0000}"/>
    <cellStyle name="Neutralne 2 26 3" xfId="20071" xr:uid="{00000000-0005-0000-0000-00005A4E0000}"/>
    <cellStyle name="Neutralne 2 26 4" xfId="20072" xr:uid="{00000000-0005-0000-0000-00005B4E0000}"/>
    <cellStyle name="Neutralne 2 26 5" xfId="20073" xr:uid="{00000000-0005-0000-0000-00005C4E0000}"/>
    <cellStyle name="Neutralne 2 26 6" xfId="20074" xr:uid="{00000000-0005-0000-0000-00005D4E0000}"/>
    <cellStyle name="Neutralne 2 26 7" xfId="20075" xr:uid="{00000000-0005-0000-0000-00005E4E0000}"/>
    <cellStyle name="Neutralne 2 27" xfId="20076" xr:uid="{00000000-0005-0000-0000-00005F4E0000}"/>
    <cellStyle name="Neutralne 2 27 2" xfId="20077" xr:uid="{00000000-0005-0000-0000-0000604E0000}"/>
    <cellStyle name="Neutralne 2 27 3" xfId="20078" xr:uid="{00000000-0005-0000-0000-0000614E0000}"/>
    <cellStyle name="Neutralne 2 27 4" xfId="20079" xr:uid="{00000000-0005-0000-0000-0000624E0000}"/>
    <cellStyle name="Neutralne 2 27 5" xfId="20080" xr:uid="{00000000-0005-0000-0000-0000634E0000}"/>
    <cellStyle name="Neutralne 2 27 6" xfId="20081" xr:uid="{00000000-0005-0000-0000-0000644E0000}"/>
    <cellStyle name="Neutralne 2 27 7" xfId="20082" xr:uid="{00000000-0005-0000-0000-0000654E0000}"/>
    <cellStyle name="Neutralne 2 28" xfId="20083" xr:uid="{00000000-0005-0000-0000-0000664E0000}"/>
    <cellStyle name="Neutralne 2 28 2" xfId="20084" xr:uid="{00000000-0005-0000-0000-0000674E0000}"/>
    <cellStyle name="Neutralne 2 28 3" xfId="20085" xr:uid="{00000000-0005-0000-0000-0000684E0000}"/>
    <cellStyle name="Neutralne 2 28 4" xfId="20086" xr:uid="{00000000-0005-0000-0000-0000694E0000}"/>
    <cellStyle name="Neutralne 2 28 5" xfId="20087" xr:uid="{00000000-0005-0000-0000-00006A4E0000}"/>
    <cellStyle name="Neutralne 2 28 6" xfId="20088" xr:uid="{00000000-0005-0000-0000-00006B4E0000}"/>
    <cellStyle name="Neutralne 2 28 7" xfId="20089" xr:uid="{00000000-0005-0000-0000-00006C4E0000}"/>
    <cellStyle name="Neutralne 2 29" xfId="20090" xr:uid="{00000000-0005-0000-0000-00006D4E0000}"/>
    <cellStyle name="Neutralne 2 29 2" xfId="20091" xr:uid="{00000000-0005-0000-0000-00006E4E0000}"/>
    <cellStyle name="Neutralne 2 3" xfId="20092" xr:uid="{00000000-0005-0000-0000-00006F4E0000}"/>
    <cellStyle name="Neutralne 2 3 2" xfId="20093" xr:uid="{00000000-0005-0000-0000-0000704E0000}"/>
    <cellStyle name="Neutralne 2 3 3" xfId="20094" xr:uid="{00000000-0005-0000-0000-0000714E0000}"/>
    <cellStyle name="Neutralne 2 3 4" xfId="20095" xr:uid="{00000000-0005-0000-0000-0000724E0000}"/>
    <cellStyle name="Neutralne 2 3 5" xfId="20096" xr:uid="{00000000-0005-0000-0000-0000734E0000}"/>
    <cellStyle name="Neutralne 2 3 6" xfId="20097" xr:uid="{00000000-0005-0000-0000-0000744E0000}"/>
    <cellStyle name="Neutralne 2 3 7" xfId="20098" xr:uid="{00000000-0005-0000-0000-0000754E0000}"/>
    <cellStyle name="Neutralne 2 30" xfId="20099" xr:uid="{00000000-0005-0000-0000-0000764E0000}"/>
    <cellStyle name="Neutralne 2 30 2" xfId="20100" xr:uid="{00000000-0005-0000-0000-0000774E0000}"/>
    <cellStyle name="Neutralne 2 31" xfId="20101" xr:uid="{00000000-0005-0000-0000-0000784E0000}"/>
    <cellStyle name="Neutralne 2 31 2" xfId="20102" xr:uid="{00000000-0005-0000-0000-0000794E0000}"/>
    <cellStyle name="Neutralne 2 32" xfId="20103" xr:uid="{00000000-0005-0000-0000-00007A4E0000}"/>
    <cellStyle name="Neutralne 2 32 2" xfId="20104" xr:uid="{00000000-0005-0000-0000-00007B4E0000}"/>
    <cellStyle name="Neutralne 2 33" xfId="20105" xr:uid="{00000000-0005-0000-0000-00007C4E0000}"/>
    <cellStyle name="Neutralne 2 34" xfId="20106" xr:uid="{00000000-0005-0000-0000-00007D4E0000}"/>
    <cellStyle name="Neutralne 2 35" xfId="20107" xr:uid="{00000000-0005-0000-0000-00007E4E0000}"/>
    <cellStyle name="Neutralne 2 36" xfId="20108" xr:uid="{00000000-0005-0000-0000-00007F4E0000}"/>
    <cellStyle name="Neutralne 2 37" xfId="20109" xr:uid="{00000000-0005-0000-0000-0000804E0000}"/>
    <cellStyle name="Neutralne 2 38" xfId="20110" xr:uid="{00000000-0005-0000-0000-0000814E0000}"/>
    <cellStyle name="Neutralne 2 39" xfId="20111" xr:uid="{00000000-0005-0000-0000-0000824E0000}"/>
    <cellStyle name="Neutralne 2 4" xfId="20112" xr:uid="{00000000-0005-0000-0000-0000834E0000}"/>
    <cellStyle name="Neutralne 2 4 2" xfId="20113" xr:uid="{00000000-0005-0000-0000-0000844E0000}"/>
    <cellStyle name="Neutralne 2 4 3" xfId="20114" xr:uid="{00000000-0005-0000-0000-0000854E0000}"/>
    <cellStyle name="Neutralne 2 4 4" xfId="20115" xr:uid="{00000000-0005-0000-0000-0000864E0000}"/>
    <cellStyle name="Neutralne 2 4 5" xfId="20116" xr:uid="{00000000-0005-0000-0000-0000874E0000}"/>
    <cellStyle name="Neutralne 2 4 6" xfId="20117" xr:uid="{00000000-0005-0000-0000-0000884E0000}"/>
    <cellStyle name="Neutralne 2 4 7" xfId="20118" xr:uid="{00000000-0005-0000-0000-0000894E0000}"/>
    <cellStyle name="Neutralne 2 5" xfId="20119" xr:uid="{00000000-0005-0000-0000-00008A4E0000}"/>
    <cellStyle name="Neutralne 2 5 2" xfId="20120" xr:uid="{00000000-0005-0000-0000-00008B4E0000}"/>
    <cellStyle name="Neutralne 2 5 3" xfId="20121" xr:uid="{00000000-0005-0000-0000-00008C4E0000}"/>
    <cellStyle name="Neutralne 2 5 4" xfId="20122" xr:uid="{00000000-0005-0000-0000-00008D4E0000}"/>
    <cellStyle name="Neutralne 2 5 5" xfId="20123" xr:uid="{00000000-0005-0000-0000-00008E4E0000}"/>
    <cellStyle name="Neutralne 2 5 6" xfId="20124" xr:uid="{00000000-0005-0000-0000-00008F4E0000}"/>
    <cellStyle name="Neutralne 2 5 7" xfId="20125" xr:uid="{00000000-0005-0000-0000-0000904E0000}"/>
    <cellStyle name="Neutralne 2 6" xfId="20126" xr:uid="{00000000-0005-0000-0000-0000914E0000}"/>
    <cellStyle name="Neutralne 2 6 2" xfId="20127" xr:uid="{00000000-0005-0000-0000-0000924E0000}"/>
    <cellStyle name="Neutralne 2 6 3" xfId="20128" xr:uid="{00000000-0005-0000-0000-0000934E0000}"/>
    <cellStyle name="Neutralne 2 6 4" xfId="20129" xr:uid="{00000000-0005-0000-0000-0000944E0000}"/>
    <cellStyle name="Neutralne 2 6 5" xfId="20130" xr:uid="{00000000-0005-0000-0000-0000954E0000}"/>
    <cellStyle name="Neutralne 2 6 6" xfId="20131" xr:uid="{00000000-0005-0000-0000-0000964E0000}"/>
    <cellStyle name="Neutralne 2 6 7" xfId="20132" xr:uid="{00000000-0005-0000-0000-0000974E0000}"/>
    <cellStyle name="Neutralne 2 7" xfId="20133" xr:uid="{00000000-0005-0000-0000-0000984E0000}"/>
    <cellStyle name="Neutralne 2 7 2" xfId="20134" xr:uid="{00000000-0005-0000-0000-0000994E0000}"/>
    <cellStyle name="Neutralne 2 7 3" xfId="20135" xr:uid="{00000000-0005-0000-0000-00009A4E0000}"/>
    <cellStyle name="Neutralne 2 7 4" xfId="20136" xr:uid="{00000000-0005-0000-0000-00009B4E0000}"/>
    <cellStyle name="Neutralne 2 7 5" xfId="20137" xr:uid="{00000000-0005-0000-0000-00009C4E0000}"/>
    <cellStyle name="Neutralne 2 7 6" xfId="20138" xr:uid="{00000000-0005-0000-0000-00009D4E0000}"/>
    <cellStyle name="Neutralne 2 7 7" xfId="20139" xr:uid="{00000000-0005-0000-0000-00009E4E0000}"/>
    <cellStyle name="Neutralne 2 8" xfId="20140" xr:uid="{00000000-0005-0000-0000-00009F4E0000}"/>
    <cellStyle name="Neutralne 2 8 2" xfId="20141" xr:uid="{00000000-0005-0000-0000-0000A04E0000}"/>
    <cellStyle name="Neutralne 2 8 3" xfId="20142" xr:uid="{00000000-0005-0000-0000-0000A14E0000}"/>
    <cellStyle name="Neutralne 2 8 4" xfId="20143" xr:uid="{00000000-0005-0000-0000-0000A24E0000}"/>
    <cellStyle name="Neutralne 2 8 5" xfId="20144" xr:uid="{00000000-0005-0000-0000-0000A34E0000}"/>
    <cellStyle name="Neutralne 2 8 6" xfId="20145" xr:uid="{00000000-0005-0000-0000-0000A44E0000}"/>
    <cellStyle name="Neutralne 2 8 7" xfId="20146" xr:uid="{00000000-0005-0000-0000-0000A54E0000}"/>
    <cellStyle name="Neutralne 2 9" xfId="20147" xr:uid="{00000000-0005-0000-0000-0000A64E0000}"/>
    <cellStyle name="Neutralne 2 9 2" xfId="20148" xr:uid="{00000000-0005-0000-0000-0000A74E0000}"/>
    <cellStyle name="Neutralne 2 9 3" xfId="20149" xr:uid="{00000000-0005-0000-0000-0000A84E0000}"/>
    <cellStyle name="Neutralne 2 9 4" xfId="20150" xr:uid="{00000000-0005-0000-0000-0000A94E0000}"/>
    <cellStyle name="Neutralne 2 9 5" xfId="20151" xr:uid="{00000000-0005-0000-0000-0000AA4E0000}"/>
    <cellStyle name="Neutralne 2 9 6" xfId="20152" xr:uid="{00000000-0005-0000-0000-0000AB4E0000}"/>
    <cellStyle name="Neutralne 2 9 7" xfId="20153" xr:uid="{00000000-0005-0000-0000-0000AC4E0000}"/>
    <cellStyle name="Neutralne 3" xfId="20154" xr:uid="{00000000-0005-0000-0000-0000AD4E0000}"/>
    <cellStyle name="Neutralne 3 2" xfId="20155" xr:uid="{00000000-0005-0000-0000-0000AE4E0000}"/>
    <cellStyle name="Neutralne 3 2 2" xfId="20156" xr:uid="{00000000-0005-0000-0000-0000AF4E0000}"/>
    <cellStyle name="Neutralne 3 3" xfId="20157" xr:uid="{00000000-0005-0000-0000-0000B04E0000}"/>
    <cellStyle name="Neutralne 3 4" xfId="20158" xr:uid="{00000000-0005-0000-0000-0000B14E0000}"/>
    <cellStyle name="Neutralne 3 5" xfId="20159" xr:uid="{00000000-0005-0000-0000-0000B24E0000}"/>
    <cellStyle name="Neutralne 3 6" xfId="20160" xr:uid="{00000000-0005-0000-0000-0000B34E0000}"/>
    <cellStyle name="Neutralne 3 7" xfId="20161" xr:uid="{00000000-0005-0000-0000-0000B44E0000}"/>
    <cellStyle name="Neutralne 3 8" xfId="20162" xr:uid="{00000000-0005-0000-0000-0000B54E0000}"/>
    <cellStyle name="Neutralne 3 9" xfId="20163" xr:uid="{00000000-0005-0000-0000-0000B64E0000}"/>
    <cellStyle name="Neutralne 4" xfId="20164" xr:uid="{00000000-0005-0000-0000-0000B74E0000}"/>
    <cellStyle name="Neutralne 4 2" xfId="20165" xr:uid="{00000000-0005-0000-0000-0000B84E0000}"/>
    <cellStyle name="Neutralne 4 3" xfId="20166" xr:uid="{00000000-0005-0000-0000-0000B94E0000}"/>
    <cellStyle name="Neutralne 4 4" xfId="20167" xr:uid="{00000000-0005-0000-0000-0000BA4E0000}"/>
    <cellStyle name="Neutralne 4 5" xfId="20168" xr:uid="{00000000-0005-0000-0000-0000BB4E0000}"/>
    <cellStyle name="Neutralne 4 6" xfId="20169" xr:uid="{00000000-0005-0000-0000-0000BC4E0000}"/>
    <cellStyle name="Neutralne 4 7" xfId="20170" xr:uid="{00000000-0005-0000-0000-0000BD4E0000}"/>
    <cellStyle name="Neutralne 4 8" xfId="20171" xr:uid="{00000000-0005-0000-0000-0000BE4E0000}"/>
    <cellStyle name="Neutralne 4 9" xfId="20172" xr:uid="{00000000-0005-0000-0000-0000BF4E0000}"/>
    <cellStyle name="Neutralne 5" xfId="20173" xr:uid="{00000000-0005-0000-0000-0000C04E0000}"/>
    <cellStyle name="Neutralne 5 2" xfId="20174" xr:uid="{00000000-0005-0000-0000-0000C14E0000}"/>
    <cellStyle name="Neutralne 5 3" xfId="20175" xr:uid="{00000000-0005-0000-0000-0000C24E0000}"/>
    <cellStyle name="Neutralne 6" xfId="20176" xr:uid="{00000000-0005-0000-0000-0000C34E0000}"/>
    <cellStyle name="Neutralne 6 2" xfId="20177" xr:uid="{00000000-0005-0000-0000-0000C44E0000}"/>
    <cellStyle name="Neutralne 7" xfId="20178" xr:uid="{00000000-0005-0000-0000-0000C54E0000}"/>
    <cellStyle name="Nor}al" xfId="20179" xr:uid="{00000000-0005-0000-0000-0000C64E0000}"/>
    <cellStyle name="Normal - Style1" xfId="20180" xr:uid="{00000000-0005-0000-0000-0000C74E0000}"/>
    <cellStyle name="Normal 2" xfId="20181" xr:uid="{00000000-0005-0000-0000-0000C84E0000}"/>
    <cellStyle name="Normal 3" xfId="20182" xr:uid="{00000000-0005-0000-0000-0000C94E0000}"/>
    <cellStyle name="Normal 4" xfId="16" xr:uid="{00000000-0005-0000-0000-0000CA4E0000}"/>
    <cellStyle name="Normal_bilans_kardia" xfId="20183" xr:uid="{00000000-0005-0000-0000-0000CB4E0000}"/>
    <cellStyle name="Normál_cb-fr" xfId="20184" xr:uid="{00000000-0005-0000-0000-0000CC4E0000}"/>
    <cellStyle name="Normal_CC_SM_B" xfId="20185" xr:uid="{00000000-0005-0000-0000-0000CD4E0000}"/>
    <cellStyle name="Normale_INDIA_Allegato3" xfId="20186" xr:uid="{00000000-0005-0000-0000-0000CE4E0000}"/>
    <cellStyle name="normální_Kopie - Kalos_DD­_3" xfId="20187" xr:uid="{00000000-0005-0000-0000-0000CF4E0000}"/>
    <cellStyle name="Normalny" xfId="0" builtinId="0"/>
    <cellStyle name="Normalny 10" xfId="20188" xr:uid="{00000000-0005-0000-0000-0000D14E0000}"/>
    <cellStyle name="Normalny 10 10" xfId="20189" xr:uid="{00000000-0005-0000-0000-0000D24E0000}"/>
    <cellStyle name="Normalny 10 10 2" xfId="20190" xr:uid="{00000000-0005-0000-0000-0000D34E0000}"/>
    <cellStyle name="Normalny 10 11" xfId="20191" xr:uid="{00000000-0005-0000-0000-0000D44E0000}"/>
    <cellStyle name="Normalny 10 11 2" xfId="20192" xr:uid="{00000000-0005-0000-0000-0000D54E0000}"/>
    <cellStyle name="Normalny 10 12" xfId="20193" xr:uid="{00000000-0005-0000-0000-0000D64E0000}"/>
    <cellStyle name="Normalny 10 12 2" xfId="20194" xr:uid="{00000000-0005-0000-0000-0000D74E0000}"/>
    <cellStyle name="Normalny 10 13" xfId="20195" xr:uid="{00000000-0005-0000-0000-0000D84E0000}"/>
    <cellStyle name="Normalny 10 13 2" xfId="20196" xr:uid="{00000000-0005-0000-0000-0000D94E0000}"/>
    <cellStyle name="Normalny 10 14" xfId="20197" xr:uid="{00000000-0005-0000-0000-0000DA4E0000}"/>
    <cellStyle name="Normalny 10 14 2" xfId="20198" xr:uid="{00000000-0005-0000-0000-0000DB4E0000}"/>
    <cellStyle name="Normalny 10 15" xfId="20199" xr:uid="{00000000-0005-0000-0000-0000DC4E0000}"/>
    <cellStyle name="Normalny 10 15 2" xfId="20200" xr:uid="{00000000-0005-0000-0000-0000DD4E0000}"/>
    <cellStyle name="Normalny 10 16" xfId="20201" xr:uid="{00000000-0005-0000-0000-0000DE4E0000}"/>
    <cellStyle name="Normalny 10 16 2" xfId="20202" xr:uid="{00000000-0005-0000-0000-0000DF4E0000}"/>
    <cellStyle name="Normalny 10 17" xfId="20203" xr:uid="{00000000-0005-0000-0000-0000E04E0000}"/>
    <cellStyle name="Normalny 10 17 2" xfId="20204" xr:uid="{00000000-0005-0000-0000-0000E14E0000}"/>
    <cellStyle name="Normalny 10 18" xfId="20205" xr:uid="{00000000-0005-0000-0000-0000E24E0000}"/>
    <cellStyle name="Normalny 10 18 2" xfId="20206" xr:uid="{00000000-0005-0000-0000-0000E34E0000}"/>
    <cellStyle name="Normalny 10 19" xfId="20207" xr:uid="{00000000-0005-0000-0000-0000E44E0000}"/>
    <cellStyle name="Normalny 10 19 2" xfId="20208" xr:uid="{00000000-0005-0000-0000-0000E54E0000}"/>
    <cellStyle name="Normalny 10 2" xfId="20209" xr:uid="{00000000-0005-0000-0000-0000E64E0000}"/>
    <cellStyle name="Normalny 10 2 2" xfId="20210" xr:uid="{00000000-0005-0000-0000-0000E74E0000}"/>
    <cellStyle name="Normalny 10 2 3" xfId="20211" xr:uid="{00000000-0005-0000-0000-0000E84E0000}"/>
    <cellStyle name="Normalny 10 2 4" xfId="20212" xr:uid="{00000000-0005-0000-0000-0000E94E0000}"/>
    <cellStyle name="Normalny 10 20" xfId="20213" xr:uid="{00000000-0005-0000-0000-0000EA4E0000}"/>
    <cellStyle name="Normalny 10 20 2" xfId="20214" xr:uid="{00000000-0005-0000-0000-0000EB4E0000}"/>
    <cellStyle name="Normalny 10 21" xfId="20215" xr:uid="{00000000-0005-0000-0000-0000EC4E0000}"/>
    <cellStyle name="Normalny 10 21 2" xfId="20216" xr:uid="{00000000-0005-0000-0000-0000ED4E0000}"/>
    <cellStyle name="Normalny 10 22" xfId="20217" xr:uid="{00000000-0005-0000-0000-0000EE4E0000}"/>
    <cellStyle name="Normalny 10 22 2" xfId="20218" xr:uid="{00000000-0005-0000-0000-0000EF4E0000}"/>
    <cellStyle name="Normalny 10 23" xfId="20219" xr:uid="{00000000-0005-0000-0000-0000F04E0000}"/>
    <cellStyle name="Normalny 10 23 2" xfId="20220" xr:uid="{00000000-0005-0000-0000-0000F14E0000}"/>
    <cellStyle name="Normalny 10 24" xfId="20221" xr:uid="{00000000-0005-0000-0000-0000F24E0000}"/>
    <cellStyle name="Normalny 10 24 2" xfId="20222" xr:uid="{00000000-0005-0000-0000-0000F34E0000}"/>
    <cellStyle name="Normalny 10 25" xfId="20223" xr:uid="{00000000-0005-0000-0000-0000F44E0000}"/>
    <cellStyle name="Normalny 10 25 2" xfId="20224" xr:uid="{00000000-0005-0000-0000-0000F54E0000}"/>
    <cellStyle name="Normalny 10 26" xfId="20225" xr:uid="{00000000-0005-0000-0000-0000F64E0000}"/>
    <cellStyle name="Normalny 10 26 2" xfId="20226" xr:uid="{00000000-0005-0000-0000-0000F74E0000}"/>
    <cellStyle name="Normalny 10 27" xfId="20227" xr:uid="{00000000-0005-0000-0000-0000F84E0000}"/>
    <cellStyle name="Normalny 10 27 2" xfId="20228" xr:uid="{00000000-0005-0000-0000-0000F94E0000}"/>
    <cellStyle name="Normalny 10 28" xfId="20229" xr:uid="{00000000-0005-0000-0000-0000FA4E0000}"/>
    <cellStyle name="Normalny 10 29" xfId="20230" xr:uid="{00000000-0005-0000-0000-0000FB4E0000}"/>
    <cellStyle name="Normalny 10 3 2" xfId="20231" xr:uid="{00000000-0005-0000-0000-0000FD4E0000}"/>
    <cellStyle name="Normalny 10 3 3" xfId="20232" xr:uid="{00000000-0005-0000-0000-0000FE4E0000}"/>
    <cellStyle name="Normalny 10 3 4" xfId="20233" xr:uid="{00000000-0005-0000-0000-0000FF4E0000}"/>
    <cellStyle name="Normalny 10 30" xfId="20234" xr:uid="{00000000-0005-0000-0000-0000004F0000}"/>
    <cellStyle name="Normalny 10 31" xfId="20235" xr:uid="{00000000-0005-0000-0000-0000014F0000}"/>
    <cellStyle name="Normalny 10 32" xfId="20236" xr:uid="{00000000-0005-0000-0000-0000024F0000}"/>
    <cellStyle name="Normalny 10 33" xfId="20237" xr:uid="{00000000-0005-0000-0000-0000034F0000}"/>
    <cellStyle name="Normalny 10 34" xfId="20238" xr:uid="{00000000-0005-0000-0000-0000044F0000}"/>
    <cellStyle name="Normalny 10 35" xfId="20239" xr:uid="{00000000-0005-0000-0000-0000054F0000}"/>
    <cellStyle name="Normalny 10 36" xfId="20240" xr:uid="{00000000-0005-0000-0000-0000064F0000}"/>
    <cellStyle name="Normalny 10 37" xfId="20241" xr:uid="{00000000-0005-0000-0000-0000074F0000}"/>
    <cellStyle name="Normalny 10 38" xfId="20242" xr:uid="{00000000-0005-0000-0000-0000084F0000}"/>
    <cellStyle name="Normalny 10 39" xfId="20243" xr:uid="{00000000-0005-0000-0000-0000094F0000}"/>
    <cellStyle name="Normalny 10 4" xfId="20244" xr:uid="{00000000-0005-0000-0000-00000A4F0000}"/>
    <cellStyle name="Normalny 10 4 2" xfId="20245" xr:uid="{00000000-0005-0000-0000-00000B4F0000}"/>
    <cellStyle name="Normalny 10 4 3" xfId="20246" xr:uid="{00000000-0005-0000-0000-00000C4F0000}"/>
    <cellStyle name="Normalny 10 40" xfId="20247" xr:uid="{00000000-0005-0000-0000-00000D4F0000}"/>
    <cellStyle name="Normalny 10 41" xfId="20248" xr:uid="{00000000-0005-0000-0000-00000E4F0000}"/>
    <cellStyle name="Normalny 10 42" xfId="20249" xr:uid="{00000000-0005-0000-0000-00000F4F0000}"/>
    <cellStyle name="Normalny 10 43" xfId="20250" xr:uid="{00000000-0005-0000-0000-0000104F0000}"/>
    <cellStyle name="Normalny 10 44" xfId="20251" xr:uid="{00000000-0005-0000-0000-0000114F0000}"/>
    <cellStyle name="Normalny 10 45" xfId="20252" xr:uid="{00000000-0005-0000-0000-0000124F0000}"/>
    <cellStyle name="Normalny 10 46" xfId="20253" xr:uid="{00000000-0005-0000-0000-0000134F0000}"/>
    <cellStyle name="Normalny 10 47" xfId="20254" xr:uid="{00000000-0005-0000-0000-0000144F0000}"/>
    <cellStyle name="Normalny 10 48" xfId="20255" xr:uid="{00000000-0005-0000-0000-0000154F0000}"/>
    <cellStyle name="Normalny 10 49" xfId="20256" xr:uid="{00000000-0005-0000-0000-0000164F0000}"/>
    <cellStyle name="Normalny 10 5" xfId="20257" xr:uid="{00000000-0005-0000-0000-0000174F0000}"/>
    <cellStyle name="Normalny 10 5 2" xfId="20258" xr:uid="{00000000-0005-0000-0000-0000184F0000}"/>
    <cellStyle name="Normalny 10 5 3" xfId="20259" xr:uid="{00000000-0005-0000-0000-0000194F0000}"/>
    <cellStyle name="Normalny 10 50" xfId="20260" xr:uid="{00000000-0005-0000-0000-00001A4F0000}"/>
    <cellStyle name="Normalny 10 51" xfId="20261" xr:uid="{00000000-0005-0000-0000-00001B4F0000}"/>
    <cellStyle name="Normalny 10 52" xfId="20262" xr:uid="{00000000-0005-0000-0000-00001C4F0000}"/>
    <cellStyle name="Normalny 10 53" xfId="20263" xr:uid="{00000000-0005-0000-0000-00001D4F0000}"/>
    <cellStyle name="Normalny 10 54" xfId="20264" xr:uid="{00000000-0005-0000-0000-00001E4F0000}"/>
    <cellStyle name="Normalny 10 55" xfId="20265" xr:uid="{00000000-0005-0000-0000-00001F4F0000}"/>
    <cellStyle name="Normalny 10 56" xfId="20266" xr:uid="{00000000-0005-0000-0000-0000204F0000}"/>
    <cellStyle name="Normalny 10 57" xfId="20267" xr:uid="{00000000-0005-0000-0000-0000214F0000}"/>
    <cellStyle name="Normalny 10 58" xfId="20268" xr:uid="{00000000-0005-0000-0000-0000224F0000}"/>
    <cellStyle name="Normalny 10 59" xfId="20269" xr:uid="{00000000-0005-0000-0000-0000234F0000}"/>
    <cellStyle name="Normalny 10 6" xfId="20270" xr:uid="{00000000-0005-0000-0000-0000244F0000}"/>
    <cellStyle name="Normalny 10 6 2" xfId="20271" xr:uid="{00000000-0005-0000-0000-0000254F0000}"/>
    <cellStyle name="Normalny 10 60" xfId="20272" xr:uid="{00000000-0005-0000-0000-0000264F0000}"/>
    <cellStyle name="Normalny 10 61" xfId="20273" xr:uid="{00000000-0005-0000-0000-0000274F0000}"/>
    <cellStyle name="Normalny 10 62" xfId="20274" xr:uid="{00000000-0005-0000-0000-0000284F0000}"/>
    <cellStyle name="Normalny 10 63" xfId="20275" xr:uid="{00000000-0005-0000-0000-0000294F0000}"/>
    <cellStyle name="Normalny 10 64" xfId="20276" xr:uid="{00000000-0005-0000-0000-00002A4F0000}"/>
    <cellStyle name="Normalny 10 65" xfId="20277" xr:uid="{00000000-0005-0000-0000-00002B4F0000}"/>
    <cellStyle name="Normalny 10 66" xfId="20278" xr:uid="{00000000-0005-0000-0000-00002C4F0000}"/>
    <cellStyle name="Normalny 10 67" xfId="20279" xr:uid="{00000000-0005-0000-0000-00002D4F0000}"/>
    <cellStyle name="Normalny 10 68" xfId="20280" xr:uid="{00000000-0005-0000-0000-00002E4F0000}"/>
    <cellStyle name="Normalny 10 69" xfId="20281" xr:uid="{00000000-0005-0000-0000-00002F4F0000}"/>
    <cellStyle name="Normalny 10 7" xfId="20282" xr:uid="{00000000-0005-0000-0000-0000304F0000}"/>
    <cellStyle name="Normalny 10 7 2" xfId="20283" xr:uid="{00000000-0005-0000-0000-0000314F0000}"/>
    <cellStyle name="Normalny 10 70" xfId="20284" xr:uid="{00000000-0005-0000-0000-0000324F0000}"/>
    <cellStyle name="Normalny 10 71" xfId="20285" xr:uid="{00000000-0005-0000-0000-0000334F0000}"/>
    <cellStyle name="Normalny 10 72" xfId="20286" xr:uid="{00000000-0005-0000-0000-0000344F0000}"/>
    <cellStyle name="Normalny 10 73" xfId="20287" xr:uid="{00000000-0005-0000-0000-0000354F0000}"/>
    <cellStyle name="Normalny 10 74" xfId="20288" xr:uid="{00000000-0005-0000-0000-0000364F0000}"/>
    <cellStyle name="Normalny 10 75" xfId="20289" xr:uid="{00000000-0005-0000-0000-0000374F0000}"/>
    <cellStyle name="Normalny 10 8" xfId="20290" xr:uid="{00000000-0005-0000-0000-0000384F0000}"/>
    <cellStyle name="Normalny 10 8 2" xfId="20291" xr:uid="{00000000-0005-0000-0000-0000394F0000}"/>
    <cellStyle name="Normalny 10 9" xfId="20292" xr:uid="{00000000-0005-0000-0000-00003A4F0000}"/>
    <cellStyle name="Normalny 10 9 2" xfId="20293" xr:uid="{00000000-0005-0000-0000-00003B4F0000}"/>
    <cellStyle name="Normalny 100" xfId="20294" xr:uid="{00000000-0005-0000-0000-00003C4F0000}"/>
    <cellStyle name="Normalny 100 2" xfId="20295" xr:uid="{00000000-0005-0000-0000-00003D4F0000}"/>
    <cellStyle name="Normalny 101" xfId="20296" xr:uid="{00000000-0005-0000-0000-00003E4F0000}"/>
    <cellStyle name="Normalny 101 2" xfId="20297" xr:uid="{00000000-0005-0000-0000-00003F4F0000}"/>
    <cellStyle name="Normalny 102" xfId="20298" xr:uid="{00000000-0005-0000-0000-0000404F0000}"/>
    <cellStyle name="Normalny 102 2" xfId="20299" xr:uid="{00000000-0005-0000-0000-0000414F0000}"/>
    <cellStyle name="Normalny 103" xfId="20300" xr:uid="{00000000-0005-0000-0000-0000424F0000}"/>
    <cellStyle name="Normalny 103 2" xfId="20301" xr:uid="{00000000-0005-0000-0000-0000434F0000}"/>
    <cellStyle name="Normalny 104" xfId="20302" xr:uid="{00000000-0005-0000-0000-0000444F0000}"/>
    <cellStyle name="Normalny 104 2" xfId="20303" xr:uid="{00000000-0005-0000-0000-0000454F0000}"/>
    <cellStyle name="Normalny 105" xfId="20304" xr:uid="{00000000-0005-0000-0000-0000464F0000}"/>
    <cellStyle name="Normalny 105 2" xfId="20305" xr:uid="{00000000-0005-0000-0000-0000474F0000}"/>
    <cellStyle name="Normalny 106" xfId="20306" xr:uid="{00000000-0005-0000-0000-0000484F0000}"/>
    <cellStyle name="Normalny 106 2" xfId="20307" xr:uid="{00000000-0005-0000-0000-0000494F0000}"/>
    <cellStyle name="Normalny 107" xfId="20308" xr:uid="{00000000-0005-0000-0000-00004A4F0000}"/>
    <cellStyle name="Normalny 107 2" xfId="20309" xr:uid="{00000000-0005-0000-0000-00004B4F0000}"/>
    <cellStyle name="Normalny 108" xfId="20310" xr:uid="{00000000-0005-0000-0000-00004C4F0000}"/>
    <cellStyle name="Normalny 108 2" xfId="20311" xr:uid="{00000000-0005-0000-0000-00004D4F0000}"/>
    <cellStyle name="Normalny 109" xfId="20312" xr:uid="{00000000-0005-0000-0000-00004E4F0000}"/>
    <cellStyle name="Normalny 109 2" xfId="20313" xr:uid="{00000000-0005-0000-0000-00004F4F0000}"/>
    <cellStyle name="Normalny 11" xfId="20314" xr:uid="{00000000-0005-0000-0000-0000504F0000}"/>
    <cellStyle name="Normalny 11 2" xfId="20315" xr:uid="{00000000-0005-0000-0000-0000514F0000}"/>
    <cellStyle name="Normalny 11 2 2" xfId="20316" xr:uid="{00000000-0005-0000-0000-0000524F0000}"/>
    <cellStyle name="Normalny 11 2 3" xfId="20317" xr:uid="{00000000-0005-0000-0000-0000534F0000}"/>
    <cellStyle name="Normalny 11 3" xfId="20318" xr:uid="{00000000-0005-0000-0000-0000544F0000}"/>
    <cellStyle name="Normalny 11 3 2" xfId="20319" xr:uid="{00000000-0005-0000-0000-0000554F0000}"/>
    <cellStyle name="Normalny 11 4" xfId="20320" xr:uid="{00000000-0005-0000-0000-0000564F0000}"/>
    <cellStyle name="Normalny 11 5" xfId="20321" xr:uid="{00000000-0005-0000-0000-0000574F0000}"/>
    <cellStyle name="Normalny 110" xfId="20322" xr:uid="{00000000-0005-0000-0000-0000584F0000}"/>
    <cellStyle name="Normalny 110 2" xfId="20323" xr:uid="{00000000-0005-0000-0000-0000594F0000}"/>
    <cellStyle name="Normalny 111" xfId="20324" xr:uid="{00000000-0005-0000-0000-00005A4F0000}"/>
    <cellStyle name="Normalny 111 2" xfId="20325" xr:uid="{00000000-0005-0000-0000-00005B4F0000}"/>
    <cellStyle name="Normalny 112" xfId="20326" xr:uid="{00000000-0005-0000-0000-00005C4F0000}"/>
    <cellStyle name="Normalny 112 2" xfId="20327" xr:uid="{00000000-0005-0000-0000-00005D4F0000}"/>
    <cellStyle name="Normalny 113" xfId="20328" xr:uid="{00000000-0005-0000-0000-00005E4F0000}"/>
    <cellStyle name="Normalny 113 2" xfId="20329" xr:uid="{00000000-0005-0000-0000-00005F4F0000}"/>
    <cellStyle name="Normalny 114" xfId="20330" xr:uid="{00000000-0005-0000-0000-0000604F0000}"/>
    <cellStyle name="Normalny 114 2" xfId="20331" xr:uid="{00000000-0005-0000-0000-0000614F0000}"/>
    <cellStyle name="Normalny 115" xfId="20332" xr:uid="{00000000-0005-0000-0000-0000624F0000}"/>
    <cellStyle name="Normalny 115 2" xfId="20333" xr:uid="{00000000-0005-0000-0000-0000634F0000}"/>
    <cellStyle name="Normalny 116" xfId="20334" xr:uid="{00000000-0005-0000-0000-0000644F0000}"/>
    <cellStyle name="Normalny 116 2" xfId="20335" xr:uid="{00000000-0005-0000-0000-0000654F0000}"/>
    <cellStyle name="Normalny 117" xfId="20336" xr:uid="{00000000-0005-0000-0000-0000664F0000}"/>
    <cellStyle name="Normalny 117 2" xfId="20337" xr:uid="{00000000-0005-0000-0000-0000674F0000}"/>
    <cellStyle name="Normalny 118" xfId="20338" xr:uid="{00000000-0005-0000-0000-0000684F0000}"/>
    <cellStyle name="Normalny 118 2" xfId="20339" xr:uid="{00000000-0005-0000-0000-0000694F0000}"/>
    <cellStyle name="Normalny 119" xfId="20340" xr:uid="{00000000-0005-0000-0000-00006A4F0000}"/>
    <cellStyle name="Normalny 119 2" xfId="20341" xr:uid="{00000000-0005-0000-0000-00006B4F0000}"/>
    <cellStyle name="Normalny 12" xfId="20342" xr:uid="{00000000-0005-0000-0000-00006C4F0000}"/>
    <cellStyle name="Normalny 12 10" xfId="20343" xr:uid="{00000000-0005-0000-0000-00006D4F0000}"/>
    <cellStyle name="Normalny 12 10 2" xfId="20344" xr:uid="{00000000-0005-0000-0000-00006E4F0000}"/>
    <cellStyle name="Normalny 12 11" xfId="20345" xr:uid="{00000000-0005-0000-0000-00006F4F0000}"/>
    <cellStyle name="Normalny 12 11 2" xfId="20346" xr:uid="{00000000-0005-0000-0000-0000704F0000}"/>
    <cellStyle name="Normalny 12 12" xfId="20347" xr:uid="{00000000-0005-0000-0000-0000714F0000}"/>
    <cellStyle name="Normalny 12 12 2" xfId="20348" xr:uid="{00000000-0005-0000-0000-0000724F0000}"/>
    <cellStyle name="Normalny 12 13" xfId="20349" xr:uid="{00000000-0005-0000-0000-0000734F0000}"/>
    <cellStyle name="Normalny 12 13 2" xfId="20350" xr:uid="{00000000-0005-0000-0000-0000744F0000}"/>
    <cellStyle name="Normalny 12 14" xfId="20351" xr:uid="{00000000-0005-0000-0000-0000754F0000}"/>
    <cellStyle name="Normalny 12 14 2" xfId="20352" xr:uid="{00000000-0005-0000-0000-0000764F0000}"/>
    <cellStyle name="Normalny 12 15" xfId="20353" xr:uid="{00000000-0005-0000-0000-0000774F0000}"/>
    <cellStyle name="Normalny 12 15 2" xfId="20354" xr:uid="{00000000-0005-0000-0000-0000784F0000}"/>
    <cellStyle name="Normalny 12 16" xfId="20355" xr:uid="{00000000-0005-0000-0000-0000794F0000}"/>
    <cellStyle name="Normalny 12 16 2" xfId="20356" xr:uid="{00000000-0005-0000-0000-00007A4F0000}"/>
    <cellStyle name="Normalny 12 17" xfId="20357" xr:uid="{00000000-0005-0000-0000-00007B4F0000}"/>
    <cellStyle name="Normalny 12 17 2" xfId="20358" xr:uid="{00000000-0005-0000-0000-00007C4F0000}"/>
    <cellStyle name="Normalny 12 18" xfId="20359" xr:uid="{00000000-0005-0000-0000-00007D4F0000}"/>
    <cellStyle name="Normalny 12 18 2" xfId="20360" xr:uid="{00000000-0005-0000-0000-00007E4F0000}"/>
    <cellStyle name="Normalny 12 19" xfId="20361" xr:uid="{00000000-0005-0000-0000-00007F4F0000}"/>
    <cellStyle name="Normalny 12 19 2" xfId="20362" xr:uid="{00000000-0005-0000-0000-0000804F0000}"/>
    <cellStyle name="Normalny 12 2" xfId="20363" xr:uid="{00000000-0005-0000-0000-0000814F0000}"/>
    <cellStyle name="Normalny 12 2 2" xfId="20364" xr:uid="{00000000-0005-0000-0000-0000824F0000}"/>
    <cellStyle name="Normalny 12 2 3" xfId="20365" xr:uid="{00000000-0005-0000-0000-0000834F0000}"/>
    <cellStyle name="Normalny 12 2 4" xfId="20366" xr:uid="{00000000-0005-0000-0000-0000844F0000}"/>
    <cellStyle name="Normalny 12 20" xfId="20367" xr:uid="{00000000-0005-0000-0000-0000854F0000}"/>
    <cellStyle name="Normalny 12 20 2" xfId="20368" xr:uid="{00000000-0005-0000-0000-0000864F0000}"/>
    <cellStyle name="Normalny 12 21" xfId="20369" xr:uid="{00000000-0005-0000-0000-0000874F0000}"/>
    <cellStyle name="Normalny 12 21 2" xfId="20370" xr:uid="{00000000-0005-0000-0000-0000884F0000}"/>
    <cellStyle name="Normalny 12 22" xfId="20371" xr:uid="{00000000-0005-0000-0000-0000894F0000}"/>
    <cellStyle name="Normalny 12 22 2" xfId="20372" xr:uid="{00000000-0005-0000-0000-00008A4F0000}"/>
    <cellStyle name="Normalny 12 23" xfId="20373" xr:uid="{00000000-0005-0000-0000-00008B4F0000}"/>
    <cellStyle name="Normalny 12 23 2" xfId="20374" xr:uid="{00000000-0005-0000-0000-00008C4F0000}"/>
    <cellStyle name="Normalny 12 24" xfId="20375" xr:uid="{00000000-0005-0000-0000-00008D4F0000}"/>
    <cellStyle name="Normalny 12 24 2" xfId="20376" xr:uid="{00000000-0005-0000-0000-00008E4F0000}"/>
    <cellStyle name="Normalny 12 25" xfId="20377" xr:uid="{00000000-0005-0000-0000-00008F4F0000}"/>
    <cellStyle name="Normalny 12 25 2" xfId="20378" xr:uid="{00000000-0005-0000-0000-0000904F0000}"/>
    <cellStyle name="Normalny 12 26" xfId="20379" xr:uid="{00000000-0005-0000-0000-0000914F0000}"/>
    <cellStyle name="Normalny 12 26 2" xfId="20380" xr:uid="{00000000-0005-0000-0000-0000924F0000}"/>
    <cellStyle name="Normalny 12 27" xfId="20381" xr:uid="{00000000-0005-0000-0000-0000934F0000}"/>
    <cellStyle name="Normalny 12 27 2" xfId="20382" xr:uid="{00000000-0005-0000-0000-0000944F0000}"/>
    <cellStyle name="Normalny 12 28" xfId="20383" xr:uid="{00000000-0005-0000-0000-0000954F0000}"/>
    <cellStyle name="Normalny 12 29" xfId="20384" xr:uid="{00000000-0005-0000-0000-0000964F0000}"/>
    <cellStyle name="Normalny 12 3" xfId="20385" xr:uid="{00000000-0005-0000-0000-0000974F0000}"/>
    <cellStyle name="Normalny 12 3 2" xfId="20386" xr:uid="{00000000-0005-0000-0000-0000984F0000}"/>
    <cellStyle name="Normalny 12 3 3" xfId="20387" xr:uid="{00000000-0005-0000-0000-0000994F0000}"/>
    <cellStyle name="Normalny 12 30" xfId="20388" xr:uid="{00000000-0005-0000-0000-00009A4F0000}"/>
    <cellStyle name="Normalny 12 31" xfId="20389" xr:uid="{00000000-0005-0000-0000-00009B4F0000}"/>
    <cellStyle name="Normalny 12 32" xfId="20390" xr:uid="{00000000-0005-0000-0000-00009C4F0000}"/>
    <cellStyle name="Normalny 12 33" xfId="20391" xr:uid="{00000000-0005-0000-0000-00009D4F0000}"/>
    <cellStyle name="Normalny 12 34" xfId="20392" xr:uid="{00000000-0005-0000-0000-00009E4F0000}"/>
    <cellStyle name="Normalny 12 35" xfId="20393" xr:uid="{00000000-0005-0000-0000-00009F4F0000}"/>
    <cellStyle name="Normalny 12 36" xfId="20394" xr:uid="{00000000-0005-0000-0000-0000A04F0000}"/>
    <cellStyle name="Normalny 12 37" xfId="20395" xr:uid="{00000000-0005-0000-0000-0000A14F0000}"/>
    <cellStyle name="Normalny 12 38" xfId="20396" xr:uid="{00000000-0005-0000-0000-0000A24F0000}"/>
    <cellStyle name="Normalny 12 39" xfId="20397" xr:uid="{00000000-0005-0000-0000-0000A34F0000}"/>
    <cellStyle name="Normalny 12 4" xfId="20398" xr:uid="{00000000-0005-0000-0000-0000A44F0000}"/>
    <cellStyle name="Normalny 12 4 2" xfId="20399" xr:uid="{00000000-0005-0000-0000-0000A54F0000}"/>
    <cellStyle name="Normalny 12 4 3" xfId="20400" xr:uid="{00000000-0005-0000-0000-0000A64F0000}"/>
    <cellStyle name="Normalny 12 40" xfId="20401" xr:uid="{00000000-0005-0000-0000-0000A74F0000}"/>
    <cellStyle name="Normalny 12 41" xfId="20402" xr:uid="{00000000-0005-0000-0000-0000A84F0000}"/>
    <cellStyle name="Normalny 12 42" xfId="20403" xr:uid="{00000000-0005-0000-0000-0000A94F0000}"/>
    <cellStyle name="Normalny 12 43" xfId="20404" xr:uid="{00000000-0005-0000-0000-0000AA4F0000}"/>
    <cellStyle name="Normalny 12 44" xfId="20405" xr:uid="{00000000-0005-0000-0000-0000AB4F0000}"/>
    <cellStyle name="Normalny 12 45" xfId="20406" xr:uid="{00000000-0005-0000-0000-0000AC4F0000}"/>
    <cellStyle name="Normalny 12 46" xfId="20407" xr:uid="{00000000-0005-0000-0000-0000AD4F0000}"/>
    <cellStyle name="Normalny 12 47" xfId="20408" xr:uid="{00000000-0005-0000-0000-0000AE4F0000}"/>
    <cellStyle name="Normalny 12 48" xfId="20409" xr:uid="{00000000-0005-0000-0000-0000AF4F0000}"/>
    <cellStyle name="Normalny 12 49" xfId="20410" xr:uid="{00000000-0005-0000-0000-0000B04F0000}"/>
    <cellStyle name="Normalny 12 5" xfId="20411" xr:uid="{00000000-0005-0000-0000-0000B14F0000}"/>
    <cellStyle name="Normalny 12 5 2" xfId="20412" xr:uid="{00000000-0005-0000-0000-0000B24F0000}"/>
    <cellStyle name="Normalny 12 5 3" xfId="20413" xr:uid="{00000000-0005-0000-0000-0000B34F0000}"/>
    <cellStyle name="Normalny 12 50" xfId="20414" xr:uid="{00000000-0005-0000-0000-0000B44F0000}"/>
    <cellStyle name="Normalny 12 51" xfId="20415" xr:uid="{00000000-0005-0000-0000-0000B54F0000}"/>
    <cellStyle name="Normalny 12 52" xfId="20416" xr:uid="{00000000-0005-0000-0000-0000B64F0000}"/>
    <cellStyle name="Normalny 12 53" xfId="20417" xr:uid="{00000000-0005-0000-0000-0000B74F0000}"/>
    <cellStyle name="Normalny 12 54" xfId="20418" xr:uid="{00000000-0005-0000-0000-0000B84F0000}"/>
    <cellStyle name="Normalny 12 55" xfId="20419" xr:uid="{00000000-0005-0000-0000-0000B94F0000}"/>
    <cellStyle name="Normalny 12 56" xfId="20420" xr:uid="{00000000-0005-0000-0000-0000BA4F0000}"/>
    <cellStyle name="Normalny 12 57" xfId="20421" xr:uid="{00000000-0005-0000-0000-0000BB4F0000}"/>
    <cellStyle name="Normalny 12 58" xfId="20422" xr:uid="{00000000-0005-0000-0000-0000BC4F0000}"/>
    <cellStyle name="Normalny 12 59" xfId="20423" xr:uid="{00000000-0005-0000-0000-0000BD4F0000}"/>
    <cellStyle name="Normalny 12 6" xfId="20424" xr:uid="{00000000-0005-0000-0000-0000BE4F0000}"/>
    <cellStyle name="Normalny 12 6 2" xfId="20425" xr:uid="{00000000-0005-0000-0000-0000BF4F0000}"/>
    <cellStyle name="Normalny 12 60" xfId="20426" xr:uid="{00000000-0005-0000-0000-0000C04F0000}"/>
    <cellStyle name="Normalny 12 61" xfId="20427" xr:uid="{00000000-0005-0000-0000-0000C14F0000}"/>
    <cellStyle name="Normalny 12 62" xfId="20428" xr:uid="{00000000-0005-0000-0000-0000C24F0000}"/>
    <cellStyle name="Normalny 12 63" xfId="20429" xr:uid="{00000000-0005-0000-0000-0000C34F0000}"/>
    <cellStyle name="Normalny 12 64" xfId="20430" xr:uid="{00000000-0005-0000-0000-0000C44F0000}"/>
    <cellStyle name="Normalny 12 65" xfId="20431" xr:uid="{00000000-0005-0000-0000-0000C54F0000}"/>
    <cellStyle name="Normalny 12 66" xfId="20432" xr:uid="{00000000-0005-0000-0000-0000C64F0000}"/>
    <cellStyle name="Normalny 12 67" xfId="20433" xr:uid="{00000000-0005-0000-0000-0000C74F0000}"/>
    <cellStyle name="Normalny 12 68" xfId="20434" xr:uid="{00000000-0005-0000-0000-0000C84F0000}"/>
    <cellStyle name="Normalny 12 69" xfId="20435" xr:uid="{00000000-0005-0000-0000-0000C94F0000}"/>
    <cellStyle name="Normalny 12 7" xfId="20436" xr:uid="{00000000-0005-0000-0000-0000CA4F0000}"/>
    <cellStyle name="Normalny 12 7 2" xfId="20437" xr:uid="{00000000-0005-0000-0000-0000CB4F0000}"/>
    <cellStyle name="Normalny 12 70" xfId="20438" xr:uid="{00000000-0005-0000-0000-0000CC4F0000}"/>
    <cellStyle name="Normalny 12 71" xfId="20439" xr:uid="{00000000-0005-0000-0000-0000CD4F0000}"/>
    <cellStyle name="Normalny 12 72" xfId="20440" xr:uid="{00000000-0005-0000-0000-0000CE4F0000}"/>
    <cellStyle name="Normalny 12 73" xfId="20441" xr:uid="{00000000-0005-0000-0000-0000CF4F0000}"/>
    <cellStyle name="Normalny 12 74" xfId="20442" xr:uid="{00000000-0005-0000-0000-0000D04F0000}"/>
    <cellStyle name="Normalny 12 75" xfId="20443" xr:uid="{00000000-0005-0000-0000-0000D14F0000}"/>
    <cellStyle name="Normalny 12 8" xfId="20444" xr:uid="{00000000-0005-0000-0000-0000D24F0000}"/>
    <cellStyle name="Normalny 12 8 2" xfId="20445" xr:uid="{00000000-0005-0000-0000-0000D34F0000}"/>
    <cellStyle name="Normalny 12 9" xfId="20446" xr:uid="{00000000-0005-0000-0000-0000D44F0000}"/>
    <cellStyle name="Normalny 12 9 2" xfId="20447" xr:uid="{00000000-0005-0000-0000-0000D54F0000}"/>
    <cellStyle name="Normalny 120" xfId="20448" xr:uid="{00000000-0005-0000-0000-0000D64F0000}"/>
    <cellStyle name="Normalny 120 2" xfId="20449" xr:uid="{00000000-0005-0000-0000-0000D74F0000}"/>
    <cellStyle name="Normalny 121" xfId="20450" xr:uid="{00000000-0005-0000-0000-0000D84F0000}"/>
    <cellStyle name="Normalny 121 2" xfId="20451" xr:uid="{00000000-0005-0000-0000-0000D94F0000}"/>
    <cellStyle name="Normalny 121 2 2" xfId="20452" xr:uid="{00000000-0005-0000-0000-0000DA4F0000}"/>
    <cellStyle name="Normalny 122" xfId="20453" xr:uid="{00000000-0005-0000-0000-0000DB4F0000}"/>
    <cellStyle name="Normalny 122 2" xfId="20454" xr:uid="{00000000-0005-0000-0000-0000DC4F0000}"/>
    <cellStyle name="Normalny 123" xfId="14" xr:uid="{00000000-0005-0000-0000-0000DD4F0000}"/>
    <cellStyle name="Normalny 123 2" xfId="20455" xr:uid="{00000000-0005-0000-0000-0000DE4F0000}"/>
    <cellStyle name="Normalny 123 3" xfId="42844" xr:uid="{00000000-0005-0000-0000-0000DF4F0000}"/>
    <cellStyle name="Normalny 124" xfId="9" xr:uid="{00000000-0005-0000-0000-0000E04F0000}"/>
    <cellStyle name="Normalny 125" xfId="20456" xr:uid="{00000000-0005-0000-0000-0000E14F0000}"/>
    <cellStyle name="Normalny 126" xfId="10" xr:uid="{00000000-0005-0000-0000-0000E24F0000}"/>
    <cellStyle name="Normalny 127" xfId="12" xr:uid="{00000000-0005-0000-0000-0000E34F0000}"/>
    <cellStyle name="Normalny 128" xfId="20457" xr:uid="{00000000-0005-0000-0000-0000E44F0000}"/>
    <cellStyle name="Normalny 129" xfId="20458" xr:uid="{00000000-0005-0000-0000-0000E54F0000}"/>
    <cellStyle name="Normalny 13" xfId="20459" xr:uid="{00000000-0005-0000-0000-0000E64F0000}"/>
    <cellStyle name="Normalny 13 2" xfId="20460" xr:uid="{00000000-0005-0000-0000-0000E74F0000}"/>
    <cellStyle name="Normalny 13 2 2" xfId="20461" xr:uid="{00000000-0005-0000-0000-0000E84F0000}"/>
    <cellStyle name="Normalny 13 2 3" xfId="20462" xr:uid="{00000000-0005-0000-0000-0000E94F0000}"/>
    <cellStyle name="Normalny 13 3" xfId="20463" xr:uid="{00000000-0005-0000-0000-0000EA4F0000}"/>
    <cellStyle name="Normalny 13 3 2" xfId="20464" xr:uid="{00000000-0005-0000-0000-0000EB4F0000}"/>
    <cellStyle name="Normalny 13 4" xfId="20465" xr:uid="{00000000-0005-0000-0000-0000EC4F0000}"/>
    <cellStyle name="Normalny 130" xfId="20466" xr:uid="{00000000-0005-0000-0000-0000ED4F0000}"/>
    <cellStyle name="Normalny 131" xfId="20467" xr:uid="{00000000-0005-0000-0000-0000EE4F0000}"/>
    <cellStyle name="Normalny 132" xfId="20468" xr:uid="{00000000-0005-0000-0000-0000EF4F0000}"/>
    <cellStyle name="Normalny 133" xfId="20469" xr:uid="{00000000-0005-0000-0000-0000F04F0000}"/>
    <cellStyle name="Normalny 134" xfId="42840" xr:uid="{00000000-0005-0000-0000-0000F14F0000}"/>
    <cellStyle name="Normalny 135" xfId="42843" xr:uid="{00000000-0005-0000-0000-0000F24F0000}"/>
    <cellStyle name="Normalny 136" xfId="7" xr:uid="{00000000-0005-0000-0000-0000F34F0000}"/>
    <cellStyle name="Normalny 137" xfId="42846" xr:uid="{00000000-0005-0000-0000-0000F44F0000}"/>
    <cellStyle name="Normalny 138" xfId="42852" xr:uid="{00000000-0005-0000-0000-0000F54F0000}"/>
    <cellStyle name="Normalny 14" xfId="20470" xr:uid="{00000000-0005-0000-0000-0000F74F0000}"/>
    <cellStyle name="Normalny 14 2" xfId="20471" xr:uid="{00000000-0005-0000-0000-0000F84F0000}"/>
    <cellStyle name="Normalny 14 2 2" xfId="20472" xr:uid="{00000000-0005-0000-0000-0000F94F0000}"/>
    <cellStyle name="Normalny 14 3" xfId="20473" xr:uid="{00000000-0005-0000-0000-0000FA4F0000}"/>
    <cellStyle name="Normalny 14 4" xfId="20474" xr:uid="{00000000-0005-0000-0000-0000FB4F0000}"/>
    <cellStyle name="Normalny 14 5" xfId="20475" xr:uid="{00000000-0005-0000-0000-0000FC4F0000}"/>
    <cellStyle name="Normalny 15" xfId="20476" xr:uid="{00000000-0005-0000-0000-0000FD4F0000}"/>
    <cellStyle name="Normalny 15 2" xfId="20477" xr:uid="{00000000-0005-0000-0000-0000FE4F0000}"/>
    <cellStyle name="Normalny 15 2 2" xfId="20478" xr:uid="{00000000-0005-0000-0000-0000FF4F0000}"/>
    <cellStyle name="Normalny 15 2 3" xfId="20479" xr:uid="{00000000-0005-0000-0000-000000500000}"/>
    <cellStyle name="Normalny 15 3" xfId="20480" xr:uid="{00000000-0005-0000-0000-000001500000}"/>
    <cellStyle name="Normalny 15 4" xfId="20481" xr:uid="{00000000-0005-0000-0000-000002500000}"/>
    <cellStyle name="Normalny 15 5" xfId="20482" xr:uid="{00000000-0005-0000-0000-000003500000}"/>
    <cellStyle name="Normalny 15 6" xfId="20483" xr:uid="{00000000-0005-0000-0000-000004500000}"/>
    <cellStyle name="Normalny 16" xfId="20484" xr:uid="{00000000-0005-0000-0000-000005500000}"/>
    <cellStyle name="Normalny 16 2" xfId="20485" xr:uid="{00000000-0005-0000-0000-000006500000}"/>
    <cellStyle name="Normalny 16 2 2" xfId="20486" xr:uid="{00000000-0005-0000-0000-000007500000}"/>
    <cellStyle name="Normalny 16 3" xfId="20487" xr:uid="{00000000-0005-0000-0000-000008500000}"/>
    <cellStyle name="Normalny 16 4" xfId="20488" xr:uid="{00000000-0005-0000-0000-000009500000}"/>
    <cellStyle name="Normalny 16 5" xfId="20489" xr:uid="{00000000-0005-0000-0000-00000A500000}"/>
    <cellStyle name="Normalny 17" xfId="13" xr:uid="{00000000-0005-0000-0000-00000B500000}"/>
    <cellStyle name="Normalny 17 2" xfId="20490" xr:uid="{00000000-0005-0000-0000-00000C500000}"/>
    <cellStyle name="Normalny 17 3" xfId="20491" xr:uid="{00000000-0005-0000-0000-00000D500000}"/>
    <cellStyle name="Normalny 17 4" xfId="20492" xr:uid="{00000000-0005-0000-0000-00000E500000}"/>
    <cellStyle name="Normalny 17 5" xfId="20493" xr:uid="{00000000-0005-0000-0000-00000F500000}"/>
    <cellStyle name="Normalny 18" xfId="20494" xr:uid="{00000000-0005-0000-0000-000010500000}"/>
    <cellStyle name="Normalny 18 2" xfId="20495" xr:uid="{00000000-0005-0000-0000-000011500000}"/>
    <cellStyle name="Normalny 18 3" xfId="20496" xr:uid="{00000000-0005-0000-0000-000012500000}"/>
    <cellStyle name="Normalny 18 4" xfId="20497" xr:uid="{00000000-0005-0000-0000-000013500000}"/>
    <cellStyle name="Normalny 19" xfId="20498" xr:uid="{00000000-0005-0000-0000-000014500000}"/>
    <cellStyle name="Normalny 19 2" xfId="20499" xr:uid="{00000000-0005-0000-0000-000015500000}"/>
    <cellStyle name="Normalny 19 2 2" xfId="20500" xr:uid="{00000000-0005-0000-0000-000016500000}"/>
    <cellStyle name="Normalny 19 2 3" xfId="20501" xr:uid="{00000000-0005-0000-0000-000017500000}"/>
    <cellStyle name="Normalny 19 3" xfId="20502" xr:uid="{00000000-0005-0000-0000-000018500000}"/>
    <cellStyle name="Normalny 19 4" xfId="20503" xr:uid="{00000000-0005-0000-0000-000019500000}"/>
    <cellStyle name="Normalny 19 5" xfId="20504" xr:uid="{00000000-0005-0000-0000-00001A500000}"/>
    <cellStyle name="Normalny 2" xfId="3" xr:uid="{00000000-0005-0000-0000-00001B500000}"/>
    <cellStyle name="Normalny 2 10" xfId="20506" xr:uid="{00000000-0005-0000-0000-00001C500000}"/>
    <cellStyle name="Normalny 2 10 2" xfId="20507" xr:uid="{00000000-0005-0000-0000-00001D500000}"/>
    <cellStyle name="Normalny 2 10 3" xfId="20508" xr:uid="{00000000-0005-0000-0000-00001E500000}"/>
    <cellStyle name="Normalny 2 10 4" xfId="20509" xr:uid="{00000000-0005-0000-0000-00001F500000}"/>
    <cellStyle name="Normalny 2 10 5" xfId="20510" xr:uid="{00000000-0005-0000-0000-000020500000}"/>
    <cellStyle name="Normalny 2 11" xfId="20511" xr:uid="{00000000-0005-0000-0000-000021500000}"/>
    <cellStyle name="Normalny 2 11 2" xfId="20512" xr:uid="{00000000-0005-0000-0000-000022500000}"/>
    <cellStyle name="Normalny 2 11 3" xfId="20513" xr:uid="{00000000-0005-0000-0000-000023500000}"/>
    <cellStyle name="Normalny 2 11 4" xfId="20514" xr:uid="{00000000-0005-0000-0000-000024500000}"/>
    <cellStyle name="Normalny 2 12" xfId="20515" xr:uid="{00000000-0005-0000-0000-000025500000}"/>
    <cellStyle name="Normalny 2 12 2" xfId="20516" xr:uid="{00000000-0005-0000-0000-000026500000}"/>
    <cellStyle name="Normalny 2 12 3" xfId="20517" xr:uid="{00000000-0005-0000-0000-000027500000}"/>
    <cellStyle name="Normalny 2 12 4" xfId="20518" xr:uid="{00000000-0005-0000-0000-000028500000}"/>
    <cellStyle name="Normalny 2 13" xfId="20519" xr:uid="{00000000-0005-0000-0000-000029500000}"/>
    <cellStyle name="Normalny 2 13 2" xfId="20520" xr:uid="{00000000-0005-0000-0000-00002A500000}"/>
    <cellStyle name="Normalny 2 13 3" xfId="20521" xr:uid="{00000000-0005-0000-0000-00002B500000}"/>
    <cellStyle name="Normalny 2 14" xfId="20522" xr:uid="{00000000-0005-0000-0000-00002C500000}"/>
    <cellStyle name="Normalny 2 14 2" xfId="20523" xr:uid="{00000000-0005-0000-0000-00002D500000}"/>
    <cellStyle name="Normalny 2 14 3" xfId="20524" xr:uid="{00000000-0005-0000-0000-00002E500000}"/>
    <cellStyle name="Normalny 2 15" xfId="20525" xr:uid="{00000000-0005-0000-0000-00002F500000}"/>
    <cellStyle name="Normalny 2 15 2" xfId="20526" xr:uid="{00000000-0005-0000-0000-000030500000}"/>
    <cellStyle name="Normalny 2 15 3" xfId="20527" xr:uid="{00000000-0005-0000-0000-000031500000}"/>
    <cellStyle name="Normalny 2 16" xfId="20528" xr:uid="{00000000-0005-0000-0000-000032500000}"/>
    <cellStyle name="Normalny 2 16 2" xfId="20529" xr:uid="{00000000-0005-0000-0000-000033500000}"/>
    <cellStyle name="Normalny 2 16 3" xfId="20530" xr:uid="{00000000-0005-0000-0000-000034500000}"/>
    <cellStyle name="Normalny 2 17" xfId="20531" xr:uid="{00000000-0005-0000-0000-000035500000}"/>
    <cellStyle name="Normalny 2 17 2" xfId="20532" xr:uid="{00000000-0005-0000-0000-000036500000}"/>
    <cellStyle name="Normalny 2 17 3" xfId="20533" xr:uid="{00000000-0005-0000-0000-000037500000}"/>
    <cellStyle name="Normalny 2 18" xfId="20534" xr:uid="{00000000-0005-0000-0000-000038500000}"/>
    <cellStyle name="Normalny 2 18 2" xfId="20535" xr:uid="{00000000-0005-0000-0000-000039500000}"/>
    <cellStyle name="Normalny 2 18 3" xfId="20536" xr:uid="{00000000-0005-0000-0000-00003A500000}"/>
    <cellStyle name="Normalny 2 19" xfId="20537" xr:uid="{00000000-0005-0000-0000-00003B500000}"/>
    <cellStyle name="Normalny 2 19 2" xfId="20538" xr:uid="{00000000-0005-0000-0000-00003C500000}"/>
    <cellStyle name="Normalny 2 19 3" xfId="20539" xr:uid="{00000000-0005-0000-0000-00003D500000}"/>
    <cellStyle name="Normalny 2 2" xfId="20540" xr:uid="{00000000-0005-0000-0000-00003E500000}"/>
    <cellStyle name="Normalny 2 2 10" xfId="20541" xr:uid="{00000000-0005-0000-0000-00003F500000}"/>
    <cellStyle name="Normalny 2 2 10 2" xfId="20542" xr:uid="{00000000-0005-0000-0000-000040500000}"/>
    <cellStyle name="Normalny 2 2 11" xfId="20543" xr:uid="{00000000-0005-0000-0000-000041500000}"/>
    <cellStyle name="Normalny 2 2 11 2" xfId="20544" xr:uid="{00000000-0005-0000-0000-000042500000}"/>
    <cellStyle name="Normalny 2 2 12" xfId="20545" xr:uid="{00000000-0005-0000-0000-000043500000}"/>
    <cellStyle name="Normalny 2 2 13" xfId="20546" xr:uid="{00000000-0005-0000-0000-000044500000}"/>
    <cellStyle name="Normalny 2 2 14" xfId="20547" xr:uid="{00000000-0005-0000-0000-000045500000}"/>
    <cellStyle name="Normalny 2 2 15" xfId="20548" xr:uid="{00000000-0005-0000-0000-000046500000}"/>
    <cellStyle name="Normalny 2 2 16" xfId="20549" xr:uid="{00000000-0005-0000-0000-000047500000}"/>
    <cellStyle name="Normalny 2 2 17" xfId="20550" xr:uid="{00000000-0005-0000-0000-000048500000}"/>
    <cellStyle name="Normalny 2 2 18" xfId="20551" xr:uid="{00000000-0005-0000-0000-000049500000}"/>
    <cellStyle name="Normalny 2 2 19" xfId="20552" xr:uid="{00000000-0005-0000-0000-00004A500000}"/>
    <cellStyle name="Normalny 2 2 2" xfId="20553" xr:uid="{00000000-0005-0000-0000-00004B500000}"/>
    <cellStyle name="Normalny 2 2 2 2" xfId="20554" xr:uid="{00000000-0005-0000-0000-00004C500000}"/>
    <cellStyle name="Normalny 2 2 2 2 2" xfId="20555" xr:uid="{00000000-0005-0000-0000-00004D500000}"/>
    <cellStyle name="Normalny 2 2 2 3" xfId="20556" xr:uid="{00000000-0005-0000-0000-00004E500000}"/>
    <cellStyle name="Normalny 2 2 2 3 2" xfId="20557" xr:uid="{00000000-0005-0000-0000-00004F500000}"/>
    <cellStyle name="Normalny 2 2 2 3 3" xfId="20558" xr:uid="{00000000-0005-0000-0000-000050500000}"/>
    <cellStyle name="Normalny 2 2 2 4" xfId="20559" xr:uid="{00000000-0005-0000-0000-000051500000}"/>
    <cellStyle name="Normalny 2 2 3" xfId="4" xr:uid="{00000000-0005-0000-0000-000052500000}"/>
    <cellStyle name="Normalny 2 2 3 2" xfId="20561" xr:uid="{00000000-0005-0000-0000-000053500000}"/>
    <cellStyle name="Normalny 2 2 3 2 2" xfId="20562" xr:uid="{00000000-0005-0000-0000-000054500000}"/>
    <cellStyle name="Normalny 2 2 3 3" xfId="20563" xr:uid="{00000000-0005-0000-0000-000055500000}"/>
    <cellStyle name="Normalny 2 2 3 4" xfId="20560" xr:uid="{00000000-0005-0000-0000-000056500000}"/>
    <cellStyle name="Normalny 2 2 4" xfId="20564" xr:uid="{00000000-0005-0000-0000-000057500000}"/>
    <cellStyle name="Normalny 2 2 4 2" xfId="20565" xr:uid="{00000000-0005-0000-0000-000058500000}"/>
    <cellStyle name="Normalny 2 2 5" xfId="20566" xr:uid="{00000000-0005-0000-0000-000059500000}"/>
    <cellStyle name="Normalny 2 2 5 2" xfId="20567" xr:uid="{00000000-0005-0000-0000-00005A500000}"/>
    <cellStyle name="Normalny 2 2 6" xfId="20568" xr:uid="{00000000-0005-0000-0000-00005B500000}"/>
    <cellStyle name="Normalny 2 2 6 2" xfId="20569" xr:uid="{00000000-0005-0000-0000-00005C500000}"/>
    <cellStyle name="Normalny 2 2 7" xfId="20570" xr:uid="{00000000-0005-0000-0000-00005D500000}"/>
    <cellStyle name="Normalny 2 2 7 2" xfId="20571" xr:uid="{00000000-0005-0000-0000-00005E500000}"/>
    <cellStyle name="Normalny 2 2 8" xfId="20572" xr:uid="{00000000-0005-0000-0000-00005F500000}"/>
    <cellStyle name="Normalny 2 2 8 2" xfId="20573" xr:uid="{00000000-0005-0000-0000-000060500000}"/>
    <cellStyle name="Normalny 2 2 9" xfId="20574" xr:uid="{00000000-0005-0000-0000-000061500000}"/>
    <cellStyle name="Normalny 2 2 9 2" xfId="20575" xr:uid="{00000000-0005-0000-0000-000062500000}"/>
    <cellStyle name="Normalny 2 20" xfId="20576" xr:uid="{00000000-0005-0000-0000-000063500000}"/>
    <cellStyle name="Normalny 2 20 2" xfId="20577" xr:uid="{00000000-0005-0000-0000-000064500000}"/>
    <cellStyle name="Normalny 2 20 3" xfId="20578" xr:uid="{00000000-0005-0000-0000-000065500000}"/>
    <cellStyle name="Normalny 2 21" xfId="20579" xr:uid="{00000000-0005-0000-0000-000066500000}"/>
    <cellStyle name="Normalny 2 21 2" xfId="20580" xr:uid="{00000000-0005-0000-0000-000067500000}"/>
    <cellStyle name="Normalny 2 21 3" xfId="20581" xr:uid="{00000000-0005-0000-0000-000068500000}"/>
    <cellStyle name="Normalny 2 22" xfId="20582" xr:uid="{00000000-0005-0000-0000-000069500000}"/>
    <cellStyle name="Normalny 2 22 2" xfId="20583" xr:uid="{00000000-0005-0000-0000-00006A500000}"/>
    <cellStyle name="Normalny 2 22 3" xfId="20584" xr:uid="{00000000-0005-0000-0000-00006B500000}"/>
    <cellStyle name="Normalny 2 23" xfId="20585" xr:uid="{00000000-0005-0000-0000-00006C500000}"/>
    <cellStyle name="Normalny 2 23 2" xfId="20586" xr:uid="{00000000-0005-0000-0000-00006D500000}"/>
    <cellStyle name="Normalny 2 23 3" xfId="20587" xr:uid="{00000000-0005-0000-0000-00006E500000}"/>
    <cellStyle name="Normalny 2 24" xfId="20588" xr:uid="{00000000-0005-0000-0000-00006F500000}"/>
    <cellStyle name="Normalny 2 24 2" xfId="20589" xr:uid="{00000000-0005-0000-0000-000070500000}"/>
    <cellStyle name="Normalny 2 24 3" xfId="20590" xr:uid="{00000000-0005-0000-0000-000071500000}"/>
    <cellStyle name="Normalny 2 25" xfId="20591" xr:uid="{00000000-0005-0000-0000-000072500000}"/>
    <cellStyle name="Normalny 2 25 2" xfId="20592" xr:uid="{00000000-0005-0000-0000-000073500000}"/>
    <cellStyle name="Normalny 2 25 3" xfId="20593" xr:uid="{00000000-0005-0000-0000-000074500000}"/>
    <cellStyle name="Normalny 2 26" xfId="20594" xr:uid="{00000000-0005-0000-0000-000075500000}"/>
    <cellStyle name="Normalny 2 26 2" xfId="20595" xr:uid="{00000000-0005-0000-0000-000076500000}"/>
    <cellStyle name="Normalny 2 26 3" xfId="20596" xr:uid="{00000000-0005-0000-0000-000077500000}"/>
    <cellStyle name="Normalny 2 27" xfId="20597" xr:uid="{00000000-0005-0000-0000-000078500000}"/>
    <cellStyle name="Normalny 2 27 2" xfId="20598" xr:uid="{00000000-0005-0000-0000-000079500000}"/>
    <cellStyle name="Normalny 2 28" xfId="20599" xr:uid="{00000000-0005-0000-0000-00007A500000}"/>
    <cellStyle name="Normalny 2 29" xfId="20600" xr:uid="{00000000-0005-0000-0000-00007B500000}"/>
    <cellStyle name="Normalny 2 3" xfId="20601" xr:uid="{00000000-0005-0000-0000-00007C500000}"/>
    <cellStyle name="Normalny 2 3 2" xfId="20602" xr:uid="{00000000-0005-0000-0000-00007D500000}"/>
    <cellStyle name="Normalny 2 3 2 2" xfId="20603" xr:uid="{00000000-0005-0000-0000-00007E500000}"/>
    <cellStyle name="Normalny 2 3 2 3" xfId="20604" xr:uid="{00000000-0005-0000-0000-00007F500000}"/>
    <cellStyle name="Normalny 2 3 3" xfId="20605" xr:uid="{00000000-0005-0000-0000-000080500000}"/>
    <cellStyle name="Normalny 2 3 3 2" xfId="20606" xr:uid="{00000000-0005-0000-0000-000081500000}"/>
    <cellStyle name="Normalny 2 3 4" xfId="20607" xr:uid="{00000000-0005-0000-0000-000082500000}"/>
    <cellStyle name="Normalny 2 3 5" xfId="20608" xr:uid="{00000000-0005-0000-0000-000083500000}"/>
    <cellStyle name="Normalny 2 3 6" xfId="18" xr:uid="{00000000-0005-0000-0000-000084500000}"/>
    <cellStyle name="Normalny 2 3 7" xfId="20609" xr:uid="{00000000-0005-0000-0000-000085500000}"/>
    <cellStyle name="Normalny 2 3 8" xfId="20610" xr:uid="{00000000-0005-0000-0000-000086500000}"/>
    <cellStyle name="Normalny 2 30" xfId="20611" xr:uid="{00000000-0005-0000-0000-000087500000}"/>
    <cellStyle name="Normalny 2 30 2" xfId="20612" xr:uid="{00000000-0005-0000-0000-000088500000}"/>
    <cellStyle name="Normalny 2 31" xfId="20613" xr:uid="{00000000-0005-0000-0000-000089500000}"/>
    <cellStyle name="Normalny 2 32" xfId="20614" xr:uid="{00000000-0005-0000-0000-00008A500000}"/>
    <cellStyle name="Normalny 2 33" xfId="20615" xr:uid="{00000000-0005-0000-0000-00008B500000}"/>
    <cellStyle name="Normalny 2 34" xfId="20505" xr:uid="{00000000-0005-0000-0000-00008C500000}"/>
    <cellStyle name="Normalny 2 35" xfId="42848" xr:uid="{00000000-0005-0000-0000-00008D500000}"/>
    <cellStyle name="Normalny 2 4" xfId="20616" xr:uid="{00000000-0005-0000-0000-00008E500000}"/>
    <cellStyle name="Normalny 2 4 10" xfId="20617" xr:uid="{00000000-0005-0000-0000-00008F500000}"/>
    <cellStyle name="Normalny 2 4 11" xfId="20618" xr:uid="{00000000-0005-0000-0000-000090500000}"/>
    <cellStyle name="Normalny 2 4 12" xfId="20619" xr:uid="{00000000-0005-0000-0000-000091500000}"/>
    <cellStyle name="Normalny 2 4 13" xfId="20620" xr:uid="{00000000-0005-0000-0000-000092500000}"/>
    <cellStyle name="Normalny 2 4 14" xfId="20621" xr:uid="{00000000-0005-0000-0000-000093500000}"/>
    <cellStyle name="Normalny 2 4 15" xfId="20622" xr:uid="{00000000-0005-0000-0000-000094500000}"/>
    <cellStyle name="Normalny 2 4 16" xfId="20623" xr:uid="{00000000-0005-0000-0000-000095500000}"/>
    <cellStyle name="Normalny 2 4 17" xfId="20624" xr:uid="{00000000-0005-0000-0000-000096500000}"/>
    <cellStyle name="Normalny 2 4 18" xfId="20625" xr:uid="{00000000-0005-0000-0000-000097500000}"/>
    <cellStyle name="Normalny 2 4 19" xfId="20626" xr:uid="{00000000-0005-0000-0000-000098500000}"/>
    <cellStyle name="Normalny 2 4 2" xfId="20627" xr:uid="{00000000-0005-0000-0000-000099500000}"/>
    <cellStyle name="Normalny 2 4 2 2" xfId="20628" xr:uid="{00000000-0005-0000-0000-00009A500000}"/>
    <cellStyle name="Normalny 2 4 2 3" xfId="20629" xr:uid="{00000000-0005-0000-0000-00009B500000}"/>
    <cellStyle name="Normalny 2 4 20" xfId="20630" xr:uid="{00000000-0005-0000-0000-00009C500000}"/>
    <cellStyle name="Normalny 2 4 21" xfId="20631" xr:uid="{00000000-0005-0000-0000-00009D500000}"/>
    <cellStyle name="Normalny 2 4 22" xfId="20632" xr:uid="{00000000-0005-0000-0000-00009E500000}"/>
    <cellStyle name="Normalny 2 4 23" xfId="20633" xr:uid="{00000000-0005-0000-0000-00009F500000}"/>
    <cellStyle name="Normalny 2 4 3" xfId="20634" xr:uid="{00000000-0005-0000-0000-0000A0500000}"/>
    <cellStyle name="Normalny 2 4 4" xfId="20635" xr:uid="{00000000-0005-0000-0000-0000A1500000}"/>
    <cellStyle name="Normalny 2 4 5" xfId="20636" xr:uid="{00000000-0005-0000-0000-0000A2500000}"/>
    <cellStyle name="Normalny 2 4 6" xfId="20637" xr:uid="{00000000-0005-0000-0000-0000A3500000}"/>
    <cellStyle name="Normalny 2 4 7" xfId="20638" xr:uid="{00000000-0005-0000-0000-0000A4500000}"/>
    <cellStyle name="Normalny 2 4 8" xfId="20639" xr:uid="{00000000-0005-0000-0000-0000A5500000}"/>
    <cellStyle name="Normalny 2 4 9" xfId="20640" xr:uid="{00000000-0005-0000-0000-0000A6500000}"/>
    <cellStyle name="Normalny 2 5" xfId="20641" xr:uid="{00000000-0005-0000-0000-0000A7500000}"/>
    <cellStyle name="Normalny 2 5 2" xfId="20642" xr:uid="{00000000-0005-0000-0000-0000A8500000}"/>
    <cellStyle name="Normalny 2 5 2 2" xfId="20643" xr:uid="{00000000-0005-0000-0000-0000A9500000}"/>
    <cellStyle name="Normalny 2 5 3" xfId="20644" xr:uid="{00000000-0005-0000-0000-0000AA500000}"/>
    <cellStyle name="Normalny 2 5 3 2" xfId="20645" xr:uid="{00000000-0005-0000-0000-0000AB500000}"/>
    <cellStyle name="Normalny 2 5 4" xfId="20646" xr:uid="{00000000-0005-0000-0000-0000AC500000}"/>
    <cellStyle name="Normalny 2 6" xfId="20647" xr:uid="{00000000-0005-0000-0000-0000AD500000}"/>
    <cellStyle name="Normalny 2 6 2" xfId="20648" xr:uid="{00000000-0005-0000-0000-0000AE500000}"/>
    <cellStyle name="Normalny 2 6 3" xfId="20649" xr:uid="{00000000-0005-0000-0000-0000AF500000}"/>
    <cellStyle name="Normalny 2 6 4" xfId="20650" xr:uid="{00000000-0005-0000-0000-0000B0500000}"/>
    <cellStyle name="Normalny 2 7" xfId="20651" xr:uid="{00000000-0005-0000-0000-0000B1500000}"/>
    <cellStyle name="Normalny 2 7 2" xfId="20652" xr:uid="{00000000-0005-0000-0000-0000B2500000}"/>
    <cellStyle name="Normalny 2 7 3" xfId="20653" xr:uid="{00000000-0005-0000-0000-0000B3500000}"/>
    <cellStyle name="Normalny 2 7 4" xfId="20654" xr:uid="{00000000-0005-0000-0000-0000B4500000}"/>
    <cellStyle name="Normalny 2 8" xfId="20655" xr:uid="{00000000-0005-0000-0000-0000B5500000}"/>
    <cellStyle name="Normalny 2 8 2" xfId="20656" xr:uid="{00000000-0005-0000-0000-0000B6500000}"/>
    <cellStyle name="Normalny 2 8 3" xfId="20657" xr:uid="{00000000-0005-0000-0000-0000B7500000}"/>
    <cellStyle name="Normalny 2 8 4" xfId="20658" xr:uid="{00000000-0005-0000-0000-0000B8500000}"/>
    <cellStyle name="Normalny 2 9" xfId="20659" xr:uid="{00000000-0005-0000-0000-0000B9500000}"/>
    <cellStyle name="Normalny 2 9 2" xfId="20660" xr:uid="{00000000-0005-0000-0000-0000BA500000}"/>
    <cellStyle name="Normalny 2 9 3" xfId="20661" xr:uid="{00000000-0005-0000-0000-0000BB500000}"/>
    <cellStyle name="Normalny 2 9 4" xfId="20662" xr:uid="{00000000-0005-0000-0000-0000BC500000}"/>
    <cellStyle name="Normalny 2_CHURN " xfId="20663" xr:uid="{00000000-0005-0000-0000-0000BD500000}"/>
    <cellStyle name="Normalny 20" xfId="20664" xr:uid="{00000000-0005-0000-0000-0000BE500000}"/>
    <cellStyle name="Normalny 20 2" xfId="20665" xr:uid="{00000000-0005-0000-0000-0000BF500000}"/>
    <cellStyle name="Normalny 20 2 2" xfId="20666" xr:uid="{00000000-0005-0000-0000-0000C0500000}"/>
    <cellStyle name="Normalny 20 2 3" xfId="20667" xr:uid="{00000000-0005-0000-0000-0000C1500000}"/>
    <cellStyle name="Normalny 20 3" xfId="20668" xr:uid="{00000000-0005-0000-0000-0000C2500000}"/>
    <cellStyle name="Normalny 20 4" xfId="20669" xr:uid="{00000000-0005-0000-0000-0000C3500000}"/>
    <cellStyle name="Normalny 20 5" xfId="20670" xr:uid="{00000000-0005-0000-0000-0000C4500000}"/>
    <cellStyle name="Normalny 20 6" xfId="20671" xr:uid="{00000000-0005-0000-0000-0000C5500000}"/>
    <cellStyle name="Normalny 21" xfId="20672" xr:uid="{00000000-0005-0000-0000-0000C6500000}"/>
    <cellStyle name="Normalny 21 2" xfId="20673" xr:uid="{00000000-0005-0000-0000-0000C7500000}"/>
    <cellStyle name="Normalny 21 2 2" xfId="20674" xr:uid="{00000000-0005-0000-0000-0000C8500000}"/>
    <cellStyle name="Normalny 21 2 3" xfId="20675" xr:uid="{00000000-0005-0000-0000-0000C9500000}"/>
    <cellStyle name="Normalny 21 3" xfId="20676" xr:uid="{00000000-0005-0000-0000-0000CA500000}"/>
    <cellStyle name="Normalny 21 4" xfId="20677" xr:uid="{00000000-0005-0000-0000-0000CB500000}"/>
    <cellStyle name="Normalny 21 5" xfId="20678" xr:uid="{00000000-0005-0000-0000-0000CC500000}"/>
    <cellStyle name="Normalny 21 6" xfId="20679" xr:uid="{00000000-0005-0000-0000-0000CD500000}"/>
    <cellStyle name="Normalny 22" xfId="20680" xr:uid="{00000000-0005-0000-0000-0000CE500000}"/>
    <cellStyle name="Normalny 22 2" xfId="20681" xr:uid="{00000000-0005-0000-0000-0000CF500000}"/>
    <cellStyle name="Normalny 22 2 2" xfId="20682" xr:uid="{00000000-0005-0000-0000-0000D0500000}"/>
    <cellStyle name="Normalny 22 2 3" xfId="20683" xr:uid="{00000000-0005-0000-0000-0000D1500000}"/>
    <cellStyle name="Normalny 22 3" xfId="20684" xr:uid="{00000000-0005-0000-0000-0000D2500000}"/>
    <cellStyle name="Normalny 22 4" xfId="20685" xr:uid="{00000000-0005-0000-0000-0000D3500000}"/>
    <cellStyle name="Normalny 22 5" xfId="20686" xr:uid="{00000000-0005-0000-0000-0000D4500000}"/>
    <cellStyle name="Normalny 22 6" xfId="20687" xr:uid="{00000000-0005-0000-0000-0000D5500000}"/>
    <cellStyle name="Normalny 23" xfId="20688" xr:uid="{00000000-0005-0000-0000-0000D6500000}"/>
    <cellStyle name="Normalny 23 2" xfId="20689" xr:uid="{00000000-0005-0000-0000-0000D7500000}"/>
    <cellStyle name="Normalny 23 2 2" xfId="20690" xr:uid="{00000000-0005-0000-0000-0000D8500000}"/>
    <cellStyle name="Normalny 23 2 3" xfId="20691" xr:uid="{00000000-0005-0000-0000-0000D9500000}"/>
    <cellStyle name="Normalny 23 3" xfId="20692" xr:uid="{00000000-0005-0000-0000-0000DA500000}"/>
    <cellStyle name="Normalny 23 4" xfId="20693" xr:uid="{00000000-0005-0000-0000-0000DB500000}"/>
    <cellStyle name="Normalny 23 5" xfId="20694" xr:uid="{00000000-0005-0000-0000-0000DC500000}"/>
    <cellStyle name="Normalny 23 6" xfId="20695" xr:uid="{00000000-0005-0000-0000-0000DD500000}"/>
    <cellStyle name="Normalny 24" xfId="20696" xr:uid="{00000000-0005-0000-0000-0000DE500000}"/>
    <cellStyle name="Normalny 24 2" xfId="20697" xr:uid="{00000000-0005-0000-0000-0000DF500000}"/>
    <cellStyle name="Normalny 24 2 2" xfId="20698" xr:uid="{00000000-0005-0000-0000-0000E0500000}"/>
    <cellStyle name="Normalny 24 2 3" xfId="20699" xr:uid="{00000000-0005-0000-0000-0000E1500000}"/>
    <cellStyle name="Normalny 24 3" xfId="20700" xr:uid="{00000000-0005-0000-0000-0000E2500000}"/>
    <cellStyle name="Normalny 24 4" xfId="20701" xr:uid="{00000000-0005-0000-0000-0000E3500000}"/>
    <cellStyle name="Normalny 24 5" xfId="20702" xr:uid="{00000000-0005-0000-0000-0000E4500000}"/>
    <cellStyle name="Normalny 24 6" xfId="20703" xr:uid="{00000000-0005-0000-0000-0000E5500000}"/>
    <cellStyle name="Normalny 25" xfId="20704" xr:uid="{00000000-0005-0000-0000-0000E6500000}"/>
    <cellStyle name="Normalny 25 2" xfId="20705" xr:uid="{00000000-0005-0000-0000-0000E7500000}"/>
    <cellStyle name="Normalny 25 3" xfId="20706" xr:uid="{00000000-0005-0000-0000-0000E8500000}"/>
    <cellStyle name="Normalny 25 4" xfId="20707" xr:uid="{00000000-0005-0000-0000-0000E9500000}"/>
    <cellStyle name="Normalny 26" xfId="20708" xr:uid="{00000000-0005-0000-0000-0000EA500000}"/>
    <cellStyle name="Normalny 26 2" xfId="20709" xr:uid="{00000000-0005-0000-0000-0000EB500000}"/>
    <cellStyle name="Normalny 26 3" xfId="20710" xr:uid="{00000000-0005-0000-0000-0000EC500000}"/>
    <cellStyle name="Normalny 26 4" xfId="20711" xr:uid="{00000000-0005-0000-0000-0000ED500000}"/>
    <cellStyle name="Normalny 27" xfId="20712" xr:uid="{00000000-0005-0000-0000-0000EE500000}"/>
    <cellStyle name="Normalny 27 2" xfId="20713" xr:uid="{00000000-0005-0000-0000-0000EF500000}"/>
    <cellStyle name="Normalny 27 3" xfId="20714" xr:uid="{00000000-0005-0000-0000-0000F0500000}"/>
    <cellStyle name="Normalny 27 4" xfId="20715" xr:uid="{00000000-0005-0000-0000-0000F1500000}"/>
    <cellStyle name="Normalny 28" xfId="20716" xr:uid="{00000000-0005-0000-0000-0000F2500000}"/>
    <cellStyle name="Normalny 28 2" xfId="20717" xr:uid="{00000000-0005-0000-0000-0000F3500000}"/>
    <cellStyle name="Normalny 28 3" xfId="20718" xr:uid="{00000000-0005-0000-0000-0000F4500000}"/>
    <cellStyle name="Normalny 28 4" xfId="20719" xr:uid="{00000000-0005-0000-0000-0000F5500000}"/>
    <cellStyle name="Normalny 29" xfId="20720" xr:uid="{00000000-0005-0000-0000-0000F6500000}"/>
    <cellStyle name="Normalny 29 2" xfId="20721" xr:uid="{00000000-0005-0000-0000-0000F7500000}"/>
    <cellStyle name="Normalny 29 2 2" xfId="20722" xr:uid="{00000000-0005-0000-0000-0000F8500000}"/>
    <cellStyle name="Normalny 29 2 3" xfId="20723" xr:uid="{00000000-0005-0000-0000-0000F9500000}"/>
    <cellStyle name="Normalny 29 3" xfId="20724" xr:uid="{00000000-0005-0000-0000-0000FA500000}"/>
    <cellStyle name="Normalny 29 4" xfId="20725" xr:uid="{00000000-0005-0000-0000-0000FB500000}"/>
    <cellStyle name="Normalny 3" xfId="20726" xr:uid="{00000000-0005-0000-0000-0000FC500000}"/>
    <cellStyle name="Normalny 3 10" xfId="20727" xr:uid="{00000000-0005-0000-0000-0000FD500000}"/>
    <cellStyle name="Normalny 3 10 2" xfId="20728" xr:uid="{00000000-0005-0000-0000-0000FE500000}"/>
    <cellStyle name="Normalny 3 11" xfId="20729" xr:uid="{00000000-0005-0000-0000-0000FF500000}"/>
    <cellStyle name="Normalny 3 12" xfId="42849" xr:uid="{00000000-0005-0000-0000-000000510000}"/>
    <cellStyle name="Normalny 3 2" xfId="20730" xr:uid="{00000000-0005-0000-0000-000001510000}"/>
    <cellStyle name="Normalny 3 2 10" xfId="20731" xr:uid="{00000000-0005-0000-0000-000002510000}"/>
    <cellStyle name="Normalny 3 2 11" xfId="20732" xr:uid="{00000000-0005-0000-0000-000003510000}"/>
    <cellStyle name="Normalny 3 2 12" xfId="20733" xr:uid="{00000000-0005-0000-0000-000004510000}"/>
    <cellStyle name="Normalny 3 2 13" xfId="20734" xr:uid="{00000000-0005-0000-0000-000005510000}"/>
    <cellStyle name="Normalny 3 2 14" xfId="20735" xr:uid="{00000000-0005-0000-0000-000006510000}"/>
    <cellStyle name="Normalny 3 2 15" xfId="20736" xr:uid="{00000000-0005-0000-0000-000007510000}"/>
    <cellStyle name="Normalny 3 2 16" xfId="20737" xr:uid="{00000000-0005-0000-0000-000008510000}"/>
    <cellStyle name="Normalny 3 2 17" xfId="20738" xr:uid="{00000000-0005-0000-0000-000009510000}"/>
    <cellStyle name="Normalny 3 2 18" xfId="20739" xr:uid="{00000000-0005-0000-0000-00000A510000}"/>
    <cellStyle name="Normalny 3 2 19" xfId="20740" xr:uid="{00000000-0005-0000-0000-00000B510000}"/>
    <cellStyle name="Normalny 3 2 2" xfId="20741" xr:uid="{00000000-0005-0000-0000-00000C510000}"/>
    <cellStyle name="Normalny 3 2 2 2" xfId="20742" xr:uid="{00000000-0005-0000-0000-00000D510000}"/>
    <cellStyle name="Normalny 3 2 20" xfId="20743" xr:uid="{00000000-0005-0000-0000-00000E510000}"/>
    <cellStyle name="Normalny 3 2 21" xfId="20744" xr:uid="{00000000-0005-0000-0000-00000F510000}"/>
    <cellStyle name="Normalny 3 2 22" xfId="20745" xr:uid="{00000000-0005-0000-0000-000010510000}"/>
    <cellStyle name="Normalny 3 2 23" xfId="20746" xr:uid="{00000000-0005-0000-0000-000011510000}"/>
    <cellStyle name="Normalny 3 2 24" xfId="20747" xr:uid="{00000000-0005-0000-0000-000012510000}"/>
    <cellStyle name="Normalny 3 2 3" xfId="20748" xr:uid="{00000000-0005-0000-0000-000013510000}"/>
    <cellStyle name="Normalny 3 2 4" xfId="20749" xr:uid="{00000000-0005-0000-0000-000014510000}"/>
    <cellStyle name="Normalny 3 2 5" xfId="20750" xr:uid="{00000000-0005-0000-0000-000015510000}"/>
    <cellStyle name="Normalny 3 2 6" xfId="20751" xr:uid="{00000000-0005-0000-0000-000016510000}"/>
    <cellStyle name="Normalny 3 2 7" xfId="20752" xr:uid="{00000000-0005-0000-0000-000017510000}"/>
    <cellStyle name="Normalny 3 2 8" xfId="20753" xr:uid="{00000000-0005-0000-0000-000018510000}"/>
    <cellStyle name="Normalny 3 2 9" xfId="20754" xr:uid="{00000000-0005-0000-0000-000019510000}"/>
    <cellStyle name="Normalny 3 3" xfId="20755" xr:uid="{00000000-0005-0000-0000-00001A510000}"/>
    <cellStyle name="Normalny 3 3 10" xfId="20756" xr:uid="{00000000-0005-0000-0000-00001B510000}"/>
    <cellStyle name="Normalny 3 3 11" xfId="20757" xr:uid="{00000000-0005-0000-0000-00001C510000}"/>
    <cellStyle name="Normalny 3 3 12" xfId="20758" xr:uid="{00000000-0005-0000-0000-00001D510000}"/>
    <cellStyle name="Normalny 3 3 13" xfId="20759" xr:uid="{00000000-0005-0000-0000-00001E510000}"/>
    <cellStyle name="Normalny 3 3 14" xfId="20760" xr:uid="{00000000-0005-0000-0000-00001F510000}"/>
    <cellStyle name="Normalny 3 3 15" xfId="20761" xr:uid="{00000000-0005-0000-0000-000020510000}"/>
    <cellStyle name="Normalny 3 3 16" xfId="20762" xr:uid="{00000000-0005-0000-0000-000021510000}"/>
    <cellStyle name="Normalny 3 3 17" xfId="20763" xr:uid="{00000000-0005-0000-0000-000022510000}"/>
    <cellStyle name="Normalny 3 3 18" xfId="20764" xr:uid="{00000000-0005-0000-0000-000023510000}"/>
    <cellStyle name="Normalny 3 3 19" xfId="20765" xr:uid="{00000000-0005-0000-0000-000024510000}"/>
    <cellStyle name="Normalny 3 3 2" xfId="20766" xr:uid="{00000000-0005-0000-0000-000025510000}"/>
    <cellStyle name="Normalny 3 3 2 2" xfId="20767" xr:uid="{00000000-0005-0000-0000-000026510000}"/>
    <cellStyle name="Normalny 3 3 20" xfId="20768" xr:uid="{00000000-0005-0000-0000-000027510000}"/>
    <cellStyle name="Normalny 3 3 21" xfId="20769" xr:uid="{00000000-0005-0000-0000-000028510000}"/>
    <cellStyle name="Normalny 3 3 3" xfId="20770" xr:uid="{00000000-0005-0000-0000-000029510000}"/>
    <cellStyle name="Normalny 3 3 4" xfId="20771" xr:uid="{00000000-0005-0000-0000-00002A510000}"/>
    <cellStyle name="Normalny 3 3 5" xfId="20772" xr:uid="{00000000-0005-0000-0000-00002B510000}"/>
    <cellStyle name="Normalny 3 3 6" xfId="20773" xr:uid="{00000000-0005-0000-0000-00002C510000}"/>
    <cellStyle name="Normalny 3 3 7" xfId="20774" xr:uid="{00000000-0005-0000-0000-00002D510000}"/>
    <cellStyle name="Normalny 3 3 8" xfId="20775" xr:uid="{00000000-0005-0000-0000-00002E510000}"/>
    <cellStyle name="Normalny 3 3 9" xfId="20776" xr:uid="{00000000-0005-0000-0000-00002F510000}"/>
    <cellStyle name="Normalny 3 4" xfId="20777" xr:uid="{00000000-0005-0000-0000-000030510000}"/>
    <cellStyle name="Normalny 3 4 2" xfId="20778" xr:uid="{00000000-0005-0000-0000-000031510000}"/>
    <cellStyle name="Normalny 3 4 2 2" xfId="20779" xr:uid="{00000000-0005-0000-0000-000032510000}"/>
    <cellStyle name="Normalny 3 4 3" xfId="20780" xr:uid="{00000000-0005-0000-0000-000033510000}"/>
    <cellStyle name="Normalny 3 4 4" xfId="20781" xr:uid="{00000000-0005-0000-0000-000034510000}"/>
    <cellStyle name="Normalny 3 4 5" xfId="20782" xr:uid="{00000000-0005-0000-0000-000035510000}"/>
    <cellStyle name="Normalny 3 4 6" xfId="20783" xr:uid="{00000000-0005-0000-0000-000036510000}"/>
    <cellStyle name="Normalny 3 5" xfId="20784" xr:uid="{00000000-0005-0000-0000-000037510000}"/>
    <cellStyle name="Normalny 3 5 2" xfId="20785" xr:uid="{00000000-0005-0000-0000-000038510000}"/>
    <cellStyle name="Normalny 3 5 3" xfId="20786" xr:uid="{00000000-0005-0000-0000-000039510000}"/>
    <cellStyle name="Normalny 3 6" xfId="20787" xr:uid="{00000000-0005-0000-0000-00003A510000}"/>
    <cellStyle name="Normalny 3 6 2" xfId="20788" xr:uid="{00000000-0005-0000-0000-00003B510000}"/>
    <cellStyle name="Normalny 3 6 3" xfId="20789" xr:uid="{00000000-0005-0000-0000-00003C510000}"/>
    <cellStyle name="Normalny 3 7" xfId="20790" xr:uid="{00000000-0005-0000-0000-00003D510000}"/>
    <cellStyle name="Normalny 3 7 2" xfId="20791" xr:uid="{00000000-0005-0000-0000-00003E510000}"/>
    <cellStyle name="Normalny 3 7 3" xfId="20792" xr:uid="{00000000-0005-0000-0000-00003F510000}"/>
    <cellStyle name="Normalny 3 8" xfId="20793" xr:uid="{00000000-0005-0000-0000-000040510000}"/>
    <cellStyle name="Normalny 3 8 2" xfId="20794" xr:uid="{00000000-0005-0000-0000-000041510000}"/>
    <cellStyle name="Normalny 3 8 3" xfId="20795" xr:uid="{00000000-0005-0000-0000-000042510000}"/>
    <cellStyle name="Normalny 3 9" xfId="20796" xr:uid="{00000000-0005-0000-0000-000043510000}"/>
    <cellStyle name="Normalny 3_CHURN " xfId="20797" xr:uid="{00000000-0005-0000-0000-000044510000}"/>
    <cellStyle name="Normalny 30" xfId="20798" xr:uid="{00000000-0005-0000-0000-000045510000}"/>
    <cellStyle name="Normalny 30 2" xfId="20799" xr:uid="{00000000-0005-0000-0000-000046510000}"/>
    <cellStyle name="Normalny 30 3" xfId="20800" xr:uid="{00000000-0005-0000-0000-000047510000}"/>
    <cellStyle name="Normalny 30 4" xfId="20801" xr:uid="{00000000-0005-0000-0000-000048510000}"/>
    <cellStyle name="Normalny 31" xfId="20802" xr:uid="{00000000-0005-0000-0000-000049510000}"/>
    <cellStyle name="Normalny 31 2" xfId="20803" xr:uid="{00000000-0005-0000-0000-00004A510000}"/>
    <cellStyle name="Normalny 31 2 2" xfId="20804" xr:uid="{00000000-0005-0000-0000-00004B510000}"/>
    <cellStyle name="Normalny 31 2 3" xfId="20805" xr:uid="{00000000-0005-0000-0000-00004C510000}"/>
    <cellStyle name="Normalny 31 3" xfId="20806" xr:uid="{00000000-0005-0000-0000-00004D510000}"/>
    <cellStyle name="Normalny 32" xfId="20807" xr:uid="{00000000-0005-0000-0000-00004E510000}"/>
    <cellStyle name="Normalny 32 2" xfId="20808" xr:uid="{00000000-0005-0000-0000-00004F510000}"/>
    <cellStyle name="Normalny 32 3" xfId="20809" xr:uid="{00000000-0005-0000-0000-000050510000}"/>
    <cellStyle name="Normalny 32 4" xfId="20810" xr:uid="{00000000-0005-0000-0000-000051510000}"/>
    <cellStyle name="Normalny 33" xfId="20811" xr:uid="{00000000-0005-0000-0000-000052510000}"/>
    <cellStyle name="Normalny 33 2" xfId="20812" xr:uid="{00000000-0005-0000-0000-000053510000}"/>
    <cellStyle name="Normalny 33 3" xfId="20813" xr:uid="{00000000-0005-0000-0000-000054510000}"/>
    <cellStyle name="Normalny 33 4" xfId="20814" xr:uid="{00000000-0005-0000-0000-000055510000}"/>
    <cellStyle name="Normalny 34" xfId="20815" xr:uid="{00000000-0005-0000-0000-000056510000}"/>
    <cellStyle name="Normalny 34 2" xfId="20816" xr:uid="{00000000-0005-0000-0000-000057510000}"/>
    <cellStyle name="Normalny 34 3" xfId="20817" xr:uid="{00000000-0005-0000-0000-000058510000}"/>
    <cellStyle name="Normalny 34 4" xfId="20818" xr:uid="{00000000-0005-0000-0000-000059510000}"/>
    <cellStyle name="Normalny 35" xfId="20819" xr:uid="{00000000-0005-0000-0000-00005A510000}"/>
    <cellStyle name="Normalny 35 2" xfId="20820" xr:uid="{00000000-0005-0000-0000-00005B510000}"/>
    <cellStyle name="Normalny 35 3" xfId="20821" xr:uid="{00000000-0005-0000-0000-00005C510000}"/>
    <cellStyle name="Normalny 35 4" xfId="20822" xr:uid="{00000000-0005-0000-0000-00005D510000}"/>
    <cellStyle name="Normalny 36" xfId="20823" xr:uid="{00000000-0005-0000-0000-00005E510000}"/>
    <cellStyle name="Normalny 36 2" xfId="20824" xr:uid="{00000000-0005-0000-0000-00005F510000}"/>
    <cellStyle name="Normalny 36 3" xfId="20825" xr:uid="{00000000-0005-0000-0000-000060510000}"/>
    <cellStyle name="Normalny 36 4" xfId="20826" xr:uid="{00000000-0005-0000-0000-000061510000}"/>
    <cellStyle name="Normalny 37" xfId="20827" xr:uid="{00000000-0005-0000-0000-000062510000}"/>
    <cellStyle name="Normalny 37 2" xfId="20828" xr:uid="{00000000-0005-0000-0000-000063510000}"/>
    <cellStyle name="Normalny 37 3" xfId="20829" xr:uid="{00000000-0005-0000-0000-000064510000}"/>
    <cellStyle name="Normalny 37 4" xfId="20830" xr:uid="{00000000-0005-0000-0000-000065510000}"/>
    <cellStyle name="Normalny 38" xfId="20831" xr:uid="{00000000-0005-0000-0000-000066510000}"/>
    <cellStyle name="Normalny 38 2" xfId="20832" xr:uid="{00000000-0005-0000-0000-000067510000}"/>
    <cellStyle name="Normalny 38 3" xfId="20833" xr:uid="{00000000-0005-0000-0000-000068510000}"/>
    <cellStyle name="Normalny 38 4" xfId="20834" xr:uid="{00000000-0005-0000-0000-000069510000}"/>
    <cellStyle name="Normalny 39" xfId="20835" xr:uid="{00000000-0005-0000-0000-00006A510000}"/>
    <cellStyle name="Normalny 39 2" xfId="20836" xr:uid="{00000000-0005-0000-0000-00006B510000}"/>
    <cellStyle name="Normalny 39 2 2" xfId="20837" xr:uid="{00000000-0005-0000-0000-00006C510000}"/>
    <cellStyle name="Normalny 39 2 3" xfId="20838" xr:uid="{00000000-0005-0000-0000-00006D510000}"/>
    <cellStyle name="Normalny 39 3" xfId="20839" xr:uid="{00000000-0005-0000-0000-00006E510000}"/>
    <cellStyle name="Normalny 4" xfId="20840" xr:uid="{00000000-0005-0000-0000-00006F510000}"/>
    <cellStyle name="Normalny 4 10" xfId="20841" xr:uid="{00000000-0005-0000-0000-000070510000}"/>
    <cellStyle name="Normalny 4 11" xfId="20842" xr:uid="{00000000-0005-0000-0000-000071510000}"/>
    <cellStyle name="Normalny 4 2" xfId="20843" xr:uid="{00000000-0005-0000-0000-000072510000}"/>
    <cellStyle name="Normalny 4 2 10" xfId="20844" xr:uid="{00000000-0005-0000-0000-000073510000}"/>
    <cellStyle name="Normalny 4 2 2" xfId="20845" xr:uid="{00000000-0005-0000-0000-000074510000}"/>
    <cellStyle name="Normalny 4 2 2 2" xfId="20846" xr:uid="{00000000-0005-0000-0000-000075510000}"/>
    <cellStyle name="Normalny 4 2 2 3" xfId="20847" xr:uid="{00000000-0005-0000-0000-000076510000}"/>
    <cellStyle name="Normalny 4 2 2 4" xfId="20848" xr:uid="{00000000-0005-0000-0000-000077510000}"/>
    <cellStyle name="Normalny 4 2 2 5" xfId="20849" xr:uid="{00000000-0005-0000-0000-000078510000}"/>
    <cellStyle name="Normalny 4 2 3" xfId="20850" xr:uid="{00000000-0005-0000-0000-000079510000}"/>
    <cellStyle name="Normalny 4 2 4" xfId="20851" xr:uid="{00000000-0005-0000-0000-00007A510000}"/>
    <cellStyle name="Normalny 4 2 5" xfId="20852" xr:uid="{00000000-0005-0000-0000-00007B510000}"/>
    <cellStyle name="Normalny 4 2 6" xfId="20853" xr:uid="{00000000-0005-0000-0000-00007C510000}"/>
    <cellStyle name="Normalny 4 2 7" xfId="20854" xr:uid="{00000000-0005-0000-0000-00007D510000}"/>
    <cellStyle name="Normalny 4 2 8" xfId="20855" xr:uid="{00000000-0005-0000-0000-00007E510000}"/>
    <cellStyle name="Normalny 4 2 9" xfId="20856" xr:uid="{00000000-0005-0000-0000-00007F510000}"/>
    <cellStyle name="Normalny 4 3" xfId="20857" xr:uid="{00000000-0005-0000-0000-000080510000}"/>
    <cellStyle name="Normalny 4 3 2" xfId="20858" xr:uid="{00000000-0005-0000-0000-000081510000}"/>
    <cellStyle name="Normalny 4 3 2 2" xfId="20859" xr:uid="{00000000-0005-0000-0000-000082510000}"/>
    <cellStyle name="Normalny 4 3 3" xfId="20860" xr:uid="{00000000-0005-0000-0000-000083510000}"/>
    <cellStyle name="Normalny 4 3 4" xfId="20861" xr:uid="{00000000-0005-0000-0000-000084510000}"/>
    <cellStyle name="Normalny 4 4" xfId="20862" xr:uid="{00000000-0005-0000-0000-000085510000}"/>
    <cellStyle name="Normalny 4 4 2" xfId="20863" xr:uid="{00000000-0005-0000-0000-000086510000}"/>
    <cellStyle name="Normalny 4 4 3" xfId="20864" xr:uid="{00000000-0005-0000-0000-000087510000}"/>
    <cellStyle name="Normalny 4 4 4" xfId="20865" xr:uid="{00000000-0005-0000-0000-000088510000}"/>
    <cellStyle name="Normalny 4 5" xfId="20866" xr:uid="{00000000-0005-0000-0000-000089510000}"/>
    <cellStyle name="Normalny 4 5 2" xfId="20867" xr:uid="{00000000-0005-0000-0000-00008A510000}"/>
    <cellStyle name="Normalny 4 5 3" xfId="20868" xr:uid="{00000000-0005-0000-0000-00008B510000}"/>
    <cellStyle name="Normalny 4 5 4" xfId="20869" xr:uid="{00000000-0005-0000-0000-00008C510000}"/>
    <cellStyle name="Normalny 4 6" xfId="20870" xr:uid="{00000000-0005-0000-0000-00008D510000}"/>
    <cellStyle name="Normalny 4 6 2" xfId="20871" xr:uid="{00000000-0005-0000-0000-00008E510000}"/>
    <cellStyle name="Normalny 4 6 3" xfId="20872" xr:uid="{00000000-0005-0000-0000-00008F510000}"/>
    <cellStyle name="Normalny 4 6 4" xfId="20873" xr:uid="{00000000-0005-0000-0000-000090510000}"/>
    <cellStyle name="Normalny 4 6 5" xfId="20874" xr:uid="{00000000-0005-0000-0000-000091510000}"/>
    <cellStyle name="Normalny 4 7" xfId="20875" xr:uid="{00000000-0005-0000-0000-000092510000}"/>
    <cellStyle name="Normalny 4 7 2" xfId="20876" xr:uid="{00000000-0005-0000-0000-000093510000}"/>
    <cellStyle name="Normalny 4 8" xfId="20877" xr:uid="{00000000-0005-0000-0000-000094510000}"/>
    <cellStyle name="Normalny 4 9" xfId="20878" xr:uid="{00000000-0005-0000-0000-000095510000}"/>
    <cellStyle name="Normalny 4_CHURN " xfId="20879" xr:uid="{00000000-0005-0000-0000-000096510000}"/>
    <cellStyle name="Normalny 40" xfId="20880" xr:uid="{00000000-0005-0000-0000-000097510000}"/>
    <cellStyle name="Normalny 40 2" xfId="20881" xr:uid="{00000000-0005-0000-0000-000098510000}"/>
    <cellStyle name="Normalny 40 2 2" xfId="20882" xr:uid="{00000000-0005-0000-0000-000099510000}"/>
    <cellStyle name="Normalny 40 2 3" xfId="20883" xr:uid="{00000000-0005-0000-0000-00009A510000}"/>
    <cellStyle name="Normalny 40 3" xfId="20884" xr:uid="{00000000-0005-0000-0000-00009B510000}"/>
    <cellStyle name="Normalny 40 4" xfId="20885" xr:uid="{00000000-0005-0000-0000-00009C510000}"/>
    <cellStyle name="Normalny 41" xfId="20886" xr:uid="{00000000-0005-0000-0000-00009D510000}"/>
    <cellStyle name="Normalny 41 2" xfId="20887" xr:uid="{00000000-0005-0000-0000-00009E510000}"/>
    <cellStyle name="Normalny 41 2 2" xfId="20888" xr:uid="{00000000-0005-0000-0000-00009F510000}"/>
    <cellStyle name="Normalny 41 3" xfId="20889" xr:uid="{00000000-0005-0000-0000-0000A0510000}"/>
    <cellStyle name="Normalny 42" xfId="20890" xr:uid="{00000000-0005-0000-0000-0000A1510000}"/>
    <cellStyle name="Normalny 42 2" xfId="20891" xr:uid="{00000000-0005-0000-0000-0000A2510000}"/>
    <cellStyle name="Normalny 42 2 2" xfId="20892" xr:uid="{00000000-0005-0000-0000-0000A3510000}"/>
    <cellStyle name="Normalny 42 3" xfId="20893" xr:uid="{00000000-0005-0000-0000-0000A4510000}"/>
    <cellStyle name="Normalny 43" xfId="20894" xr:uid="{00000000-0005-0000-0000-0000A5510000}"/>
    <cellStyle name="Normalny 43 2" xfId="20895" xr:uid="{00000000-0005-0000-0000-0000A6510000}"/>
    <cellStyle name="Normalny 43 2 2" xfId="20896" xr:uid="{00000000-0005-0000-0000-0000A7510000}"/>
    <cellStyle name="Normalny 43 3" xfId="20897" xr:uid="{00000000-0005-0000-0000-0000A8510000}"/>
    <cellStyle name="Normalny 44" xfId="20898" xr:uid="{00000000-0005-0000-0000-0000A9510000}"/>
    <cellStyle name="Normalny 44 2" xfId="20899" xr:uid="{00000000-0005-0000-0000-0000AA510000}"/>
    <cellStyle name="Normalny 44 2 2" xfId="20900" xr:uid="{00000000-0005-0000-0000-0000AB510000}"/>
    <cellStyle name="Normalny 44 3" xfId="20901" xr:uid="{00000000-0005-0000-0000-0000AC510000}"/>
    <cellStyle name="Normalny 44 4" xfId="20902" xr:uid="{00000000-0005-0000-0000-0000AD510000}"/>
    <cellStyle name="Normalny 45" xfId="20903" xr:uid="{00000000-0005-0000-0000-0000AE510000}"/>
    <cellStyle name="Normalny 45 2" xfId="20904" xr:uid="{00000000-0005-0000-0000-0000AF510000}"/>
    <cellStyle name="Normalny 45 2 2" xfId="20905" xr:uid="{00000000-0005-0000-0000-0000B0510000}"/>
    <cellStyle name="Normalny 45 3" xfId="20906" xr:uid="{00000000-0005-0000-0000-0000B1510000}"/>
    <cellStyle name="Normalny 45 4" xfId="20907" xr:uid="{00000000-0005-0000-0000-0000B2510000}"/>
    <cellStyle name="Normalny 46" xfId="20908" xr:uid="{00000000-0005-0000-0000-0000B3510000}"/>
    <cellStyle name="Normalny 46 2" xfId="20909" xr:uid="{00000000-0005-0000-0000-0000B4510000}"/>
    <cellStyle name="Normalny 46 2 2" xfId="20910" xr:uid="{00000000-0005-0000-0000-0000B5510000}"/>
    <cellStyle name="Normalny 46 3" xfId="20911" xr:uid="{00000000-0005-0000-0000-0000B6510000}"/>
    <cellStyle name="Normalny 46 4" xfId="20912" xr:uid="{00000000-0005-0000-0000-0000B7510000}"/>
    <cellStyle name="Normalny 47" xfId="11" xr:uid="{00000000-0005-0000-0000-0000B8510000}"/>
    <cellStyle name="Normalny 47 2" xfId="20913" xr:uid="{00000000-0005-0000-0000-0000B9510000}"/>
    <cellStyle name="Normalny 47 2 2" xfId="20914" xr:uid="{00000000-0005-0000-0000-0000BA510000}"/>
    <cellStyle name="Normalny 47 3" xfId="20915" xr:uid="{00000000-0005-0000-0000-0000BB510000}"/>
    <cellStyle name="Normalny 47 4" xfId="20916" xr:uid="{00000000-0005-0000-0000-0000BC510000}"/>
    <cellStyle name="Normalny 48" xfId="20917" xr:uid="{00000000-0005-0000-0000-0000BD510000}"/>
    <cellStyle name="Normalny 48 2" xfId="20918" xr:uid="{00000000-0005-0000-0000-0000BE510000}"/>
    <cellStyle name="Normalny 48 3" xfId="20919" xr:uid="{00000000-0005-0000-0000-0000BF510000}"/>
    <cellStyle name="Normalny 48 4" xfId="20920" xr:uid="{00000000-0005-0000-0000-0000C0510000}"/>
    <cellStyle name="Normalny 49" xfId="20921" xr:uid="{00000000-0005-0000-0000-0000C1510000}"/>
    <cellStyle name="Normalny 49 2" xfId="20922" xr:uid="{00000000-0005-0000-0000-0000C2510000}"/>
    <cellStyle name="Normalny 49 3" xfId="20923" xr:uid="{00000000-0005-0000-0000-0000C3510000}"/>
    <cellStyle name="Normalny 49 4" xfId="20924" xr:uid="{00000000-0005-0000-0000-0000C4510000}"/>
    <cellStyle name="Normalny 5" xfId="20925" xr:uid="{00000000-0005-0000-0000-0000C5510000}"/>
    <cellStyle name="Normalny 5 10" xfId="20926" xr:uid="{00000000-0005-0000-0000-0000C6510000}"/>
    <cellStyle name="Normalny 5 10 2" xfId="20927" xr:uid="{00000000-0005-0000-0000-0000C7510000}"/>
    <cellStyle name="Normalny 5 10 3" xfId="20928" xr:uid="{00000000-0005-0000-0000-0000C8510000}"/>
    <cellStyle name="Normalny 5 11" xfId="20929" xr:uid="{00000000-0005-0000-0000-0000C9510000}"/>
    <cellStyle name="Normalny 5 11 2" xfId="20930" xr:uid="{00000000-0005-0000-0000-0000CA510000}"/>
    <cellStyle name="Normalny 5 12" xfId="20931" xr:uid="{00000000-0005-0000-0000-0000CB510000}"/>
    <cellStyle name="Normalny 5 13" xfId="20932" xr:uid="{00000000-0005-0000-0000-0000CC510000}"/>
    <cellStyle name="Normalny 5 14" xfId="20933" xr:uid="{00000000-0005-0000-0000-0000CD510000}"/>
    <cellStyle name="Normalny 5 15" xfId="20934" xr:uid="{00000000-0005-0000-0000-0000CE510000}"/>
    <cellStyle name="Normalny 5 16" xfId="20935" xr:uid="{00000000-0005-0000-0000-0000CF510000}"/>
    <cellStyle name="Normalny 5 17" xfId="20936" xr:uid="{00000000-0005-0000-0000-0000D0510000}"/>
    <cellStyle name="Normalny 5 18" xfId="20937" xr:uid="{00000000-0005-0000-0000-0000D1510000}"/>
    <cellStyle name="Normalny 5 19" xfId="20938" xr:uid="{00000000-0005-0000-0000-0000D2510000}"/>
    <cellStyle name="Normalny 5 2" xfId="20939" xr:uid="{00000000-0005-0000-0000-0000D3510000}"/>
    <cellStyle name="Normalny 5 2 10" xfId="20940" xr:uid="{00000000-0005-0000-0000-0000D4510000}"/>
    <cellStyle name="Normalny 5 2 11" xfId="20941" xr:uid="{00000000-0005-0000-0000-0000D5510000}"/>
    <cellStyle name="Normalny 5 2 12" xfId="20942" xr:uid="{00000000-0005-0000-0000-0000D6510000}"/>
    <cellStyle name="Normalny 5 2 13" xfId="20943" xr:uid="{00000000-0005-0000-0000-0000D7510000}"/>
    <cellStyle name="Normalny 5 2 14" xfId="20944" xr:uid="{00000000-0005-0000-0000-0000D8510000}"/>
    <cellStyle name="Normalny 5 2 15" xfId="20945" xr:uid="{00000000-0005-0000-0000-0000D9510000}"/>
    <cellStyle name="Normalny 5 2 16" xfId="20946" xr:uid="{00000000-0005-0000-0000-0000DA510000}"/>
    <cellStyle name="Normalny 5 2 17" xfId="20947" xr:uid="{00000000-0005-0000-0000-0000DB510000}"/>
    <cellStyle name="Normalny 5 2 18" xfId="20948" xr:uid="{00000000-0005-0000-0000-0000DC510000}"/>
    <cellStyle name="Normalny 5 2 19" xfId="20949" xr:uid="{00000000-0005-0000-0000-0000DD510000}"/>
    <cellStyle name="Normalny 5 2 2" xfId="20950" xr:uid="{00000000-0005-0000-0000-0000DE510000}"/>
    <cellStyle name="Normalny 5 2 2 2" xfId="20951" xr:uid="{00000000-0005-0000-0000-0000DF510000}"/>
    <cellStyle name="Normalny 5 2 2 3" xfId="20952" xr:uid="{00000000-0005-0000-0000-0000E0510000}"/>
    <cellStyle name="Normalny 5 2 20" xfId="20953" xr:uid="{00000000-0005-0000-0000-0000E1510000}"/>
    <cellStyle name="Normalny 5 2 21" xfId="20954" xr:uid="{00000000-0005-0000-0000-0000E2510000}"/>
    <cellStyle name="Normalny 5 2 22" xfId="20955" xr:uid="{00000000-0005-0000-0000-0000E3510000}"/>
    <cellStyle name="Normalny 5 2 3" xfId="20956" xr:uid="{00000000-0005-0000-0000-0000E4510000}"/>
    <cellStyle name="Normalny 5 2 4" xfId="20957" xr:uid="{00000000-0005-0000-0000-0000E5510000}"/>
    <cellStyle name="Normalny 5 2 5" xfId="20958" xr:uid="{00000000-0005-0000-0000-0000E6510000}"/>
    <cellStyle name="Normalny 5 2 6" xfId="20959" xr:uid="{00000000-0005-0000-0000-0000E7510000}"/>
    <cellStyle name="Normalny 5 2 7" xfId="20960" xr:uid="{00000000-0005-0000-0000-0000E8510000}"/>
    <cellStyle name="Normalny 5 2 8" xfId="20961" xr:uid="{00000000-0005-0000-0000-0000E9510000}"/>
    <cellStyle name="Normalny 5 2 9" xfId="20962" xr:uid="{00000000-0005-0000-0000-0000EA510000}"/>
    <cellStyle name="Normalny 5 20" xfId="20963" xr:uid="{00000000-0005-0000-0000-0000EB510000}"/>
    <cellStyle name="Normalny 5 21" xfId="20964" xr:uid="{00000000-0005-0000-0000-0000EC510000}"/>
    <cellStyle name="Normalny 5 22" xfId="20965" xr:uid="{00000000-0005-0000-0000-0000ED510000}"/>
    <cellStyle name="Normalny 5 23" xfId="20966" xr:uid="{00000000-0005-0000-0000-0000EE510000}"/>
    <cellStyle name="Normalny 5 3" xfId="20967" xr:uid="{00000000-0005-0000-0000-0000EF510000}"/>
    <cellStyle name="Normalny 5 3 2" xfId="20968" xr:uid="{00000000-0005-0000-0000-0000F0510000}"/>
    <cellStyle name="Normalny 5 3 2 2" xfId="20969" xr:uid="{00000000-0005-0000-0000-0000F1510000}"/>
    <cellStyle name="Normalny 5 3 3" xfId="20970" xr:uid="{00000000-0005-0000-0000-0000F2510000}"/>
    <cellStyle name="Normalny 5 4" xfId="20971" xr:uid="{00000000-0005-0000-0000-0000F3510000}"/>
    <cellStyle name="Normalny 5 4 2" xfId="20972" xr:uid="{00000000-0005-0000-0000-0000F4510000}"/>
    <cellStyle name="Normalny 5 4 3" xfId="20973" xr:uid="{00000000-0005-0000-0000-0000F5510000}"/>
    <cellStyle name="Normalny 5 5" xfId="20974" xr:uid="{00000000-0005-0000-0000-0000F6510000}"/>
    <cellStyle name="Normalny 5 5 2" xfId="20975" xr:uid="{00000000-0005-0000-0000-0000F7510000}"/>
    <cellStyle name="Normalny 5 6" xfId="20976" xr:uid="{00000000-0005-0000-0000-0000F8510000}"/>
    <cellStyle name="Normalny 5 6 2" xfId="20977" xr:uid="{00000000-0005-0000-0000-0000F9510000}"/>
    <cellStyle name="Normalny 5 7" xfId="20978" xr:uid="{00000000-0005-0000-0000-0000FA510000}"/>
    <cellStyle name="Normalny 5 7 2" xfId="20979" xr:uid="{00000000-0005-0000-0000-0000FB510000}"/>
    <cellStyle name="Normalny 5 8" xfId="20980" xr:uid="{00000000-0005-0000-0000-0000FC510000}"/>
    <cellStyle name="Normalny 5 8 2" xfId="20981" xr:uid="{00000000-0005-0000-0000-0000FD510000}"/>
    <cellStyle name="Normalny 5 9" xfId="20982" xr:uid="{00000000-0005-0000-0000-0000FE510000}"/>
    <cellStyle name="Normalny 5 9 2" xfId="20983" xr:uid="{00000000-0005-0000-0000-0000FF510000}"/>
    <cellStyle name="Normalny 5_CHURN " xfId="20984" xr:uid="{00000000-0005-0000-0000-000000520000}"/>
    <cellStyle name="Normalny 50" xfId="20985" xr:uid="{00000000-0005-0000-0000-000001520000}"/>
    <cellStyle name="Normalny 50 2" xfId="20986" xr:uid="{00000000-0005-0000-0000-000002520000}"/>
    <cellStyle name="Normalny 50 3" xfId="20987" xr:uid="{00000000-0005-0000-0000-000003520000}"/>
    <cellStyle name="Normalny 50 4" xfId="20988" xr:uid="{00000000-0005-0000-0000-000004520000}"/>
    <cellStyle name="Normalny 51" xfId="20989" xr:uid="{00000000-0005-0000-0000-000005520000}"/>
    <cellStyle name="Normalny 51 2" xfId="20990" xr:uid="{00000000-0005-0000-0000-000006520000}"/>
    <cellStyle name="Normalny 51 3" xfId="20991" xr:uid="{00000000-0005-0000-0000-000007520000}"/>
    <cellStyle name="Normalny 51 4" xfId="20992" xr:uid="{00000000-0005-0000-0000-000008520000}"/>
    <cellStyle name="Normalny 52" xfId="20993" xr:uid="{00000000-0005-0000-0000-000009520000}"/>
    <cellStyle name="Normalny 52 2" xfId="20994" xr:uid="{00000000-0005-0000-0000-00000A520000}"/>
    <cellStyle name="Normalny 52 3" xfId="20995" xr:uid="{00000000-0005-0000-0000-00000B520000}"/>
    <cellStyle name="Normalny 52 4" xfId="20996" xr:uid="{00000000-0005-0000-0000-00000C520000}"/>
    <cellStyle name="Normalny 53" xfId="20997" xr:uid="{00000000-0005-0000-0000-00000D520000}"/>
    <cellStyle name="Normalny 53 2" xfId="20998" xr:uid="{00000000-0005-0000-0000-00000E520000}"/>
    <cellStyle name="Normalny 53 3" xfId="20999" xr:uid="{00000000-0005-0000-0000-00000F520000}"/>
    <cellStyle name="Normalny 53 4" xfId="21000" xr:uid="{00000000-0005-0000-0000-000010520000}"/>
    <cellStyle name="Normalny 54" xfId="21001" xr:uid="{00000000-0005-0000-0000-000011520000}"/>
    <cellStyle name="Normalny 54 2" xfId="21002" xr:uid="{00000000-0005-0000-0000-000012520000}"/>
    <cellStyle name="Normalny 54 3" xfId="21003" xr:uid="{00000000-0005-0000-0000-000013520000}"/>
    <cellStyle name="Normalny 54 4" xfId="21004" xr:uid="{00000000-0005-0000-0000-000014520000}"/>
    <cellStyle name="Normalny 55" xfId="21005" xr:uid="{00000000-0005-0000-0000-000015520000}"/>
    <cellStyle name="Normalny 55 2" xfId="21006" xr:uid="{00000000-0005-0000-0000-000016520000}"/>
    <cellStyle name="Normalny 55 3" xfId="21007" xr:uid="{00000000-0005-0000-0000-000017520000}"/>
    <cellStyle name="Normalny 55 4" xfId="21008" xr:uid="{00000000-0005-0000-0000-000018520000}"/>
    <cellStyle name="Normalny 56" xfId="21009" xr:uid="{00000000-0005-0000-0000-000019520000}"/>
    <cellStyle name="Normalny 56 2" xfId="21010" xr:uid="{00000000-0005-0000-0000-00001A520000}"/>
    <cellStyle name="Normalny 56 3" xfId="21011" xr:uid="{00000000-0005-0000-0000-00001B520000}"/>
    <cellStyle name="Normalny 56 4" xfId="21012" xr:uid="{00000000-0005-0000-0000-00001C520000}"/>
    <cellStyle name="Normalny 57" xfId="21013" xr:uid="{00000000-0005-0000-0000-00001D520000}"/>
    <cellStyle name="Normalny 57 2" xfId="21014" xr:uid="{00000000-0005-0000-0000-00001E520000}"/>
    <cellStyle name="Normalny 57 3" xfId="21015" xr:uid="{00000000-0005-0000-0000-00001F520000}"/>
    <cellStyle name="Normalny 57 4" xfId="21016" xr:uid="{00000000-0005-0000-0000-000020520000}"/>
    <cellStyle name="Normalny 58" xfId="21017" xr:uid="{00000000-0005-0000-0000-000021520000}"/>
    <cellStyle name="Normalny 58 2" xfId="21018" xr:uid="{00000000-0005-0000-0000-000022520000}"/>
    <cellStyle name="Normalny 58 3" xfId="21019" xr:uid="{00000000-0005-0000-0000-000023520000}"/>
    <cellStyle name="Normalny 58 4" xfId="21020" xr:uid="{00000000-0005-0000-0000-000024520000}"/>
    <cellStyle name="Normalny 59" xfId="21021" xr:uid="{00000000-0005-0000-0000-000025520000}"/>
    <cellStyle name="Normalny 59 2" xfId="21022" xr:uid="{00000000-0005-0000-0000-000026520000}"/>
    <cellStyle name="Normalny 6" xfId="21023" xr:uid="{00000000-0005-0000-0000-000027520000}"/>
    <cellStyle name="Normalny 6 10" xfId="21024" xr:uid="{00000000-0005-0000-0000-000028520000}"/>
    <cellStyle name="Normalny 6 10 2" xfId="21025" xr:uid="{00000000-0005-0000-0000-000029520000}"/>
    <cellStyle name="Normalny 6 10 3" xfId="21026" xr:uid="{00000000-0005-0000-0000-00002A520000}"/>
    <cellStyle name="Normalny 6 11" xfId="21027" xr:uid="{00000000-0005-0000-0000-00002B520000}"/>
    <cellStyle name="Normalny 6 11 2" xfId="21028" xr:uid="{00000000-0005-0000-0000-00002C520000}"/>
    <cellStyle name="Normalny 6 12" xfId="21029" xr:uid="{00000000-0005-0000-0000-00002D520000}"/>
    <cellStyle name="Normalny 6 12 2" xfId="21030" xr:uid="{00000000-0005-0000-0000-00002E520000}"/>
    <cellStyle name="Normalny 6 12 3" xfId="21031" xr:uid="{00000000-0005-0000-0000-00002F520000}"/>
    <cellStyle name="Normalny 6 13" xfId="21032" xr:uid="{00000000-0005-0000-0000-000030520000}"/>
    <cellStyle name="Normalny 6 13 2" xfId="21033" xr:uid="{00000000-0005-0000-0000-000031520000}"/>
    <cellStyle name="Normalny 6 14" xfId="21034" xr:uid="{00000000-0005-0000-0000-000032520000}"/>
    <cellStyle name="Normalny 6 15" xfId="21035" xr:uid="{00000000-0005-0000-0000-000033520000}"/>
    <cellStyle name="Normalny 6 16" xfId="21036" xr:uid="{00000000-0005-0000-0000-000034520000}"/>
    <cellStyle name="Normalny 6 17" xfId="21037" xr:uid="{00000000-0005-0000-0000-000035520000}"/>
    <cellStyle name="Normalny 6 18" xfId="21038" xr:uid="{00000000-0005-0000-0000-000036520000}"/>
    <cellStyle name="Normalny 6 19" xfId="21039" xr:uid="{00000000-0005-0000-0000-000037520000}"/>
    <cellStyle name="Normalny 6 2" xfId="21040" xr:uid="{00000000-0005-0000-0000-000038520000}"/>
    <cellStyle name="Normalny 6 2 10" xfId="21041" xr:uid="{00000000-0005-0000-0000-000039520000}"/>
    <cellStyle name="Normalny 6 2 10 2" xfId="21042" xr:uid="{00000000-0005-0000-0000-00003A520000}"/>
    <cellStyle name="Normalny 6 2 11" xfId="21043" xr:uid="{00000000-0005-0000-0000-00003B520000}"/>
    <cellStyle name="Normalny 6 2 11 2" xfId="21044" xr:uid="{00000000-0005-0000-0000-00003C520000}"/>
    <cellStyle name="Normalny 6 2 12" xfId="21045" xr:uid="{00000000-0005-0000-0000-00003D520000}"/>
    <cellStyle name="Normalny 6 2 12 2" xfId="21046" xr:uid="{00000000-0005-0000-0000-00003E520000}"/>
    <cellStyle name="Normalny 6 2 13" xfId="21047" xr:uid="{00000000-0005-0000-0000-00003F520000}"/>
    <cellStyle name="Normalny 6 2 14" xfId="21048" xr:uid="{00000000-0005-0000-0000-000040520000}"/>
    <cellStyle name="Normalny 6 2 15" xfId="21049" xr:uid="{00000000-0005-0000-0000-000041520000}"/>
    <cellStyle name="Normalny 6 2 16" xfId="21050" xr:uid="{00000000-0005-0000-0000-000042520000}"/>
    <cellStyle name="Normalny 6 2 17" xfId="21051" xr:uid="{00000000-0005-0000-0000-000043520000}"/>
    <cellStyle name="Normalny 6 2 18" xfId="21052" xr:uid="{00000000-0005-0000-0000-000044520000}"/>
    <cellStyle name="Normalny 6 2 19" xfId="21053" xr:uid="{00000000-0005-0000-0000-000045520000}"/>
    <cellStyle name="Normalny 6 2 2" xfId="21054" xr:uid="{00000000-0005-0000-0000-000046520000}"/>
    <cellStyle name="Normalny 6 2 2 2" xfId="21055" xr:uid="{00000000-0005-0000-0000-000047520000}"/>
    <cellStyle name="Normalny 6 2 2 2 2" xfId="21056" xr:uid="{00000000-0005-0000-0000-000048520000}"/>
    <cellStyle name="Normalny 6 2 2 3" xfId="21057" xr:uid="{00000000-0005-0000-0000-000049520000}"/>
    <cellStyle name="Normalny 6 2 20" xfId="21058" xr:uid="{00000000-0005-0000-0000-00004A520000}"/>
    <cellStyle name="Normalny 6 2 21" xfId="21059" xr:uid="{00000000-0005-0000-0000-00004B520000}"/>
    <cellStyle name="Normalny 6 2 22" xfId="21060" xr:uid="{00000000-0005-0000-0000-00004C520000}"/>
    <cellStyle name="Normalny 6 2 23" xfId="21061" xr:uid="{00000000-0005-0000-0000-00004D520000}"/>
    <cellStyle name="Normalny 6 2 24" xfId="21062" xr:uid="{00000000-0005-0000-0000-00004E520000}"/>
    <cellStyle name="Normalny 6 2 3" xfId="21063" xr:uid="{00000000-0005-0000-0000-00004F520000}"/>
    <cellStyle name="Normalny 6 2 3 2" xfId="21064" xr:uid="{00000000-0005-0000-0000-000050520000}"/>
    <cellStyle name="Normalny 6 2 3 3" xfId="21065" xr:uid="{00000000-0005-0000-0000-000051520000}"/>
    <cellStyle name="Normalny 6 2 4" xfId="21066" xr:uid="{00000000-0005-0000-0000-000052520000}"/>
    <cellStyle name="Normalny 6 2 4 2" xfId="21067" xr:uid="{00000000-0005-0000-0000-000053520000}"/>
    <cellStyle name="Normalny 6 2 5" xfId="21068" xr:uid="{00000000-0005-0000-0000-000054520000}"/>
    <cellStyle name="Normalny 6 2 5 2" xfId="21069" xr:uid="{00000000-0005-0000-0000-000055520000}"/>
    <cellStyle name="Normalny 6 2 6" xfId="21070" xr:uid="{00000000-0005-0000-0000-000056520000}"/>
    <cellStyle name="Normalny 6 2 6 2" xfId="21071" xr:uid="{00000000-0005-0000-0000-000057520000}"/>
    <cellStyle name="Normalny 6 2 7" xfId="21072" xr:uid="{00000000-0005-0000-0000-000058520000}"/>
    <cellStyle name="Normalny 6 2 7 2" xfId="21073" xr:uid="{00000000-0005-0000-0000-000059520000}"/>
    <cellStyle name="Normalny 6 2 8" xfId="21074" xr:uid="{00000000-0005-0000-0000-00005A520000}"/>
    <cellStyle name="Normalny 6 2 8 2" xfId="21075" xr:uid="{00000000-0005-0000-0000-00005B520000}"/>
    <cellStyle name="Normalny 6 2 9" xfId="21076" xr:uid="{00000000-0005-0000-0000-00005C520000}"/>
    <cellStyle name="Normalny 6 2 9 2" xfId="21077" xr:uid="{00000000-0005-0000-0000-00005D520000}"/>
    <cellStyle name="Normalny 6 3" xfId="21078" xr:uid="{00000000-0005-0000-0000-00005E520000}"/>
    <cellStyle name="Normalny 6 3 10" xfId="21079" xr:uid="{00000000-0005-0000-0000-00005F520000}"/>
    <cellStyle name="Normalny 6 3 11" xfId="21080" xr:uid="{00000000-0005-0000-0000-000060520000}"/>
    <cellStyle name="Normalny 6 3 12" xfId="21081" xr:uid="{00000000-0005-0000-0000-000061520000}"/>
    <cellStyle name="Normalny 6 3 13" xfId="21082" xr:uid="{00000000-0005-0000-0000-000062520000}"/>
    <cellStyle name="Normalny 6 3 14" xfId="21083" xr:uid="{00000000-0005-0000-0000-000063520000}"/>
    <cellStyle name="Normalny 6 3 15" xfId="21084" xr:uid="{00000000-0005-0000-0000-000064520000}"/>
    <cellStyle name="Normalny 6 3 16" xfId="21085" xr:uid="{00000000-0005-0000-0000-000065520000}"/>
    <cellStyle name="Normalny 6 3 17" xfId="21086" xr:uid="{00000000-0005-0000-0000-000066520000}"/>
    <cellStyle name="Normalny 6 3 18" xfId="21087" xr:uid="{00000000-0005-0000-0000-000067520000}"/>
    <cellStyle name="Normalny 6 3 19" xfId="21088" xr:uid="{00000000-0005-0000-0000-000068520000}"/>
    <cellStyle name="Normalny 6 3 2" xfId="21089" xr:uid="{00000000-0005-0000-0000-000069520000}"/>
    <cellStyle name="Normalny 6 3 2 2" xfId="21090" xr:uid="{00000000-0005-0000-0000-00006A520000}"/>
    <cellStyle name="Normalny 6 3 20" xfId="21091" xr:uid="{00000000-0005-0000-0000-00006B520000}"/>
    <cellStyle name="Normalny 6 3 21" xfId="21092" xr:uid="{00000000-0005-0000-0000-00006C520000}"/>
    <cellStyle name="Normalny 6 3 22" xfId="21093" xr:uid="{00000000-0005-0000-0000-00006D520000}"/>
    <cellStyle name="Normalny 6 3 23" xfId="21094" xr:uid="{00000000-0005-0000-0000-00006E520000}"/>
    <cellStyle name="Normalny 6 3 24" xfId="21095" xr:uid="{00000000-0005-0000-0000-00006F520000}"/>
    <cellStyle name="Normalny 6 3 3" xfId="21096" xr:uid="{00000000-0005-0000-0000-000070520000}"/>
    <cellStyle name="Normalny 6 3 4" xfId="21097" xr:uid="{00000000-0005-0000-0000-000071520000}"/>
    <cellStyle name="Normalny 6 3 5" xfId="21098" xr:uid="{00000000-0005-0000-0000-000072520000}"/>
    <cellStyle name="Normalny 6 3 6" xfId="21099" xr:uid="{00000000-0005-0000-0000-000073520000}"/>
    <cellStyle name="Normalny 6 3 7" xfId="21100" xr:uid="{00000000-0005-0000-0000-000074520000}"/>
    <cellStyle name="Normalny 6 3 8" xfId="21101" xr:uid="{00000000-0005-0000-0000-000075520000}"/>
    <cellStyle name="Normalny 6 3 9" xfId="21102" xr:uid="{00000000-0005-0000-0000-000076520000}"/>
    <cellStyle name="Normalny 6 4" xfId="21103" xr:uid="{00000000-0005-0000-0000-000077520000}"/>
    <cellStyle name="Normalny 6 4 2" xfId="21104" xr:uid="{00000000-0005-0000-0000-000078520000}"/>
    <cellStyle name="Normalny 6 4 2 2" xfId="21105" xr:uid="{00000000-0005-0000-0000-000079520000}"/>
    <cellStyle name="Normalny 6 4 3" xfId="21106" xr:uid="{00000000-0005-0000-0000-00007A520000}"/>
    <cellStyle name="Normalny 6 4 4" xfId="21107" xr:uid="{00000000-0005-0000-0000-00007B520000}"/>
    <cellStyle name="Normalny 6 4 5" xfId="21108" xr:uid="{00000000-0005-0000-0000-00007C520000}"/>
    <cellStyle name="Normalny 6 5" xfId="21109" xr:uid="{00000000-0005-0000-0000-00007D520000}"/>
    <cellStyle name="Normalny 6 5 2" xfId="21110" xr:uid="{00000000-0005-0000-0000-00007E520000}"/>
    <cellStyle name="Normalny 6 5 2 2" xfId="21111" xr:uid="{00000000-0005-0000-0000-00007F520000}"/>
    <cellStyle name="Normalny 6 5 3" xfId="21112" xr:uid="{00000000-0005-0000-0000-000080520000}"/>
    <cellStyle name="Normalny 6 5 4" xfId="21113" xr:uid="{00000000-0005-0000-0000-000081520000}"/>
    <cellStyle name="Normalny 6 5 5" xfId="21114" xr:uid="{00000000-0005-0000-0000-000082520000}"/>
    <cellStyle name="Normalny 6 6" xfId="21115" xr:uid="{00000000-0005-0000-0000-000083520000}"/>
    <cellStyle name="Normalny 6 6 2" xfId="21116" xr:uid="{00000000-0005-0000-0000-000084520000}"/>
    <cellStyle name="Normalny 6 6 2 2" xfId="21117" xr:uid="{00000000-0005-0000-0000-000085520000}"/>
    <cellStyle name="Normalny 6 6 3" xfId="21118" xr:uid="{00000000-0005-0000-0000-000086520000}"/>
    <cellStyle name="Normalny 6 6 4" xfId="21119" xr:uid="{00000000-0005-0000-0000-000087520000}"/>
    <cellStyle name="Normalny 6 6 5" xfId="21120" xr:uid="{00000000-0005-0000-0000-000088520000}"/>
    <cellStyle name="Normalny 6 7" xfId="21121" xr:uid="{00000000-0005-0000-0000-000089520000}"/>
    <cellStyle name="Normalny 6 7 2" xfId="21122" xr:uid="{00000000-0005-0000-0000-00008A520000}"/>
    <cellStyle name="Normalny 6 7 3" xfId="21123" xr:uid="{00000000-0005-0000-0000-00008B520000}"/>
    <cellStyle name="Normalny 6 8" xfId="21124" xr:uid="{00000000-0005-0000-0000-00008C520000}"/>
    <cellStyle name="Normalny 6 8 2" xfId="21125" xr:uid="{00000000-0005-0000-0000-00008D520000}"/>
    <cellStyle name="Normalny 6 8 3" xfId="21126" xr:uid="{00000000-0005-0000-0000-00008E520000}"/>
    <cellStyle name="Normalny 6 9" xfId="21127" xr:uid="{00000000-0005-0000-0000-00008F520000}"/>
    <cellStyle name="Normalny 6 9 2" xfId="21128" xr:uid="{00000000-0005-0000-0000-000090520000}"/>
    <cellStyle name="Normalny 6 9 3" xfId="21129" xr:uid="{00000000-0005-0000-0000-000091520000}"/>
    <cellStyle name="Normalny 6_CHURN " xfId="21130" xr:uid="{00000000-0005-0000-0000-000092520000}"/>
    <cellStyle name="Normalny 60" xfId="21131" xr:uid="{00000000-0005-0000-0000-000093520000}"/>
    <cellStyle name="Normalny 60 2" xfId="21132" xr:uid="{00000000-0005-0000-0000-000094520000}"/>
    <cellStyle name="Normalny 60 3" xfId="21133" xr:uid="{00000000-0005-0000-0000-000095520000}"/>
    <cellStyle name="Normalny 61" xfId="21134" xr:uid="{00000000-0005-0000-0000-000096520000}"/>
    <cellStyle name="Normalny 61 2" xfId="21135" xr:uid="{00000000-0005-0000-0000-000097520000}"/>
    <cellStyle name="Normalny 61 3" xfId="21136" xr:uid="{00000000-0005-0000-0000-000098520000}"/>
    <cellStyle name="Normalny 62" xfId="21137" xr:uid="{00000000-0005-0000-0000-000099520000}"/>
    <cellStyle name="Normalny 62 2" xfId="21138" xr:uid="{00000000-0005-0000-0000-00009A520000}"/>
    <cellStyle name="Normalny 62 3" xfId="21139" xr:uid="{00000000-0005-0000-0000-00009B520000}"/>
    <cellStyle name="Normalny 63" xfId="21140" xr:uid="{00000000-0005-0000-0000-00009C520000}"/>
    <cellStyle name="Normalny 63 2" xfId="21141" xr:uid="{00000000-0005-0000-0000-00009D520000}"/>
    <cellStyle name="Normalny 63 2 2" xfId="21142" xr:uid="{00000000-0005-0000-0000-00009E520000}"/>
    <cellStyle name="Normalny 63 3" xfId="21143" xr:uid="{00000000-0005-0000-0000-00009F520000}"/>
    <cellStyle name="Normalny 63 4" xfId="21144" xr:uid="{00000000-0005-0000-0000-0000A0520000}"/>
    <cellStyle name="Normalny 64" xfId="21145" xr:uid="{00000000-0005-0000-0000-0000A1520000}"/>
    <cellStyle name="Normalny 64 2" xfId="21146" xr:uid="{00000000-0005-0000-0000-0000A2520000}"/>
    <cellStyle name="Normalny 64 3" xfId="21147" xr:uid="{00000000-0005-0000-0000-0000A3520000}"/>
    <cellStyle name="Normalny 65" xfId="21148" xr:uid="{00000000-0005-0000-0000-0000A4520000}"/>
    <cellStyle name="Normalny 65 2" xfId="21149" xr:uid="{00000000-0005-0000-0000-0000A5520000}"/>
    <cellStyle name="Normalny 65 3" xfId="21150" xr:uid="{00000000-0005-0000-0000-0000A6520000}"/>
    <cellStyle name="Normalny 66" xfId="5" xr:uid="{00000000-0005-0000-0000-0000A7520000}"/>
    <cellStyle name="Normalny 66 2" xfId="21152" xr:uid="{00000000-0005-0000-0000-0000A8520000}"/>
    <cellStyle name="Normalny 66 3" xfId="21151" xr:uid="{00000000-0005-0000-0000-0000A9520000}"/>
    <cellStyle name="Normalny 67" xfId="21153" xr:uid="{00000000-0005-0000-0000-0000AA520000}"/>
    <cellStyle name="Normalny 67 2" xfId="21154" xr:uid="{00000000-0005-0000-0000-0000AB520000}"/>
    <cellStyle name="Normalny 68" xfId="21155" xr:uid="{00000000-0005-0000-0000-0000AC520000}"/>
    <cellStyle name="Normalny 68 2" xfId="21156" xr:uid="{00000000-0005-0000-0000-0000AD520000}"/>
    <cellStyle name="Normalny 69" xfId="21157" xr:uid="{00000000-0005-0000-0000-0000AE520000}"/>
    <cellStyle name="Normalny 69 2" xfId="21158" xr:uid="{00000000-0005-0000-0000-0000AF520000}"/>
    <cellStyle name="Normalny 7" xfId="21159" xr:uid="{00000000-0005-0000-0000-0000B0520000}"/>
    <cellStyle name="Normalny 7 10" xfId="21160" xr:uid="{00000000-0005-0000-0000-0000B1520000}"/>
    <cellStyle name="Normalny 7 11" xfId="21161" xr:uid="{00000000-0005-0000-0000-0000B2520000}"/>
    <cellStyle name="Normalny 7 12" xfId="21162" xr:uid="{00000000-0005-0000-0000-0000B3520000}"/>
    <cellStyle name="Normalny 7 13" xfId="21163" xr:uid="{00000000-0005-0000-0000-0000B4520000}"/>
    <cellStyle name="Normalny 7 14" xfId="21164" xr:uid="{00000000-0005-0000-0000-0000B5520000}"/>
    <cellStyle name="Normalny 7 2" xfId="21165" xr:uid="{00000000-0005-0000-0000-0000B6520000}"/>
    <cellStyle name="Normalny 7 2 2" xfId="21166" xr:uid="{00000000-0005-0000-0000-0000B7520000}"/>
    <cellStyle name="Normalny 7 2 2 2" xfId="21167" xr:uid="{00000000-0005-0000-0000-0000B8520000}"/>
    <cellStyle name="Normalny 7 2 3" xfId="21168" xr:uid="{00000000-0005-0000-0000-0000B9520000}"/>
    <cellStyle name="Normalny 7 2 4" xfId="21169" xr:uid="{00000000-0005-0000-0000-0000BA520000}"/>
    <cellStyle name="Normalny 7 2 5" xfId="21170" xr:uid="{00000000-0005-0000-0000-0000BB520000}"/>
    <cellStyle name="Normalny 7 2 6" xfId="21171" xr:uid="{00000000-0005-0000-0000-0000BC520000}"/>
    <cellStyle name="Normalny 7 3" xfId="21172" xr:uid="{00000000-0005-0000-0000-0000BD520000}"/>
    <cellStyle name="Normalny 7 3 2" xfId="21173" xr:uid="{00000000-0005-0000-0000-0000BE520000}"/>
    <cellStyle name="Normalny 7 3 2 2" xfId="21174" xr:uid="{00000000-0005-0000-0000-0000BF520000}"/>
    <cellStyle name="Normalny 7 3 3" xfId="21175" xr:uid="{00000000-0005-0000-0000-0000C0520000}"/>
    <cellStyle name="Normalny 7 3 4" xfId="21176" xr:uid="{00000000-0005-0000-0000-0000C1520000}"/>
    <cellStyle name="Normalny 7 3 5" xfId="21177" xr:uid="{00000000-0005-0000-0000-0000C2520000}"/>
    <cellStyle name="Normalny 7 4" xfId="21178" xr:uid="{00000000-0005-0000-0000-0000C3520000}"/>
    <cellStyle name="Normalny 7 4 2" xfId="21179" xr:uid="{00000000-0005-0000-0000-0000C4520000}"/>
    <cellStyle name="Normalny 7 5" xfId="21180" xr:uid="{00000000-0005-0000-0000-0000C5520000}"/>
    <cellStyle name="Normalny 7 5 2" xfId="21181" xr:uid="{00000000-0005-0000-0000-0000C6520000}"/>
    <cellStyle name="Normalny 7 6" xfId="21182" xr:uid="{00000000-0005-0000-0000-0000C7520000}"/>
    <cellStyle name="Normalny 7 7" xfId="21183" xr:uid="{00000000-0005-0000-0000-0000C8520000}"/>
    <cellStyle name="Normalny 7 8" xfId="21184" xr:uid="{00000000-0005-0000-0000-0000C9520000}"/>
    <cellStyle name="Normalny 7 9" xfId="21185" xr:uid="{00000000-0005-0000-0000-0000CA520000}"/>
    <cellStyle name="Normalny 7_CHURN " xfId="21186" xr:uid="{00000000-0005-0000-0000-0000CB520000}"/>
    <cellStyle name="Normalny 70" xfId="21187" xr:uid="{00000000-0005-0000-0000-0000CC520000}"/>
    <cellStyle name="Normalny 70 2" xfId="21188" xr:uid="{00000000-0005-0000-0000-0000CD520000}"/>
    <cellStyle name="Normalny 71" xfId="21189" xr:uid="{00000000-0005-0000-0000-0000CE520000}"/>
    <cellStyle name="Normalny 71 2" xfId="21190" xr:uid="{00000000-0005-0000-0000-0000CF520000}"/>
    <cellStyle name="Normalny 72" xfId="21191" xr:uid="{00000000-0005-0000-0000-0000D0520000}"/>
    <cellStyle name="Normalny 72 2" xfId="21192" xr:uid="{00000000-0005-0000-0000-0000D1520000}"/>
    <cellStyle name="Normalny 73" xfId="21193" xr:uid="{00000000-0005-0000-0000-0000D2520000}"/>
    <cellStyle name="Normalny 73 2" xfId="21194" xr:uid="{00000000-0005-0000-0000-0000D3520000}"/>
    <cellStyle name="Normalny 74" xfId="21195" xr:uid="{00000000-0005-0000-0000-0000D4520000}"/>
    <cellStyle name="Normalny 74 2" xfId="21196" xr:uid="{00000000-0005-0000-0000-0000D5520000}"/>
    <cellStyle name="Normalny 75" xfId="21197" xr:uid="{00000000-0005-0000-0000-0000D6520000}"/>
    <cellStyle name="Normalny 75 2" xfId="21198" xr:uid="{00000000-0005-0000-0000-0000D7520000}"/>
    <cellStyle name="Normalny 76" xfId="21199" xr:uid="{00000000-0005-0000-0000-0000D8520000}"/>
    <cellStyle name="Normalny 76 2" xfId="21200" xr:uid="{00000000-0005-0000-0000-0000D9520000}"/>
    <cellStyle name="Normalny 77" xfId="21201" xr:uid="{00000000-0005-0000-0000-0000DA520000}"/>
    <cellStyle name="Normalny 77 2" xfId="21202" xr:uid="{00000000-0005-0000-0000-0000DB520000}"/>
    <cellStyle name="Normalny 78" xfId="21203" xr:uid="{00000000-0005-0000-0000-0000DC520000}"/>
    <cellStyle name="Normalny 78 2" xfId="21204" xr:uid="{00000000-0005-0000-0000-0000DD520000}"/>
    <cellStyle name="Normalny 79" xfId="21205" xr:uid="{00000000-0005-0000-0000-0000DE520000}"/>
    <cellStyle name="Normalny 79 2" xfId="21206" xr:uid="{00000000-0005-0000-0000-0000DF520000}"/>
    <cellStyle name="Normalny 8" xfId="21207" xr:uid="{00000000-0005-0000-0000-0000E0520000}"/>
    <cellStyle name="Normalny 8 10" xfId="21208" xr:uid="{00000000-0005-0000-0000-0000E1520000}"/>
    <cellStyle name="Normalny 8 11" xfId="21209" xr:uid="{00000000-0005-0000-0000-0000E2520000}"/>
    <cellStyle name="Normalny 8 12" xfId="21210" xr:uid="{00000000-0005-0000-0000-0000E3520000}"/>
    <cellStyle name="Normalny 8 13" xfId="21211" xr:uid="{00000000-0005-0000-0000-0000E4520000}"/>
    <cellStyle name="Normalny 8 13 2" xfId="21212" xr:uid="{00000000-0005-0000-0000-0000E5520000}"/>
    <cellStyle name="Normalny 8 14" xfId="21213" xr:uid="{00000000-0005-0000-0000-0000E6520000}"/>
    <cellStyle name="Normalny 8 2" xfId="21214" xr:uid="{00000000-0005-0000-0000-0000E7520000}"/>
    <cellStyle name="Normalny 8 2 10" xfId="21215" xr:uid="{00000000-0005-0000-0000-0000E8520000}"/>
    <cellStyle name="Normalny 8 2 11" xfId="21216" xr:uid="{00000000-0005-0000-0000-0000E9520000}"/>
    <cellStyle name="Normalny 8 2 12" xfId="21217" xr:uid="{00000000-0005-0000-0000-0000EA520000}"/>
    <cellStyle name="Normalny 8 2 13" xfId="21218" xr:uid="{00000000-0005-0000-0000-0000EB520000}"/>
    <cellStyle name="Normalny 8 2 14" xfId="21219" xr:uid="{00000000-0005-0000-0000-0000EC520000}"/>
    <cellStyle name="Normalny 8 2 15" xfId="21220" xr:uid="{00000000-0005-0000-0000-0000ED520000}"/>
    <cellStyle name="Normalny 8 2 16" xfId="21221" xr:uid="{00000000-0005-0000-0000-0000EE520000}"/>
    <cellStyle name="Normalny 8 2 17" xfId="21222" xr:uid="{00000000-0005-0000-0000-0000EF520000}"/>
    <cellStyle name="Normalny 8 2 18" xfId="21223" xr:uid="{00000000-0005-0000-0000-0000F0520000}"/>
    <cellStyle name="Normalny 8 2 19" xfId="21224" xr:uid="{00000000-0005-0000-0000-0000F1520000}"/>
    <cellStyle name="Normalny 8 2 2" xfId="21225" xr:uid="{00000000-0005-0000-0000-0000F2520000}"/>
    <cellStyle name="Normalny 8 2 2 2" xfId="21226" xr:uid="{00000000-0005-0000-0000-0000F3520000}"/>
    <cellStyle name="Normalny 8 2 20" xfId="21227" xr:uid="{00000000-0005-0000-0000-0000F4520000}"/>
    <cellStyle name="Normalny 8 2 21" xfId="21228" xr:uid="{00000000-0005-0000-0000-0000F5520000}"/>
    <cellStyle name="Normalny 8 2 22" xfId="21229" xr:uid="{00000000-0005-0000-0000-0000F6520000}"/>
    <cellStyle name="Normalny 8 2 23" xfId="21230" xr:uid="{00000000-0005-0000-0000-0000F7520000}"/>
    <cellStyle name="Normalny 8 2 24" xfId="21231" xr:uid="{00000000-0005-0000-0000-0000F8520000}"/>
    <cellStyle name="Normalny 8 2 3" xfId="21232" xr:uid="{00000000-0005-0000-0000-0000F9520000}"/>
    <cellStyle name="Normalny 8 2 4" xfId="21233" xr:uid="{00000000-0005-0000-0000-0000FA520000}"/>
    <cellStyle name="Normalny 8 2 5" xfId="21234" xr:uid="{00000000-0005-0000-0000-0000FB520000}"/>
    <cellStyle name="Normalny 8 2 6" xfId="21235" xr:uid="{00000000-0005-0000-0000-0000FC520000}"/>
    <cellStyle name="Normalny 8 2 7" xfId="21236" xr:uid="{00000000-0005-0000-0000-0000FD520000}"/>
    <cellStyle name="Normalny 8 2 8" xfId="21237" xr:uid="{00000000-0005-0000-0000-0000FE520000}"/>
    <cellStyle name="Normalny 8 2 9" xfId="21238" xr:uid="{00000000-0005-0000-0000-0000FF520000}"/>
    <cellStyle name="Normalny 8 3" xfId="21239" xr:uid="{00000000-0005-0000-0000-000000530000}"/>
    <cellStyle name="Normalny 8 3 2" xfId="21240" xr:uid="{00000000-0005-0000-0000-000001530000}"/>
    <cellStyle name="Normalny 8 3 2 2" xfId="21241" xr:uid="{00000000-0005-0000-0000-000002530000}"/>
    <cellStyle name="Normalny 8 3 3" xfId="21242" xr:uid="{00000000-0005-0000-0000-000003530000}"/>
    <cellStyle name="Normalny 8 3 4" xfId="21243" xr:uid="{00000000-0005-0000-0000-000004530000}"/>
    <cellStyle name="Normalny 8 3 5" xfId="21244" xr:uid="{00000000-0005-0000-0000-000005530000}"/>
    <cellStyle name="Normalny 8 4" xfId="21245" xr:uid="{00000000-0005-0000-0000-000006530000}"/>
    <cellStyle name="Normalny 8 4 2" xfId="21246" xr:uid="{00000000-0005-0000-0000-000007530000}"/>
    <cellStyle name="Normalny 8 5" xfId="21247" xr:uid="{00000000-0005-0000-0000-000008530000}"/>
    <cellStyle name="Normalny 8 5 2" xfId="21248" xr:uid="{00000000-0005-0000-0000-000009530000}"/>
    <cellStyle name="Normalny 8 6" xfId="21249" xr:uid="{00000000-0005-0000-0000-00000A530000}"/>
    <cellStyle name="Normalny 8 7" xfId="21250" xr:uid="{00000000-0005-0000-0000-00000B530000}"/>
    <cellStyle name="Normalny 8 8" xfId="21251" xr:uid="{00000000-0005-0000-0000-00000C530000}"/>
    <cellStyle name="Normalny 8 9" xfId="21252" xr:uid="{00000000-0005-0000-0000-00000D530000}"/>
    <cellStyle name="Normalny 8_CHURN " xfId="21253" xr:uid="{00000000-0005-0000-0000-00000E530000}"/>
    <cellStyle name="Normalny 80" xfId="21254" xr:uid="{00000000-0005-0000-0000-00000F530000}"/>
    <cellStyle name="Normalny 80 2" xfId="21255" xr:uid="{00000000-0005-0000-0000-000010530000}"/>
    <cellStyle name="Normalny 81" xfId="21256" xr:uid="{00000000-0005-0000-0000-000011530000}"/>
    <cellStyle name="Normalny 81 2" xfId="21257" xr:uid="{00000000-0005-0000-0000-000012530000}"/>
    <cellStyle name="Normalny 82" xfId="17" xr:uid="{00000000-0005-0000-0000-000013530000}"/>
    <cellStyle name="Normalny 82 2" xfId="21258" xr:uid="{00000000-0005-0000-0000-000014530000}"/>
    <cellStyle name="Normalny 83" xfId="21259" xr:uid="{00000000-0005-0000-0000-000015530000}"/>
    <cellStyle name="Normalny 83 2" xfId="21260" xr:uid="{00000000-0005-0000-0000-000016530000}"/>
    <cellStyle name="Normalny 84" xfId="21261" xr:uid="{00000000-0005-0000-0000-000017530000}"/>
    <cellStyle name="Normalny 84 2" xfId="21262" xr:uid="{00000000-0005-0000-0000-000018530000}"/>
    <cellStyle name="Normalny 85" xfId="21263" xr:uid="{00000000-0005-0000-0000-000019530000}"/>
    <cellStyle name="Normalny 85 2" xfId="21264" xr:uid="{00000000-0005-0000-0000-00001A530000}"/>
    <cellStyle name="Normalny 86" xfId="21265" xr:uid="{00000000-0005-0000-0000-00001B530000}"/>
    <cellStyle name="Normalny 86 2" xfId="21266" xr:uid="{00000000-0005-0000-0000-00001C530000}"/>
    <cellStyle name="Normalny 87" xfId="21267" xr:uid="{00000000-0005-0000-0000-00001D530000}"/>
    <cellStyle name="Normalny 87 2" xfId="21268" xr:uid="{00000000-0005-0000-0000-00001E530000}"/>
    <cellStyle name="Normalny 88" xfId="21269" xr:uid="{00000000-0005-0000-0000-00001F530000}"/>
    <cellStyle name="Normalny 88 2" xfId="21270" xr:uid="{00000000-0005-0000-0000-000020530000}"/>
    <cellStyle name="Normalny 89" xfId="21271" xr:uid="{00000000-0005-0000-0000-000021530000}"/>
    <cellStyle name="Normalny 89 2" xfId="21272" xr:uid="{00000000-0005-0000-0000-000022530000}"/>
    <cellStyle name="Normalny 9" xfId="21273" xr:uid="{00000000-0005-0000-0000-000023530000}"/>
    <cellStyle name="Normalny 9 2" xfId="21274" xr:uid="{00000000-0005-0000-0000-000024530000}"/>
    <cellStyle name="Normalny 9 2 2" xfId="21275" xr:uid="{00000000-0005-0000-0000-000025530000}"/>
    <cellStyle name="Normalny 9 3" xfId="21276" xr:uid="{00000000-0005-0000-0000-000026530000}"/>
    <cellStyle name="Normalny 9 3 2" xfId="21277" xr:uid="{00000000-0005-0000-0000-000027530000}"/>
    <cellStyle name="Normalny 9 4" xfId="21278" xr:uid="{00000000-0005-0000-0000-000028530000}"/>
    <cellStyle name="Normalny 9 5" xfId="21279" xr:uid="{00000000-0005-0000-0000-000029530000}"/>
    <cellStyle name="Normalny 9 5 2" xfId="21280" xr:uid="{00000000-0005-0000-0000-00002A530000}"/>
    <cellStyle name="Normalny 9 6" xfId="21281" xr:uid="{00000000-0005-0000-0000-00002B530000}"/>
    <cellStyle name="Normalny 90" xfId="21282" xr:uid="{00000000-0005-0000-0000-00002C530000}"/>
    <cellStyle name="Normalny 90 2" xfId="21283" xr:uid="{00000000-0005-0000-0000-00002D530000}"/>
    <cellStyle name="Normalny 91" xfId="21284" xr:uid="{00000000-0005-0000-0000-00002E530000}"/>
    <cellStyle name="Normalny 91 2" xfId="21285" xr:uid="{00000000-0005-0000-0000-00002F530000}"/>
    <cellStyle name="Normalny 92" xfId="21286" xr:uid="{00000000-0005-0000-0000-000030530000}"/>
    <cellStyle name="Normalny 92 2" xfId="21287" xr:uid="{00000000-0005-0000-0000-000031530000}"/>
    <cellStyle name="Normalny 93" xfId="21288" xr:uid="{00000000-0005-0000-0000-000032530000}"/>
    <cellStyle name="Normalny 93 2" xfId="21289" xr:uid="{00000000-0005-0000-0000-000033530000}"/>
    <cellStyle name="Normalny 94" xfId="21290" xr:uid="{00000000-0005-0000-0000-000034530000}"/>
    <cellStyle name="Normalny 94 2" xfId="21291" xr:uid="{00000000-0005-0000-0000-000035530000}"/>
    <cellStyle name="Normalny 95" xfId="21292" xr:uid="{00000000-0005-0000-0000-000036530000}"/>
    <cellStyle name="Normalny 95 2" xfId="21293" xr:uid="{00000000-0005-0000-0000-000037530000}"/>
    <cellStyle name="Normalny 96" xfId="21294" xr:uid="{00000000-0005-0000-0000-000038530000}"/>
    <cellStyle name="Normalny 96 2" xfId="21295" xr:uid="{00000000-0005-0000-0000-000039530000}"/>
    <cellStyle name="Normalny 97" xfId="21296" xr:uid="{00000000-0005-0000-0000-00003A530000}"/>
    <cellStyle name="Normalny 97 2" xfId="21297" xr:uid="{00000000-0005-0000-0000-00003B530000}"/>
    <cellStyle name="Normalny 98" xfId="21298" xr:uid="{00000000-0005-0000-0000-00003C530000}"/>
    <cellStyle name="Normalny 98 2" xfId="21299" xr:uid="{00000000-0005-0000-0000-00003D530000}"/>
    <cellStyle name="Normalny 99" xfId="21300" xr:uid="{00000000-0005-0000-0000-00003E530000}"/>
    <cellStyle name="Normalny 99 2" xfId="21301" xr:uid="{00000000-0005-0000-0000-00003F530000}"/>
    <cellStyle name="Note 2" xfId="21302" xr:uid="{00000000-0005-0000-0000-000040530000}"/>
    <cellStyle name="Note 3" xfId="21303" xr:uid="{00000000-0005-0000-0000-000041530000}"/>
    <cellStyle name="NoteMark" xfId="21304" xr:uid="{00000000-0005-0000-0000-000042530000}"/>
    <cellStyle name="Obliczenia 2" xfId="21305" xr:uid="{00000000-0005-0000-0000-000043530000}"/>
    <cellStyle name="Obliczenia 2 10" xfId="21306" xr:uid="{00000000-0005-0000-0000-000044530000}"/>
    <cellStyle name="Obliczenia 2 10 10" xfId="21307" xr:uid="{00000000-0005-0000-0000-000045530000}"/>
    <cellStyle name="Obliczenia 2 10 10 2" xfId="21308" xr:uid="{00000000-0005-0000-0000-000046530000}"/>
    <cellStyle name="Obliczenia 2 10 10 3" xfId="21309" xr:uid="{00000000-0005-0000-0000-000047530000}"/>
    <cellStyle name="Obliczenia 2 10 10 4" xfId="21310" xr:uid="{00000000-0005-0000-0000-000048530000}"/>
    <cellStyle name="Obliczenia 2 10 11" xfId="21311" xr:uid="{00000000-0005-0000-0000-000049530000}"/>
    <cellStyle name="Obliczenia 2 10 11 2" xfId="21312" xr:uid="{00000000-0005-0000-0000-00004A530000}"/>
    <cellStyle name="Obliczenia 2 10 11 3" xfId="21313" xr:uid="{00000000-0005-0000-0000-00004B530000}"/>
    <cellStyle name="Obliczenia 2 10 11 4" xfId="21314" xr:uid="{00000000-0005-0000-0000-00004C530000}"/>
    <cellStyle name="Obliczenia 2 10 12" xfId="21315" xr:uid="{00000000-0005-0000-0000-00004D530000}"/>
    <cellStyle name="Obliczenia 2 10 12 2" xfId="21316" xr:uid="{00000000-0005-0000-0000-00004E530000}"/>
    <cellStyle name="Obliczenia 2 10 12 3" xfId="21317" xr:uid="{00000000-0005-0000-0000-00004F530000}"/>
    <cellStyle name="Obliczenia 2 10 12 4" xfId="21318" xr:uid="{00000000-0005-0000-0000-000050530000}"/>
    <cellStyle name="Obliczenia 2 10 13" xfId="21319" xr:uid="{00000000-0005-0000-0000-000051530000}"/>
    <cellStyle name="Obliczenia 2 10 13 2" xfId="21320" xr:uid="{00000000-0005-0000-0000-000052530000}"/>
    <cellStyle name="Obliczenia 2 10 13 3" xfId="21321" xr:uid="{00000000-0005-0000-0000-000053530000}"/>
    <cellStyle name="Obliczenia 2 10 13 4" xfId="21322" xr:uid="{00000000-0005-0000-0000-000054530000}"/>
    <cellStyle name="Obliczenia 2 10 14" xfId="21323" xr:uid="{00000000-0005-0000-0000-000055530000}"/>
    <cellStyle name="Obliczenia 2 10 14 2" xfId="21324" xr:uid="{00000000-0005-0000-0000-000056530000}"/>
    <cellStyle name="Obliczenia 2 10 14 3" xfId="21325" xr:uid="{00000000-0005-0000-0000-000057530000}"/>
    <cellStyle name="Obliczenia 2 10 14 4" xfId="21326" xr:uid="{00000000-0005-0000-0000-000058530000}"/>
    <cellStyle name="Obliczenia 2 10 15" xfId="21327" xr:uid="{00000000-0005-0000-0000-000059530000}"/>
    <cellStyle name="Obliczenia 2 10 15 2" xfId="21328" xr:uid="{00000000-0005-0000-0000-00005A530000}"/>
    <cellStyle name="Obliczenia 2 10 15 3" xfId="21329" xr:uid="{00000000-0005-0000-0000-00005B530000}"/>
    <cellStyle name="Obliczenia 2 10 15 4" xfId="21330" xr:uid="{00000000-0005-0000-0000-00005C530000}"/>
    <cellStyle name="Obliczenia 2 10 16" xfId="21331" xr:uid="{00000000-0005-0000-0000-00005D530000}"/>
    <cellStyle name="Obliczenia 2 10 16 2" xfId="21332" xr:uid="{00000000-0005-0000-0000-00005E530000}"/>
    <cellStyle name="Obliczenia 2 10 16 3" xfId="21333" xr:uid="{00000000-0005-0000-0000-00005F530000}"/>
    <cellStyle name="Obliczenia 2 10 16 4" xfId="21334" xr:uid="{00000000-0005-0000-0000-000060530000}"/>
    <cellStyle name="Obliczenia 2 10 17" xfId="21335" xr:uid="{00000000-0005-0000-0000-000061530000}"/>
    <cellStyle name="Obliczenia 2 10 17 2" xfId="21336" xr:uid="{00000000-0005-0000-0000-000062530000}"/>
    <cellStyle name="Obliczenia 2 10 17 3" xfId="21337" xr:uid="{00000000-0005-0000-0000-000063530000}"/>
    <cellStyle name="Obliczenia 2 10 17 4" xfId="21338" xr:uid="{00000000-0005-0000-0000-000064530000}"/>
    <cellStyle name="Obliczenia 2 10 18" xfId="21339" xr:uid="{00000000-0005-0000-0000-000065530000}"/>
    <cellStyle name="Obliczenia 2 10 18 2" xfId="21340" xr:uid="{00000000-0005-0000-0000-000066530000}"/>
    <cellStyle name="Obliczenia 2 10 18 3" xfId="21341" xr:uid="{00000000-0005-0000-0000-000067530000}"/>
    <cellStyle name="Obliczenia 2 10 18 4" xfId="21342" xr:uid="{00000000-0005-0000-0000-000068530000}"/>
    <cellStyle name="Obliczenia 2 10 19" xfId="21343" xr:uid="{00000000-0005-0000-0000-000069530000}"/>
    <cellStyle name="Obliczenia 2 10 19 2" xfId="21344" xr:uid="{00000000-0005-0000-0000-00006A530000}"/>
    <cellStyle name="Obliczenia 2 10 19 3" xfId="21345" xr:uid="{00000000-0005-0000-0000-00006B530000}"/>
    <cellStyle name="Obliczenia 2 10 19 4" xfId="21346" xr:uid="{00000000-0005-0000-0000-00006C530000}"/>
    <cellStyle name="Obliczenia 2 10 2" xfId="21347" xr:uid="{00000000-0005-0000-0000-00006D530000}"/>
    <cellStyle name="Obliczenia 2 10 2 2" xfId="21348" xr:uid="{00000000-0005-0000-0000-00006E530000}"/>
    <cellStyle name="Obliczenia 2 10 2 3" xfId="21349" xr:uid="{00000000-0005-0000-0000-00006F530000}"/>
    <cellStyle name="Obliczenia 2 10 2 4" xfId="21350" xr:uid="{00000000-0005-0000-0000-000070530000}"/>
    <cellStyle name="Obliczenia 2 10 20" xfId="21351" xr:uid="{00000000-0005-0000-0000-000071530000}"/>
    <cellStyle name="Obliczenia 2 10 20 2" xfId="21352" xr:uid="{00000000-0005-0000-0000-000072530000}"/>
    <cellStyle name="Obliczenia 2 10 20 3" xfId="21353" xr:uid="{00000000-0005-0000-0000-000073530000}"/>
    <cellStyle name="Obliczenia 2 10 20 4" xfId="21354" xr:uid="{00000000-0005-0000-0000-000074530000}"/>
    <cellStyle name="Obliczenia 2 10 21" xfId="21355" xr:uid="{00000000-0005-0000-0000-000075530000}"/>
    <cellStyle name="Obliczenia 2 10 21 2" xfId="21356" xr:uid="{00000000-0005-0000-0000-000076530000}"/>
    <cellStyle name="Obliczenia 2 10 21 3" xfId="21357" xr:uid="{00000000-0005-0000-0000-000077530000}"/>
    <cellStyle name="Obliczenia 2 10 22" xfId="21358" xr:uid="{00000000-0005-0000-0000-000078530000}"/>
    <cellStyle name="Obliczenia 2 10 22 2" xfId="21359" xr:uid="{00000000-0005-0000-0000-000079530000}"/>
    <cellStyle name="Obliczenia 2 10 22 3" xfId="21360" xr:uid="{00000000-0005-0000-0000-00007A530000}"/>
    <cellStyle name="Obliczenia 2 10 23" xfId="21361" xr:uid="{00000000-0005-0000-0000-00007B530000}"/>
    <cellStyle name="Obliczenia 2 10 23 2" xfId="21362" xr:uid="{00000000-0005-0000-0000-00007C530000}"/>
    <cellStyle name="Obliczenia 2 10 23 3" xfId="21363" xr:uid="{00000000-0005-0000-0000-00007D530000}"/>
    <cellStyle name="Obliczenia 2 10 24" xfId="21364" xr:uid="{00000000-0005-0000-0000-00007E530000}"/>
    <cellStyle name="Obliczenia 2 10 24 2" xfId="21365" xr:uid="{00000000-0005-0000-0000-00007F530000}"/>
    <cellStyle name="Obliczenia 2 10 24 3" xfId="21366" xr:uid="{00000000-0005-0000-0000-000080530000}"/>
    <cellStyle name="Obliczenia 2 10 25" xfId="21367" xr:uid="{00000000-0005-0000-0000-000081530000}"/>
    <cellStyle name="Obliczenia 2 10 25 2" xfId="21368" xr:uid="{00000000-0005-0000-0000-000082530000}"/>
    <cellStyle name="Obliczenia 2 10 25 3" xfId="21369" xr:uid="{00000000-0005-0000-0000-000083530000}"/>
    <cellStyle name="Obliczenia 2 10 26" xfId="21370" xr:uid="{00000000-0005-0000-0000-000084530000}"/>
    <cellStyle name="Obliczenia 2 10 26 2" xfId="21371" xr:uid="{00000000-0005-0000-0000-000085530000}"/>
    <cellStyle name="Obliczenia 2 10 26 3" xfId="21372" xr:uid="{00000000-0005-0000-0000-000086530000}"/>
    <cellStyle name="Obliczenia 2 10 27" xfId="21373" xr:uid="{00000000-0005-0000-0000-000087530000}"/>
    <cellStyle name="Obliczenia 2 10 27 2" xfId="21374" xr:uid="{00000000-0005-0000-0000-000088530000}"/>
    <cellStyle name="Obliczenia 2 10 27 3" xfId="21375" xr:uid="{00000000-0005-0000-0000-000089530000}"/>
    <cellStyle name="Obliczenia 2 10 28" xfId="21376" xr:uid="{00000000-0005-0000-0000-00008A530000}"/>
    <cellStyle name="Obliczenia 2 10 28 2" xfId="21377" xr:uid="{00000000-0005-0000-0000-00008B530000}"/>
    <cellStyle name="Obliczenia 2 10 28 3" xfId="21378" xr:uid="{00000000-0005-0000-0000-00008C530000}"/>
    <cellStyle name="Obliczenia 2 10 29" xfId="21379" xr:uid="{00000000-0005-0000-0000-00008D530000}"/>
    <cellStyle name="Obliczenia 2 10 29 2" xfId="21380" xr:uid="{00000000-0005-0000-0000-00008E530000}"/>
    <cellStyle name="Obliczenia 2 10 29 3" xfId="21381" xr:uid="{00000000-0005-0000-0000-00008F530000}"/>
    <cellStyle name="Obliczenia 2 10 3" xfId="21382" xr:uid="{00000000-0005-0000-0000-000090530000}"/>
    <cellStyle name="Obliczenia 2 10 3 2" xfId="21383" xr:uid="{00000000-0005-0000-0000-000091530000}"/>
    <cellStyle name="Obliczenia 2 10 3 3" xfId="21384" xr:uid="{00000000-0005-0000-0000-000092530000}"/>
    <cellStyle name="Obliczenia 2 10 3 4" xfId="21385" xr:uid="{00000000-0005-0000-0000-000093530000}"/>
    <cellStyle name="Obliczenia 2 10 30" xfId="21386" xr:uid="{00000000-0005-0000-0000-000094530000}"/>
    <cellStyle name="Obliczenia 2 10 30 2" xfId="21387" xr:uid="{00000000-0005-0000-0000-000095530000}"/>
    <cellStyle name="Obliczenia 2 10 30 3" xfId="21388" xr:uid="{00000000-0005-0000-0000-000096530000}"/>
    <cellStyle name="Obliczenia 2 10 31" xfId="21389" xr:uid="{00000000-0005-0000-0000-000097530000}"/>
    <cellStyle name="Obliczenia 2 10 31 2" xfId="21390" xr:uid="{00000000-0005-0000-0000-000098530000}"/>
    <cellStyle name="Obliczenia 2 10 31 3" xfId="21391" xr:uid="{00000000-0005-0000-0000-000099530000}"/>
    <cellStyle name="Obliczenia 2 10 32" xfId="21392" xr:uid="{00000000-0005-0000-0000-00009A530000}"/>
    <cellStyle name="Obliczenia 2 10 32 2" xfId="21393" xr:uid="{00000000-0005-0000-0000-00009B530000}"/>
    <cellStyle name="Obliczenia 2 10 32 3" xfId="21394" xr:uid="{00000000-0005-0000-0000-00009C530000}"/>
    <cellStyle name="Obliczenia 2 10 33" xfId="21395" xr:uid="{00000000-0005-0000-0000-00009D530000}"/>
    <cellStyle name="Obliczenia 2 10 33 2" xfId="21396" xr:uid="{00000000-0005-0000-0000-00009E530000}"/>
    <cellStyle name="Obliczenia 2 10 33 3" xfId="21397" xr:uid="{00000000-0005-0000-0000-00009F530000}"/>
    <cellStyle name="Obliczenia 2 10 34" xfId="21398" xr:uid="{00000000-0005-0000-0000-0000A0530000}"/>
    <cellStyle name="Obliczenia 2 10 34 2" xfId="21399" xr:uid="{00000000-0005-0000-0000-0000A1530000}"/>
    <cellStyle name="Obliczenia 2 10 34 3" xfId="21400" xr:uid="{00000000-0005-0000-0000-0000A2530000}"/>
    <cellStyle name="Obliczenia 2 10 35" xfId="21401" xr:uid="{00000000-0005-0000-0000-0000A3530000}"/>
    <cellStyle name="Obliczenia 2 10 35 2" xfId="21402" xr:uid="{00000000-0005-0000-0000-0000A4530000}"/>
    <cellStyle name="Obliczenia 2 10 35 3" xfId="21403" xr:uid="{00000000-0005-0000-0000-0000A5530000}"/>
    <cellStyle name="Obliczenia 2 10 36" xfId="21404" xr:uid="{00000000-0005-0000-0000-0000A6530000}"/>
    <cellStyle name="Obliczenia 2 10 36 2" xfId="21405" xr:uid="{00000000-0005-0000-0000-0000A7530000}"/>
    <cellStyle name="Obliczenia 2 10 36 3" xfId="21406" xr:uid="{00000000-0005-0000-0000-0000A8530000}"/>
    <cellStyle name="Obliczenia 2 10 37" xfId="21407" xr:uid="{00000000-0005-0000-0000-0000A9530000}"/>
    <cellStyle name="Obliczenia 2 10 37 2" xfId="21408" xr:uid="{00000000-0005-0000-0000-0000AA530000}"/>
    <cellStyle name="Obliczenia 2 10 37 3" xfId="21409" xr:uid="{00000000-0005-0000-0000-0000AB530000}"/>
    <cellStyle name="Obliczenia 2 10 38" xfId="21410" xr:uid="{00000000-0005-0000-0000-0000AC530000}"/>
    <cellStyle name="Obliczenia 2 10 38 2" xfId="21411" xr:uid="{00000000-0005-0000-0000-0000AD530000}"/>
    <cellStyle name="Obliczenia 2 10 38 3" xfId="21412" xr:uid="{00000000-0005-0000-0000-0000AE530000}"/>
    <cellStyle name="Obliczenia 2 10 39" xfId="21413" xr:uid="{00000000-0005-0000-0000-0000AF530000}"/>
    <cellStyle name="Obliczenia 2 10 39 2" xfId="21414" xr:uid="{00000000-0005-0000-0000-0000B0530000}"/>
    <cellStyle name="Obliczenia 2 10 39 3" xfId="21415" xr:uid="{00000000-0005-0000-0000-0000B1530000}"/>
    <cellStyle name="Obliczenia 2 10 4" xfId="21416" xr:uid="{00000000-0005-0000-0000-0000B2530000}"/>
    <cellStyle name="Obliczenia 2 10 4 2" xfId="21417" xr:uid="{00000000-0005-0000-0000-0000B3530000}"/>
    <cellStyle name="Obliczenia 2 10 4 3" xfId="21418" xr:uid="{00000000-0005-0000-0000-0000B4530000}"/>
    <cellStyle name="Obliczenia 2 10 4 4" xfId="21419" xr:uid="{00000000-0005-0000-0000-0000B5530000}"/>
    <cellStyle name="Obliczenia 2 10 40" xfId="21420" xr:uid="{00000000-0005-0000-0000-0000B6530000}"/>
    <cellStyle name="Obliczenia 2 10 40 2" xfId="21421" xr:uid="{00000000-0005-0000-0000-0000B7530000}"/>
    <cellStyle name="Obliczenia 2 10 40 3" xfId="21422" xr:uid="{00000000-0005-0000-0000-0000B8530000}"/>
    <cellStyle name="Obliczenia 2 10 41" xfId="21423" xr:uid="{00000000-0005-0000-0000-0000B9530000}"/>
    <cellStyle name="Obliczenia 2 10 41 2" xfId="21424" xr:uid="{00000000-0005-0000-0000-0000BA530000}"/>
    <cellStyle name="Obliczenia 2 10 41 3" xfId="21425" xr:uid="{00000000-0005-0000-0000-0000BB530000}"/>
    <cellStyle name="Obliczenia 2 10 42" xfId="21426" xr:uid="{00000000-0005-0000-0000-0000BC530000}"/>
    <cellStyle name="Obliczenia 2 10 42 2" xfId="21427" xr:uid="{00000000-0005-0000-0000-0000BD530000}"/>
    <cellStyle name="Obliczenia 2 10 42 3" xfId="21428" xr:uid="{00000000-0005-0000-0000-0000BE530000}"/>
    <cellStyle name="Obliczenia 2 10 43" xfId="21429" xr:uid="{00000000-0005-0000-0000-0000BF530000}"/>
    <cellStyle name="Obliczenia 2 10 43 2" xfId="21430" xr:uid="{00000000-0005-0000-0000-0000C0530000}"/>
    <cellStyle name="Obliczenia 2 10 43 3" xfId="21431" xr:uid="{00000000-0005-0000-0000-0000C1530000}"/>
    <cellStyle name="Obliczenia 2 10 44" xfId="21432" xr:uid="{00000000-0005-0000-0000-0000C2530000}"/>
    <cellStyle name="Obliczenia 2 10 44 2" xfId="21433" xr:uid="{00000000-0005-0000-0000-0000C3530000}"/>
    <cellStyle name="Obliczenia 2 10 44 3" xfId="21434" xr:uid="{00000000-0005-0000-0000-0000C4530000}"/>
    <cellStyle name="Obliczenia 2 10 45" xfId="21435" xr:uid="{00000000-0005-0000-0000-0000C5530000}"/>
    <cellStyle name="Obliczenia 2 10 45 2" xfId="21436" xr:uid="{00000000-0005-0000-0000-0000C6530000}"/>
    <cellStyle name="Obliczenia 2 10 45 3" xfId="21437" xr:uid="{00000000-0005-0000-0000-0000C7530000}"/>
    <cellStyle name="Obliczenia 2 10 46" xfId="21438" xr:uid="{00000000-0005-0000-0000-0000C8530000}"/>
    <cellStyle name="Obliczenia 2 10 46 2" xfId="21439" xr:uid="{00000000-0005-0000-0000-0000C9530000}"/>
    <cellStyle name="Obliczenia 2 10 46 3" xfId="21440" xr:uid="{00000000-0005-0000-0000-0000CA530000}"/>
    <cellStyle name="Obliczenia 2 10 47" xfId="21441" xr:uid="{00000000-0005-0000-0000-0000CB530000}"/>
    <cellStyle name="Obliczenia 2 10 47 2" xfId="21442" xr:uid="{00000000-0005-0000-0000-0000CC530000}"/>
    <cellStyle name="Obliczenia 2 10 47 3" xfId="21443" xr:uid="{00000000-0005-0000-0000-0000CD530000}"/>
    <cellStyle name="Obliczenia 2 10 48" xfId="21444" xr:uid="{00000000-0005-0000-0000-0000CE530000}"/>
    <cellStyle name="Obliczenia 2 10 48 2" xfId="21445" xr:uid="{00000000-0005-0000-0000-0000CF530000}"/>
    <cellStyle name="Obliczenia 2 10 48 3" xfId="21446" xr:uid="{00000000-0005-0000-0000-0000D0530000}"/>
    <cellStyle name="Obliczenia 2 10 49" xfId="21447" xr:uid="{00000000-0005-0000-0000-0000D1530000}"/>
    <cellStyle name="Obliczenia 2 10 49 2" xfId="21448" xr:uid="{00000000-0005-0000-0000-0000D2530000}"/>
    <cellStyle name="Obliczenia 2 10 49 3" xfId="21449" xr:uid="{00000000-0005-0000-0000-0000D3530000}"/>
    <cellStyle name="Obliczenia 2 10 5" xfId="21450" xr:uid="{00000000-0005-0000-0000-0000D4530000}"/>
    <cellStyle name="Obliczenia 2 10 5 2" xfId="21451" xr:uid="{00000000-0005-0000-0000-0000D5530000}"/>
    <cellStyle name="Obliczenia 2 10 5 3" xfId="21452" xr:uid="{00000000-0005-0000-0000-0000D6530000}"/>
    <cellStyle name="Obliczenia 2 10 5 4" xfId="21453" xr:uid="{00000000-0005-0000-0000-0000D7530000}"/>
    <cellStyle name="Obliczenia 2 10 50" xfId="21454" xr:uid="{00000000-0005-0000-0000-0000D8530000}"/>
    <cellStyle name="Obliczenia 2 10 50 2" xfId="21455" xr:uid="{00000000-0005-0000-0000-0000D9530000}"/>
    <cellStyle name="Obliczenia 2 10 50 3" xfId="21456" xr:uid="{00000000-0005-0000-0000-0000DA530000}"/>
    <cellStyle name="Obliczenia 2 10 51" xfId="21457" xr:uid="{00000000-0005-0000-0000-0000DB530000}"/>
    <cellStyle name="Obliczenia 2 10 51 2" xfId="21458" xr:uid="{00000000-0005-0000-0000-0000DC530000}"/>
    <cellStyle name="Obliczenia 2 10 51 3" xfId="21459" xr:uid="{00000000-0005-0000-0000-0000DD530000}"/>
    <cellStyle name="Obliczenia 2 10 52" xfId="21460" xr:uid="{00000000-0005-0000-0000-0000DE530000}"/>
    <cellStyle name="Obliczenia 2 10 52 2" xfId="21461" xr:uid="{00000000-0005-0000-0000-0000DF530000}"/>
    <cellStyle name="Obliczenia 2 10 52 3" xfId="21462" xr:uid="{00000000-0005-0000-0000-0000E0530000}"/>
    <cellStyle name="Obliczenia 2 10 53" xfId="21463" xr:uid="{00000000-0005-0000-0000-0000E1530000}"/>
    <cellStyle name="Obliczenia 2 10 53 2" xfId="21464" xr:uid="{00000000-0005-0000-0000-0000E2530000}"/>
    <cellStyle name="Obliczenia 2 10 53 3" xfId="21465" xr:uid="{00000000-0005-0000-0000-0000E3530000}"/>
    <cellStyle name="Obliczenia 2 10 54" xfId="21466" xr:uid="{00000000-0005-0000-0000-0000E4530000}"/>
    <cellStyle name="Obliczenia 2 10 54 2" xfId="21467" xr:uid="{00000000-0005-0000-0000-0000E5530000}"/>
    <cellStyle name="Obliczenia 2 10 54 3" xfId="21468" xr:uid="{00000000-0005-0000-0000-0000E6530000}"/>
    <cellStyle name="Obliczenia 2 10 55" xfId="21469" xr:uid="{00000000-0005-0000-0000-0000E7530000}"/>
    <cellStyle name="Obliczenia 2 10 55 2" xfId="21470" xr:uid="{00000000-0005-0000-0000-0000E8530000}"/>
    <cellStyle name="Obliczenia 2 10 55 3" xfId="21471" xr:uid="{00000000-0005-0000-0000-0000E9530000}"/>
    <cellStyle name="Obliczenia 2 10 56" xfId="21472" xr:uid="{00000000-0005-0000-0000-0000EA530000}"/>
    <cellStyle name="Obliczenia 2 10 56 2" xfId="21473" xr:uid="{00000000-0005-0000-0000-0000EB530000}"/>
    <cellStyle name="Obliczenia 2 10 56 3" xfId="21474" xr:uid="{00000000-0005-0000-0000-0000EC530000}"/>
    <cellStyle name="Obliczenia 2 10 57" xfId="21475" xr:uid="{00000000-0005-0000-0000-0000ED530000}"/>
    <cellStyle name="Obliczenia 2 10 58" xfId="21476" xr:uid="{00000000-0005-0000-0000-0000EE530000}"/>
    <cellStyle name="Obliczenia 2 10 6" xfId="21477" xr:uid="{00000000-0005-0000-0000-0000EF530000}"/>
    <cellStyle name="Obliczenia 2 10 6 2" xfId="21478" xr:uid="{00000000-0005-0000-0000-0000F0530000}"/>
    <cellStyle name="Obliczenia 2 10 6 3" xfId="21479" xr:uid="{00000000-0005-0000-0000-0000F1530000}"/>
    <cellStyle name="Obliczenia 2 10 6 4" xfId="21480" xr:uid="{00000000-0005-0000-0000-0000F2530000}"/>
    <cellStyle name="Obliczenia 2 10 7" xfId="21481" xr:uid="{00000000-0005-0000-0000-0000F3530000}"/>
    <cellStyle name="Obliczenia 2 10 7 2" xfId="21482" xr:uid="{00000000-0005-0000-0000-0000F4530000}"/>
    <cellStyle name="Obliczenia 2 10 7 3" xfId="21483" xr:uid="{00000000-0005-0000-0000-0000F5530000}"/>
    <cellStyle name="Obliczenia 2 10 7 4" xfId="21484" xr:uid="{00000000-0005-0000-0000-0000F6530000}"/>
    <cellStyle name="Obliczenia 2 10 8" xfId="21485" xr:uid="{00000000-0005-0000-0000-0000F7530000}"/>
    <cellStyle name="Obliczenia 2 10 8 2" xfId="21486" xr:uid="{00000000-0005-0000-0000-0000F8530000}"/>
    <cellStyle name="Obliczenia 2 10 8 3" xfId="21487" xr:uid="{00000000-0005-0000-0000-0000F9530000}"/>
    <cellStyle name="Obliczenia 2 10 8 4" xfId="21488" xr:uid="{00000000-0005-0000-0000-0000FA530000}"/>
    <cellStyle name="Obliczenia 2 10 9" xfId="21489" xr:uid="{00000000-0005-0000-0000-0000FB530000}"/>
    <cellStyle name="Obliczenia 2 10 9 2" xfId="21490" xr:uid="{00000000-0005-0000-0000-0000FC530000}"/>
    <cellStyle name="Obliczenia 2 10 9 3" xfId="21491" xr:uid="{00000000-0005-0000-0000-0000FD530000}"/>
    <cellStyle name="Obliczenia 2 10 9 4" xfId="21492" xr:uid="{00000000-0005-0000-0000-0000FE530000}"/>
    <cellStyle name="Obliczenia 2 11" xfId="21493" xr:uid="{00000000-0005-0000-0000-0000FF530000}"/>
    <cellStyle name="Obliczenia 2 11 10" xfId="21494" xr:uid="{00000000-0005-0000-0000-000000540000}"/>
    <cellStyle name="Obliczenia 2 11 10 2" xfId="21495" xr:uid="{00000000-0005-0000-0000-000001540000}"/>
    <cellStyle name="Obliczenia 2 11 10 3" xfId="21496" xr:uid="{00000000-0005-0000-0000-000002540000}"/>
    <cellStyle name="Obliczenia 2 11 10 4" xfId="21497" xr:uid="{00000000-0005-0000-0000-000003540000}"/>
    <cellStyle name="Obliczenia 2 11 11" xfId="21498" xr:uid="{00000000-0005-0000-0000-000004540000}"/>
    <cellStyle name="Obliczenia 2 11 11 2" xfId="21499" xr:uid="{00000000-0005-0000-0000-000005540000}"/>
    <cellStyle name="Obliczenia 2 11 11 3" xfId="21500" xr:uid="{00000000-0005-0000-0000-000006540000}"/>
    <cellStyle name="Obliczenia 2 11 11 4" xfId="21501" xr:uid="{00000000-0005-0000-0000-000007540000}"/>
    <cellStyle name="Obliczenia 2 11 12" xfId="21502" xr:uid="{00000000-0005-0000-0000-000008540000}"/>
    <cellStyle name="Obliczenia 2 11 12 2" xfId="21503" xr:uid="{00000000-0005-0000-0000-000009540000}"/>
    <cellStyle name="Obliczenia 2 11 12 3" xfId="21504" xr:uid="{00000000-0005-0000-0000-00000A540000}"/>
    <cellStyle name="Obliczenia 2 11 12 4" xfId="21505" xr:uid="{00000000-0005-0000-0000-00000B540000}"/>
    <cellStyle name="Obliczenia 2 11 13" xfId="21506" xr:uid="{00000000-0005-0000-0000-00000C540000}"/>
    <cellStyle name="Obliczenia 2 11 13 2" xfId="21507" xr:uid="{00000000-0005-0000-0000-00000D540000}"/>
    <cellStyle name="Obliczenia 2 11 13 3" xfId="21508" xr:uid="{00000000-0005-0000-0000-00000E540000}"/>
    <cellStyle name="Obliczenia 2 11 13 4" xfId="21509" xr:uid="{00000000-0005-0000-0000-00000F540000}"/>
    <cellStyle name="Obliczenia 2 11 14" xfId="21510" xr:uid="{00000000-0005-0000-0000-000010540000}"/>
    <cellStyle name="Obliczenia 2 11 14 2" xfId="21511" xr:uid="{00000000-0005-0000-0000-000011540000}"/>
    <cellStyle name="Obliczenia 2 11 14 3" xfId="21512" xr:uid="{00000000-0005-0000-0000-000012540000}"/>
    <cellStyle name="Obliczenia 2 11 14 4" xfId="21513" xr:uid="{00000000-0005-0000-0000-000013540000}"/>
    <cellStyle name="Obliczenia 2 11 15" xfId="21514" xr:uid="{00000000-0005-0000-0000-000014540000}"/>
    <cellStyle name="Obliczenia 2 11 15 2" xfId="21515" xr:uid="{00000000-0005-0000-0000-000015540000}"/>
    <cellStyle name="Obliczenia 2 11 15 3" xfId="21516" xr:uid="{00000000-0005-0000-0000-000016540000}"/>
    <cellStyle name="Obliczenia 2 11 15 4" xfId="21517" xr:uid="{00000000-0005-0000-0000-000017540000}"/>
    <cellStyle name="Obliczenia 2 11 16" xfId="21518" xr:uid="{00000000-0005-0000-0000-000018540000}"/>
    <cellStyle name="Obliczenia 2 11 16 2" xfId="21519" xr:uid="{00000000-0005-0000-0000-000019540000}"/>
    <cellStyle name="Obliczenia 2 11 16 3" xfId="21520" xr:uid="{00000000-0005-0000-0000-00001A540000}"/>
    <cellStyle name="Obliczenia 2 11 16 4" xfId="21521" xr:uid="{00000000-0005-0000-0000-00001B540000}"/>
    <cellStyle name="Obliczenia 2 11 17" xfId="21522" xr:uid="{00000000-0005-0000-0000-00001C540000}"/>
    <cellStyle name="Obliczenia 2 11 17 2" xfId="21523" xr:uid="{00000000-0005-0000-0000-00001D540000}"/>
    <cellStyle name="Obliczenia 2 11 17 3" xfId="21524" xr:uid="{00000000-0005-0000-0000-00001E540000}"/>
    <cellStyle name="Obliczenia 2 11 17 4" xfId="21525" xr:uid="{00000000-0005-0000-0000-00001F540000}"/>
    <cellStyle name="Obliczenia 2 11 18" xfId="21526" xr:uid="{00000000-0005-0000-0000-000020540000}"/>
    <cellStyle name="Obliczenia 2 11 18 2" xfId="21527" xr:uid="{00000000-0005-0000-0000-000021540000}"/>
    <cellStyle name="Obliczenia 2 11 18 3" xfId="21528" xr:uid="{00000000-0005-0000-0000-000022540000}"/>
    <cellStyle name="Obliczenia 2 11 18 4" xfId="21529" xr:uid="{00000000-0005-0000-0000-000023540000}"/>
    <cellStyle name="Obliczenia 2 11 19" xfId="21530" xr:uid="{00000000-0005-0000-0000-000024540000}"/>
    <cellStyle name="Obliczenia 2 11 19 2" xfId="21531" xr:uid="{00000000-0005-0000-0000-000025540000}"/>
    <cellStyle name="Obliczenia 2 11 19 3" xfId="21532" xr:uid="{00000000-0005-0000-0000-000026540000}"/>
    <cellStyle name="Obliczenia 2 11 19 4" xfId="21533" xr:uid="{00000000-0005-0000-0000-000027540000}"/>
    <cellStyle name="Obliczenia 2 11 2" xfId="21534" xr:uid="{00000000-0005-0000-0000-000028540000}"/>
    <cellStyle name="Obliczenia 2 11 2 2" xfId="21535" xr:uid="{00000000-0005-0000-0000-000029540000}"/>
    <cellStyle name="Obliczenia 2 11 2 3" xfId="21536" xr:uid="{00000000-0005-0000-0000-00002A540000}"/>
    <cellStyle name="Obliczenia 2 11 2 4" xfId="21537" xr:uid="{00000000-0005-0000-0000-00002B540000}"/>
    <cellStyle name="Obliczenia 2 11 20" xfId="21538" xr:uid="{00000000-0005-0000-0000-00002C540000}"/>
    <cellStyle name="Obliczenia 2 11 20 2" xfId="21539" xr:uid="{00000000-0005-0000-0000-00002D540000}"/>
    <cellStyle name="Obliczenia 2 11 20 3" xfId="21540" xr:uid="{00000000-0005-0000-0000-00002E540000}"/>
    <cellStyle name="Obliczenia 2 11 20 4" xfId="21541" xr:uid="{00000000-0005-0000-0000-00002F540000}"/>
    <cellStyle name="Obliczenia 2 11 21" xfId="21542" xr:uid="{00000000-0005-0000-0000-000030540000}"/>
    <cellStyle name="Obliczenia 2 11 21 2" xfId="21543" xr:uid="{00000000-0005-0000-0000-000031540000}"/>
    <cellStyle name="Obliczenia 2 11 21 3" xfId="21544" xr:uid="{00000000-0005-0000-0000-000032540000}"/>
    <cellStyle name="Obliczenia 2 11 22" xfId="21545" xr:uid="{00000000-0005-0000-0000-000033540000}"/>
    <cellStyle name="Obliczenia 2 11 22 2" xfId="21546" xr:uid="{00000000-0005-0000-0000-000034540000}"/>
    <cellStyle name="Obliczenia 2 11 22 3" xfId="21547" xr:uid="{00000000-0005-0000-0000-000035540000}"/>
    <cellStyle name="Obliczenia 2 11 23" xfId="21548" xr:uid="{00000000-0005-0000-0000-000036540000}"/>
    <cellStyle name="Obliczenia 2 11 23 2" xfId="21549" xr:uid="{00000000-0005-0000-0000-000037540000}"/>
    <cellStyle name="Obliczenia 2 11 23 3" xfId="21550" xr:uid="{00000000-0005-0000-0000-000038540000}"/>
    <cellStyle name="Obliczenia 2 11 24" xfId="21551" xr:uid="{00000000-0005-0000-0000-000039540000}"/>
    <cellStyle name="Obliczenia 2 11 24 2" xfId="21552" xr:uid="{00000000-0005-0000-0000-00003A540000}"/>
    <cellStyle name="Obliczenia 2 11 24 3" xfId="21553" xr:uid="{00000000-0005-0000-0000-00003B540000}"/>
    <cellStyle name="Obliczenia 2 11 25" xfId="21554" xr:uid="{00000000-0005-0000-0000-00003C540000}"/>
    <cellStyle name="Obliczenia 2 11 25 2" xfId="21555" xr:uid="{00000000-0005-0000-0000-00003D540000}"/>
    <cellStyle name="Obliczenia 2 11 25 3" xfId="21556" xr:uid="{00000000-0005-0000-0000-00003E540000}"/>
    <cellStyle name="Obliczenia 2 11 26" xfId="21557" xr:uid="{00000000-0005-0000-0000-00003F540000}"/>
    <cellStyle name="Obliczenia 2 11 26 2" xfId="21558" xr:uid="{00000000-0005-0000-0000-000040540000}"/>
    <cellStyle name="Obliczenia 2 11 26 3" xfId="21559" xr:uid="{00000000-0005-0000-0000-000041540000}"/>
    <cellStyle name="Obliczenia 2 11 27" xfId="21560" xr:uid="{00000000-0005-0000-0000-000042540000}"/>
    <cellStyle name="Obliczenia 2 11 27 2" xfId="21561" xr:uid="{00000000-0005-0000-0000-000043540000}"/>
    <cellStyle name="Obliczenia 2 11 27 3" xfId="21562" xr:uid="{00000000-0005-0000-0000-000044540000}"/>
    <cellStyle name="Obliczenia 2 11 28" xfId="21563" xr:uid="{00000000-0005-0000-0000-000045540000}"/>
    <cellStyle name="Obliczenia 2 11 28 2" xfId="21564" xr:uid="{00000000-0005-0000-0000-000046540000}"/>
    <cellStyle name="Obliczenia 2 11 28 3" xfId="21565" xr:uid="{00000000-0005-0000-0000-000047540000}"/>
    <cellStyle name="Obliczenia 2 11 29" xfId="21566" xr:uid="{00000000-0005-0000-0000-000048540000}"/>
    <cellStyle name="Obliczenia 2 11 29 2" xfId="21567" xr:uid="{00000000-0005-0000-0000-000049540000}"/>
    <cellStyle name="Obliczenia 2 11 29 3" xfId="21568" xr:uid="{00000000-0005-0000-0000-00004A540000}"/>
    <cellStyle name="Obliczenia 2 11 3" xfId="21569" xr:uid="{00000000-0005-0000-0000-00004B540000}"/>
    <cellStyle name="Obliczenia 2 11 3 2" xfId="21570" xr:uid="{00000000-0005-0000-0000-00004C540000}"/>
    <cellStyle name="Obliczenia 2 11 3 3" xfId="21571" xr:uid="{00000000-0005-0000-0000-00004D540000}"/>
    <cellStyle name="Obliczenia 2 11 3 4" xfId="21572" xr:uid="{00000000-0005-0000-0000-00004E540000}"/>
    <cellStyle name="Obliczenia 2 11 30" xfId="21573" xr:uid="{00000000-0005-0000-0000-00004F540000}"/>
    <cellStyle name="Obliczenia 2 11 30 2" xfId="21574" xr:uid="{00000000-0005-0000-0000-000050540000}"/>
    <cellStyle name="Obliczenia 2 11 30 3" xfId="21575" xr:uid="{00000000-0005-0000-0000-000051540000}"/>
    <cellStyle name="Obliczenia 2 11 31" xfId="21576" xr:uid="{00000000-0005-0000-0000-000052540000}"/>
    <cellStyle name="Obliczenia 2 11 31 2" xfId="21577" xr:uid="{00000000-0005-0000-0000-000053540000}"/>
    <cellStyle name="Obliczenia 2 11 31 3" xfId="21578" xr:uid="{00000000-0005-0000-0000-000054540000}"/>
    <cellStyle name="Obliczenia 2 11 32" xfId="21579" xr:uid="{00000000-0005-0000-0000-000055540000}"/>
    <cellStyle name="Obliczenia 2 11 32 2" xfId="21580" xr:uid="{00000000-0005-0000-0000-000056540000}"/>
    <cellStyle name="Obliczenia 2 11 32 3" xfId="21581" xr:uid="{00000000-0005-0000-0000-000057540000}"/>
    <cellStyle name="Obliczenia 2 11 33" xfId="21582" xr:uid="{00000000-0005-0000-0000-000058540000}"/>
    <cellStyle name="Obliczenia 2 11 33 2" xfId="21583" xr:uid="{00000000-0005-0000-0000-000059540000}"/>
    <cellStyle name="Obliczenia 2 11 33 3" xfId="21584" xr:uid="{00000000-0005-0000-0000-00005A540000}"/>
    <cellStyle name="Obliczenia 2 11 34" xfId="21585" xr:uid="{00000000-0005-0000-0000-00005B540000}"/>
    <cellStyle name="Obliczenia 2 11 34 2" xfId="21586" xr:uid="{00000000-0005-0000-0000-00005C540000}"/>
    <cellStyle name="Obliczenia 2 11 34 3" xfId="21587" xr:uid="{00000000-0005-0000-0000-00005D540000}"/>
    <cellStyle name="Obliczenia 2 11 35" xfId="21588" xr:uid="{00000000-0005-0000-0000-00005E540000}"/>
    <cellStyle name="Obliczenia 2 11 35 2" xfId="21589" xr:uid="{00000000-0005-0000-0000-00005F540000}"/>
    <cellStyle name="Obliczenia 2 11 35 3" xfId="21590" xr:uid="{00000000-0005-0000-0000-000060540000}"/>
    <cellStyle name="Obliczenia 2 11 36" xfId="21591" xr:uid="{00000000-0005-0000-0000-000061540000}"/>
    <cellStyle name="Obliczenia 2 11 36 2" xfId="21592" xr:uid="{00000000-0005-0000-0000-000062540000}"/>
    <cellStyle name="Obliczenia 2 11 36 3" xfId="21593" xr:uid="{00000000-0005-0000-0000-000063540000}"/>
    <cellStyle name="Obliczenia 2 11 37" xfId="21594" xr:uid="{00000000-0005-0000-0000-000064540000}"/>
    <cellStyle name="Obliczenia 2 11 37 2" xfId="21595" xr:uid="{00000000-0005-0000-0000-000065540000}"/>
    <cellStyle name="Obliczenia 2 11 37 3" xfId="21596" xr:uid="{00000000-0005-0000-0000-000066540000}"/>
    <cellStyle name="Obliczenia 2 11 38" xfId="21597" xr:uid="{00000000-0005-0000-0000-000067540000}"/>
    <cellStyle name="Obliczenia 2 11 38 2" xfId="21598" xr:uid="{00000000-0005-0000-0000-000068540000}"/>
    <cellStyle name="Obliczenia 2 11 38 3" xfId="21599" xr:uid="{00000000-0005-0000-0000-000069540000}"/>
    <cellStyle name="Obliczenia 2 11 39" xfId="21600" xr:uid="{00000000-0005-0000-0000-00006A540000}"/>
    <cellStyle name="Obliczenia 2 11 39 2" xfId="21601" xr:uid="{00000000-0005-0000-0000-00006B540000}"/>
    <cellStyle name="Obliczenia 2 11 39 3" xfId="21602" xr:uid="{00000000-0005-0000-0000-00006C540000}"/>
    <cellStyle name="Obliczenia 2 11 4" xfId="21603" xr:uid="{00000000-0005-0000-0000-00006D540000}"/>
    <cellStyle name="Obliczenia 2 11 4 2" xfId="21604" xr:uid="{00000000-0005-0000-0000-00006E540000}"/>
    <cellStyle name="Obliczenia 2 11 4 3" xfId="21605" xr:uid="{00000000-0005-0000-0000-00006F540000}"/>
    <cellStyle name="Obliczenia 2 11 4 4" xfId="21606" xr:uid="{00000000-0005-0000-0000-000070540000}"/>
    <cellStyle name="Obliczenia 2 11 40" xfId="21607" xr:uid="{00000000-0005-0000-0000-000071540000}"/>
    <cellStyle name="Obliczenia 2 11 40 2" xfId="21608" xr:uid="{00000000-0005-0000-0000-000072540000}"/>
    <cellStyle name="Obliczenia 2 11 40 3" xfId="21609" xr:uid="{00000000-0005-0000-0000-000073540000}"/>
    <cellStyle name="Obliczenia 2 11 41" xfId="21610" xr:uid="{00000000-0005-0000-0000-000074540000}"/>
    <cellStyle name="Obliczenia 2 11 41 2" xfId="21611" xr:uid="{00000000-0005-0000-0000-000075540000}"/>
    <cellStyle name="Obliczenia 2 11 41 3" xfId="21612" xr:uid="{00000000-0005-0000-0000-000076540000}"/>
    <cellStyle name="Obliczenia 2 11 42" xfId="21613" xr:uid="{00000000-0005-0000-0000-000077540000}"/>
    <cellStyle name="Obliczenia 2 11 42 2" xfId="21614" xr:uid="{00000000-0005-0000-0000-000078540000}"/>
    <cellStyle name="Obliczenia 2 11 42 3" xfId="21615" xr:uid="{00000000-0005-0000-0000-000079540000}"/>
    <cellStyle name="Obliczenia 2 11 43" xfId="21616" xr:uid="{00000000-0005-0000-0000-00007A540000}"/>
    <cellStyle name="Obliczenia 2 11 43 2" xfId="21617" xr:uid="{00000000-0005-0000-0000-00007B540000}"/>
    <cellStyle name="Obliczenia 2 11 43 3" xfId="21618" xr:uid="{00000000-0005-0000-0000-00007C540000}"/>
    <cellStyle name="Obliczenia 2 11 44" xfId="21619" xr:uid="{00000000-0005-0000-0000-00007D540000}"/>
    <cellStyle name="Obliczenia 2 11 44 2" xfId="21620" xr:uid="{00000000-0005-0000-0000-00007E540000}"/>
    <cellStyle name="Obliczenia 2 11 44 3" xfId="21621" xr:uid="{00000000-0005-0000-0000-00007F540000}"/>
    <cellStyle name="Obliczenia 2 11 45" xfId="21622" xr:uid="{00000000-0005-0000-0000-000080540000}"/>
    <cellStyle name="Obliczenia 2 11 45 2" xfId="21623" xr:uid="{00000000-0005-0000-0000-000081540000}"/>
    <cellStyle name="Obliczenia 2 11 45 3" xfId="21624" xr:uid="{00000000-0005-0000-0000-000082540000}"/>
    <cellStyle name="Obliczenia 2 11 46" xfId="21625" xr:uid="{00000000-0005-0000-0000-000083540000}"/>
    <cellStyle name="Obliczenia 2 11 46 2" xfId="21626" xr:uid="{00000000-0005-0000-0000-000084540000}"/>
    <cellStyle name="Obliczenia 2 11 46 3" xfId="21627" xr:uid="{00000000-0005-0000-0000-000085540000}"/>
    <cellStyle name="Obliczenia 2 11 47" xfId="21628" xr:uid="{00000000-0005-0000-0000-000086540000}"/>
    <cellStyle name="Obliczenia 2 11 47 2" xfId="21629" xr:uid="{00000000-0005-0000-0000-000087540000}"/>
    <cellStyle name="Obliczenia 2 11 47 3" xfId="21630" xr:uid="{00000000-0005-0000-0000-000088540000}"/>
    <cellStyle name="Obliczenia 2 11 48" xfId="21631" xr:uid="{00000000-0005-0000-0000-000089540000}"/>
    <cellStyle name="Obliczenia 2 11 48 2" xfId="21632" xr:uid="{00000000-0005-0000-0000-00008A540000}"/>
    <cellStyle name="Obliczenia 2 11 48 3" xfId="21633" xr:uid="{00000000-0005-0000-0000-00008B540000}"/>
    <cellStyle name="Obliczenia 2 11 49" xfId="21634" xr:uid="{00000000-0005-0000-0000-00008C540000}"/>
    <cellStyle name="Obliczenia 2 11 49 2" xfId="21635" xr:uid="{00000000-0005-0000-0000-00008D540000}"/>
    <cellStyle name="Obliczenia 2 11 49 3" xfId="21636" xr:uid="{00000000-0005-0000-0000-00008E540000}"/>
    <cellStyle name="Obliczenia 2 11 5" xfId="21637" xr:uid="{00000000-0005-0000-0000-00008F540000}"/>
    <cellStyle name="Obliczenia 2 11 5 2" xfId="21638" xr:uid="{00000000-0005-0000-0000-000090540000}"/>
    <cellStyle name="Obliczenia 2 11 5 3" xfId="21639" xr:uid="{00000000-0005-0000-0000-000091540000}"/>
    <cellStyle name="Obliczenia 2 11 5 4" xfId="21640" xr:uid="{00000000-0005-0000-0000-000092540000}"/>
    <cellStyle name="Obliczenia 2 11 50" xfId="21641" xr:uid="{00000000-0005-0000-0000-000093540000}"/>
    <cellStyle name="Obliczenia 2 11 50 2" xfId="21642" xr:uid="{00000000-0005-0000-0000-000094540000}"/>
    <cellStyle name="Obliczenia 2 11 50 3" xfId="21643" xr:uid="{00000000-0005-0000-0000-000095540000}"/>
    <cellStyle name="Obliczenia 2 11 51" xfId="21644" xr:uid="{00000000-0005-0000-0000-000096540000}"/>
    <cellStyle name="Obliczenia 2 11 51 2" xfId="21645" xr:uid="{00000000-0005-0000-0000-000097540000}"/>
    <cellStyle name="Obliczenia 2 11 51 3" xfId="21646" xr:uid="{00000000-0005-0000-0000-000098540000}"/>
    <cellStyle name="Obliczenia 2 11 52" xfId="21647" xr:uid="{00000000-0005-0000-0000-000099540000}"/>
    <cellStyle name="Obliczenia 2 11 52 2" xfId="21648" xr:uid="{00000000-0005-0000-0000-00009A540000}"/>
    <cellStyle name="Obliczenia 2 11 52 3" xfId="21649" xr:uid="{00000000-0005-0000-0000-00009B540000}"/>
    <cellStyle name="Obliczenia 2 11 53" xfId="21650" xr:uid="{00000000-0005-0000-0000-00009C540000}"/>
    <cellStyle name="Obliczenia 2 11 53 2" xfId="21651" xr:uid="{00000000-0005-0000-0000-00009D540000}"/>
    <cellStyle name="Obliczenia 2 11 53 3" xfId="21652" xr:uid="{00000000-0005-0000-0000-00009E540000}"/>
    <cellStyle name="Obliczenia 2 11 54" xfId="21653" xr:uid="{00000000-0005-0000-0000-00009F540000}"/>
    <cellStyle name="Obliczenia 2 11 54 2" xfId="21654" xr:uid="{00000000-0005-0000-0000-0000A0540000}"/>
    <cellStyle name="Obliczenia 2 11 54 3" xfId="21655" xr:uid="{00000000-0005-0000-0000-0000A1540000}"/>
    <cellStyle name="Obliczenia 2 11 55" xfId="21656" xr:uid="{00000000-0005-0000-0000-0000A2540000}"/>
    <cellStyle name="Obliczenia 2 11 55 2" xfId="21657" xr:uid="{00000000-0005-0000-0000-0000A3540000}"/>
    <cellStyle name="Obliczenia 2 11 55 3" xfId="21658" xr:uid="{00000000-0005-0000-0000-0000A4540000}"/>
    <cellStyle name="Obliczenia 2 11 56" xfId="21659" xr:uid="{00000000-0005-0000-0000-0000A5540000}"/>
    <cellStyle name="Obliczenia 2 11 56 2" xfId="21660" xr:uid="{00000000-0005-0000-0000-0000A6540000}"/>
    <cellStyle name="Obliczenia 2 11 56 3" xfId="21661" xr:uid="{00000000-0005-0000-0000-0000A7540000}"/>
    <cellStyle name="Obliczenia 2 11 57" xfId="21662" xr:uid="{00000000-0005-0000-0000-0000A8540000}"/>
    <cellStyle name="Obliczenia 2 11 58" xfId="21663" xr:uid="{00000000-0005-0000-0000-0000A9540000}"/>
    <cellStyle name="Obliczenia 2 11 6" xfId="21664" xr:uid="{00000000-0005-0000-0000-0000AA540000}"/>
    <cellStyle name="Obliczenia 2 11 6 2" xfId="21665" xr:uid="{00000000-0005-0000-0000-0000AB540000}"/>
    <cellStyle name="Obliczenia 2 11 6 3" xfId="21666" xr:uid="{00000000-0005-0000-0000-0000AC540000}"/>
    <cellStyle name="Obliczenia 2 11 6 4" xfId="21667" xr:uid="{00000000-0005-0000-0000-0000AD540000}"/>
    <cellStyle name="Obliczenia 2 11 7" xfId="21668" xr:uid="{00000000-0005-0000-0000-0000AE540000}"/>
    <cellStyle name="Obliczenia 2 11 7 2" xfId="21669" xr:uid="{00000000-0005-0000-0000-0000AF540000}"/>
    <cellStyle name="Obliczenia 2 11 7 3" xfId="21670" xr:uid="{00000000-0005-0000-0000-0000B0540000}"/>
    <cellStyle name="Obliczenia 2 11 7 4" xfId="21671" xr:uid="{00000000-0005-0000-0000-0000B1540000}"/>
    <cellStyle name="Obliczenia 2 11 8" xfId="21672" xr:uid="{00000000-0005-0000-0000-0000B2540000}"/>
    <cellStyle name="Obliczenia 2 11 8 2" xfId="21673" xr:uid="{00000000-0005-0000-0000-0000B3540000}"/>
    <cellStyle name="Obliczenia 2 11 8 3" xfId="21674" xr:uid="{00000000-0005-0000-0000-0000B4540000}"/>
    <cellStyle name="Obliczenia 2 11 8 4" xfId="21675" xr:uid="{00000000-0005-0000-0000-0000B5540000}"/>
    <cellStyle name="Obliczenia 2 11 9" xfId="21676" xr:uid="{00000000-0005-0000-0000-0000B6540000}"/>
    <cellStyle name="Obliczenia 2 11 9 2" xfId="21677" xr:uid="{00000000-0005-0000-0000-0000B7540000}"/>
    <cellStyle name="Obliczenia 2 11 9 3" xfId="21678" xr:uid="{00000000-0005-0000-0000-0000B8540000}"/>
    <cellStyle name="Obliczenia 2 11 9 4" xfId="21679" xr:uid="{00000000-0005-0000-0000-0000B9540000}"/>
    <cellStyle name="Obliczenia 2 12" xfId="21680" xr:uid="{00000000-0005-0000-0000-0000BA540000}"/>
    <cellStyle name="Obliczenia 2 12 10" xfId="21681" xr:uid="{00000000-0005-0000-0000-0000BB540000}"/>
    <cellStyle name="Obliczenia 2 12 10 2" xfId="21682" xr:uid="{00000000-0005-0000-0000-0000BC540000}"/>
    <cellStyle name="Obliczenia 2 12 10 3" xfId="21683" xr:uid="{00000000-0005-0000-0000-0000BD540000}"/>
    <cellStyle name="Obliczenia 2 12 10 4" xfId="21684" xr:uid="{00000000-0005-0000-0000-0000BE540000}"/>
    <cellStyle name="Obliczenia 2 12 11" xfId="21685" xr:uid="{00000000-0005-0000-0000-0000BF540000}"/>
    <cellStyle name="Obliczenia 2 12 11 2" xfId="21686" xr:uid="{00000000-0005-0000-0000-0000C0540000}"/>
    <cellStyle name="Obliczenia 2 12 11 3" xfId="21687" xr:uid="{00000000-0005-0000-0000-0000C1540000}"/>
    <cellStyle name="Obliczenia 2 12 11 4" xfId="21688" xr:uid="{00000000-0005-0000-0000-0000C2540000}"/>
    <cellStyle name="Obliczenia 2 12 12" xfId="21689" xr:uid="{00000000-0005-0000-0000-0000C3540000}"/>
    <cellStyle name="Obliczenia 2 12 12 2" xfId="21690" xr:uid="{00000000-0005-0000-0000-0000C4540000}"/>
    <cellStyle name="Obliczenia 2 12 12 3" xfId="21691" xr:uid="{00000000-0005-0000-0000-0000C5540000}"/>
    <cellStyle name="Obliczenia 2 12 12 4" xfId="21692" xr:uid="{00000000-0005-0000-0000-0000C6540000}"/>
    <cellStyle name="Obliczenia 2 12 13" xfId="21693" xr:uid="{00000000-0005-0000-0000-0000C7540000}"/>
    <cellStyle name="Obliczenia 2 12 13 2" xfId="21694" xr:uid="{00000000-0005-0000-0000-0000C8540000}"/>
    <cellStyle name="Obliczenia 2 12 13 3" xfId="21695" xr:uid="{00000000-0005-0000-0000-0000C9540000}"/>
    <cellStyle name="Obliczenia 2 12 13 4" xfId="21696" xr:uid="{00000000-0005-0000-0000-0000CA540000}"/>
    <cellStyle name="Obliczenia 2 12 14" xfId="21697" xr:uid="{00000000-0005-0000-0000-0000CB540000}"/>
    <cellStyle name="Obliczenia 2 12 14 2" xfId="21698" xr:uid="{00000000-0005-0000-0000-0000CC540000}"/>
    <cellStyle name="Obliczenia 2 12 14 3" xfId="21699" xr:uid="{00000000-0005-0000-0000-0000CD540000}"/>
    <cellStyle name="Obliczenia 2 12 14 4" xfId="21700" xr:uid="{00000000-0005-0000-0000-0000CE540000}"/>
    <cellStyle name="Obliczenia 2 12 15" xfId="21701" xr:uid="{00000000-0005-0000-0000-0000CF540000}"/>
    <cellStyle name="Obliczenia 2 12 15 2" xfId="21702" xr:uid="{00000000-0005-0000-0000-0000D0540000}"/>
    <cellStyle name="Obliczenia 2 12 15 3" xfId="21703" xr:uid="{00000000-0005-0000-0000-0000D1540000}"/>
    <cellStyle name="Obliczenia 2 12 15 4" xfId="21704" xr:uid="{00000000-0005-0000-0000-0000D2540000}"/>
    <cellStyle name="Obliczenia 2 12 16" xfId="21705" xr:uid="{00000000-0005-0000-0000-0000D3540000}"/>
    <cellStyle name="Obliczenia 2 12 16 2" xfId="21706" xr:uid="{00000000-0005-0000-0000-0000D4540000}"/>
    <cellStyle name="Obliczenia 2 12 16 3" xfId="21707" xr:uid="{00000000-0005-0000-0000-0000D5540000}"/>
    <cellStyle name="Obliczenia 2 12 16 4" xfId="21708" xr:uid="{00000000-0005-0000-0000-0000D6540000}"/>
    <cellStyle name="Obliczenia 2 12 17" xfId="21709" xr:uid="{00000000-0005-0000-0000-0000D7540000}"/>
    <cellStyle name="Obliczenia 2 12 17 2" xfId="21710" xr:uid="{00000000-0005-0000-0000-0000D8540000}"/>
    <cellStyle name="Obliczenia 2 12 17 3" xfId="21711" xr:uid="{00000000-0005-0000-0000-0000D9540000}"/>
    <cellStyle name="Obliczenia 2 12 17 4" xfId="21712" xr:uid="{00000000-0005-0000-0000-0000DA540000}"/>
    <cellStyle name="Obliczenia 2 12 18" xfId="21713" xr:uid="{00000000-0005-0000-0000-0000DB540000}"/>
    <cellStyle name="Obliczenia 2 12 18 2" xfId="21714" xr:uid="{00000000-0005-0000-0000-0000DC540000}"/>
    <cellStyle name="Obliczenia 2 12 18 3" xfId="21715" xr:uid="{00000000-0005-0000-0000-0000DD540000}"/>
    <cellStyle name="Obliczenia 2 12 18 4" xfId="21716" xr:uid="{00000000-0005-0000-0000-0000DE540000}"/>
    <cellStyle name="Obliczenia 2 12 19" xfId="21717" xr:uid="{00000000-0005-0000-0000-0000DF540000}"/>
    <cellStyle name="Obliczenia 2 12 19 2" xfId="21718" xr:uid="{00000000-0005-0000-0000-0000E0540000}"/>
    <cellStyle name="Obliczenia 2 12 19 3" xfId="21719" xr:uid="{00000000-0005-0000-0000-0000E1540000}"/>
    <cellStyle name="Obliczenia 2 12 19 4" xfId="21720" xr:uid="{00000000-0005-0000-0000-0000E2540000}"/>
    <cellStyle name="Obliczenia 2 12 2" xfId="21721" xr:uid="{00000000-0005-0000-0000-0000E3540000}"/>
    <cellStyle name="Obliczenia 2 12 2 2" xfId="21722" xr:uid="{00000000-0005-0000-0000-0000E4540000}"/>
    <cellStyle name="Obliczenia 2 12 2 3" xfId="21723" xr:uid="{00000000-0005-0000-0000-0000E5540000}"/>
    <cellStyle name="Obliczenia 2 12 2 4" xfId="21724" xr:uid="{00000000-0005-0000-0000-0000E6540000}"/>
    <cellStyle name="Obliczenia 2 12 20" xfId="21725" xr:uid="{00000000-0005-0000-0000-0000E7540000}"/>
    <cellStyle name="Obliczenia 2 12 20 2" xfId="21726" xr:uid="{00000000-0005-0000-0000-0000E8540000}"/>
    <cellStyle name="Obliczenia 2 12 20 3" xfId="21727" xr:uid="{00000000-0005-0000-0000-0000E9540000}"/>
    <cellStyle name="Obliczenia 2 12 20 4" xfId="21728" xr:uid="{00000000-0005-0000-0000-0000EA540000}"/>
    <cellStyle name="Obliczenia 2 12 21" xfId="21729" xr:uid="{00000000-0005-0000-0000-0000EB540000}"/>
    <cellStyle name="Obliczenia 2 12 21 2" xfId="21730" xr:uid="{00000000-0005-0000-0000-0000EC540000}"/>
    <cellStyle name="Obliczenia 2 12 21 3" xfId="21731" xr:uid="{00000000-0005-0000-0000-0000ED540000}"/>
    <cellStyle name="Obliczenia 2 12 22" xfId="21732" xr:uid="{00000000-0005-0000-0000-0000EE540000}"/>
    <cellStyle name="Obliczenia 2 12 22 2" xfId="21733" xr:uid="{00000000-0005-0000-0000-0000EF540000}"/>
    <cellStyle name="Obliczenia 2 12 22 3" xfId="21734" xr:uid="{00000000-0005-0000-0000-0000F0540000}"/>
    <cellStyle name="Obliczenia 2 12 23" xfId="21735" xr:uid="{00000000-0005-0000-0000-0000F1540000}"/>
    <cellStyle name="Obliczenia 2 12 23 2" xfId="21736" xr:uid="{00000000-0005-0000-0000-0000F2540000}"/>
    <cellStyle name="Obliczenia 2 12 23 3" xfId="21737" xr:uid="{00000000-0005-0000-0000-0000F3540000}"/>
    <cellStyle name="Obliczenia 2 12 24" xfId="21738" xr:uid="{00000000-0005-0000-0000-0000F4540000}"/>
    <cellStyle name="Obliczenia 2 12 24 2" xfId="21739" xr:uid="{00000000-0005-0000-0000-0000F5540000}"/>
    <cellStyle name="Obliczenia 2 12 24 3" xfId="21740" xr:uid="{00000000-0005-0000-0000-0000F6540000}"/>
    <cellStyle name="Obliczenia 2 12 25" xfId="21741" xr:uid="{00000000-0005-0000-0000-0000F7540000}"/>
    <cellStyle name="Obliczenia 2 12 25 2" xfId="21742" xr:uid="{00000000-0005-0000-0000-0000F8540000}"/>
    <cellStyle name="Obliczenia 2 12 25 3" xfId="21743" xr:uid="{00000000-0005-0000-0000-0000F9540000}"/>
    <cellStyle name="Obliczenia 2 12 26" xfId="21744" xr:uid="{00000000-0005-0000-0000-0000FA540000}"/>
    <cellStyle name="Obliczenia 2 12 26 2" xfId="21745" xr:uid="{00000000-0005-0000-0000-0000FB540000}"/>
    <cellStyle name="Obliczenia 2 12 26 3" xfId="21746" xr:uid="{00000000-0005-0000-0000-0000FC540000}"/>
    <cellStyle name="Obliczenia 2 12 27" xfId="21747" xr:uid="{00000000-0005-0000-0000-0000FD540000}"/>
    <cellStyle name="Obliczenia 2 12 27 2" xfId="21748" xr:uid="{00000000-0005-0000-0000-0000FE540000}"/>
    <cellStyle name="Obliczenia 2 12 27 3" xfId="21749" xr:uid="{00000000-0005-0000-0000-0000FF540000}"/>
    <cellStyle name="Obliczenia 2 12 28" xfId="21750" xr:uid="{00000000-0005-0000-0000-000000550000}"/>
    <cellStyle name="Obliczenia 2 12 28 2" xfId="21751" xr:uid="{00000000-0005-0000-0000-000001550000}"/>
    <cellStyle name="Obliczenia 2 12 28 3" xfId="21752" xr:uid="{00000000-0005-0000-0000-000002550000}"/>
    <cellStyle name="Obliczenia 2 12 29" xfId="21753" xr:uid="{00000000-0005-0000-0000-000003550000}"/>
    <cellStyle name="Obliczenia 2 12 29 2" xfId="21754" xr:uid="{00000000-0005-0000-0000-000004550000}"/>
    <cellStyle name="Obliczenia 2 12 29 3" xfId="21755" xr:uid="{00000000-0005-0000-0000-000005550000}"/>
    <cellStyle name="Obliczenia 2 12 3" xfId="21756" xr:uid="{00000000-0005-0000-0000-000006550000}"/>
    <cellStyle name="Obliczenia 2 12 3 2" xfId="21757" xr:uid="{00000000-0005-0000-0000-000007550000}"/>
    <cellStyle name="Obliczenia 2 12 3 3" xfId="21758" xr:uid="{00000000-0005-0000-0000-000008550000}"/>
    <cellStyle name="Obliczenia 2 12 3 4" xfId="21759" xr:uid="{00000000-0005-0000-0000-000009550000}"/>
    <cellStyle name="Obliczenia 2 12 30" xfId="21760" xr:uid="{00000000-0005-0000-0000-00000A550000}"/>
    <cellStyle name="Obliczenia 2 12 30 2" xfId="21761" xr:uid="{00000000-0005-0000-0000-00000B550000}"/>
    <cellStyle name="Obliczenia 2 12 30 3" xfId="21762" xr:uid="{00000000-0005-0000-0000-00000C550000}"/>
    <cellStyle name="Obliczenia 2 12 31" xfId="21763" xr:uid="{00000000-0005-0000-0000-00000D550000}"/>
    <cellStyle name="Obliczenia 2 12 31 2" xfId="21764" xr:uid="{00000000-0005-0000-0000-00000E550000}"/>
    <cellStyle name="Obliczenia 2 12 31 3" xfId="21765" xr:uid="{00000000-0005-0000-0000-00000F550000}"/>
    <cellStyle name="Obliczenia 2 12 32" xfId="21766" xr:uid="{00000000-0005-0000-0000-000010550000}"/>
    <cellStyle name="Obliczenia 2 12 32 2" xfId="21767" xr:uid="{00000000-0005-0000-0000-000011550000}"/>
    <cellStyle name="Obliczenia 2 12 32 3" xfId="21768" xr:uid="{00000000-0005-0000-0000-000012550000}"/>
    <cellStyle name="Obliczenia 2 12 33" xfId="21769" xr:uid="{00000000-0005-0000-0000-000013550000}"/>
    <cellStyle name="Obliczenia 2 12 33 2" xfId="21770" xr:uid="{00000000-0005-0000-0000-000014550000}"/>
    <cellStyle name="Obliczenia 2 12 33 3" xfId="21771" xr:uid="{00000000-0005-0000-0000-000015550000}"/>
    <cellStyle name="Obliczenia 2 12 34" xfId="21772" xr:uid="{00000000-0005-0000-0000-000016550000}"/>
    <cellStyle name="Obliczenia 2 12 34 2" xfId="21773" xr:uid="{00000000-0005-0000-0000-000017550000}"/>
    <cellStyle name="Obliczenia 2 12 34 3" xfId="21774" xr:uid="{00000000-0005-0000-0000-000018550000}"/>
    <cellStyle name="Obliczenia 2 12 35" xfId="21775" xr:uid="{00000000-0005-0000-0000-000019550000}"/>
    <cellStyle name="Obliczenia 2 12 35 2" xfId="21776" xr:uid="{00000000-0005-0000-0000-00001A550000}"/>
    <cellStyle name="Obliczenia 2 12 35 3" xfId="21777" xr:uid="{00000000-0005-0000-0000-00001B550000}"/>
    <cellStyle name="Obliczenia 2 12 36" xfId="21778" xr:uid="{00000000-0005-0000-0000-00001C550000}"/>
    <cellStyle name="Obliczenia 2 12 36 2" xfId="21779" xr:uid="{00000000-0005-0000-0000-00001D550000}"/>
    <cellStyle name="Obliczenia 2 12 36 3" xfId="21780" xr:uid="{00000000-0005-0000-0000-00001E550000}"/>
    <cellStyle name="Obliczenia 2 12 37" xfId="21781" xr:uid="{00000000-0005-0000-0000-00001F550000}"/>
    <cellStyle name="Obliczenia 2 12 37 2" xfId="21782" xr:uid="{00000000-0005-0000-0000-000020550000}"/>
    <cellStyle name="Obliczenia 2 12 37 3" xfId="21783" xr:uid="{00000000-0005-0000-0000-000021550000}"/>
    <cellStyle name="Obliczenia 2 12 38" xfId="21784" xr:uid="{00000000-0005-0000-0000-000022550000}"/>
    <cellStyle name="Obliczenia 2 12 38 2" xfId="21785" xr:uid="{00000000-0005-0000-0000-000023550000}"/>
    <cellStyle name="Obliczenia 2 12 38 3" xfId="21786" xr:uid="{00000000-0005-0000-0000-000024550000}"/>
    <cellStyle name="Obliczenia 2 12 39" xfId="21787" xr:uid="{00000000-0005-0000-0000-000025550000}"/>
    <cellStyle name="Obliczenia 2 12 39 2" xfId="21788" xr:uid="{00000000-0005-0000-0000-000026550000}"/>
    <cellStyle name="Obliczenia 2 12 39 3" xfId="21789" xr:uid="{00000000-0005-0000-0000-000027550000}"/>
    <cellStyle name="Obliczenia 2 12 4" xfId="21790" xr:uid="{00000000-0005-0000-0000-000028550000}"/>
    <cellStyle name="Obliczenia 2 12 4 2" xfId="21791" xr:uid="{00000000-0005-0000-0000-000029550000}"/>
    <cellStyle name="Obliczenia 2 12 4 3" xfId="21792" xr:uid="{00000000-0005-0000-0000-00002A550000}"/>
    <cellStyle name="Obliczenia 2 12 4 4" xfId="21793" xr:uid="{00000000-0005-0000-0000-00002B550000}"/>
    <cellStyle name="Obliczenia 2 12 40" xfId="21794" xr:uid="{00000000-0005-0000-0000-00002C550000}"/>
    <cellStyle name="Obliczenia 2 12 40 2" xfId="21795" xr:uid="{00000000-0005-0000-0000-00002D550000}"/>
    <cellStyle name="Obliczenia 2 12 40 3" xfId="21796" xr:uid="{00000000-0005-0000-0000-00002E550000}"/>
    <cellStyle name="Obliczenia 2 12 41" xfId="21797" xr:uid="{00000000-0005-0000-0000-00002F550000}"/>
    <cellStyle name="Obliczenia 2 12 41 2" xfId="21798" xr:uid="{00000000-0005-0000-0000-000030550000}"/>
    <cellStyle name="Obliczenia 2 12 41 3" xfId="21799" xr:uid="{00000000-0005-0000-0000-000031550000}"/>
    <cellStyle name="Obliczenia 2 12 42" xfId="21800" xr:uid="{00000000-0005-0000-0000-000032550000}"/>
    <cellStyle name="Obliczenia 2 12 42 2" xfId="21801" xr:uid="{00000000-0005-0000-0000-000033550000}"/>
    <cellStyle name="Obliczenia 2 12 42 3" xfId="21802" xr:uid="{00000000-0005-0000-0000-000034550000}"/>
    <cellStyle name="Obliczenia 2 12 43" xfId="21803" xr:uid="{00000000-0005-0000-0000-000035550000}"/>
    <cellStyle name="Obliczenia 2 12 43 2" xfId="21804" xr:uid="{00000000-0005-0000-0000-000036550000}"/>
    <cellStyle name="Obliczenia 2 12 43 3" xfId="21805" xr:uid="{00000000-0005-0000-0000-000037550000}"/>
    <cellStyle name="Obliczenia 2 12 44" xfId="21806" xr:uid="{00000000-0005-0000-0000-000038550000}"/>
    <cellStyle name="Obliczenia 2 12 44 2" xfId="21807" xr:uid="{00000000-0005-0000-0000-000039550000}"/>
    <cellStyle name="Obliczenia 2 12 44 3" xfId="21808" xr:uid="{00000000-0005-0000-0000-00003A550000}"/>
    <cellStyle name="Obliczenia 2 12 45" xfId="21809" xr:uid="{00000000-0005-0000-0000-00003B550000}"/>
    <cellStyle name="Obliczenia 2 12 45 2" xfId="21810" xr:uid="{00000000-0005-0000-0000-00003C550000}"/>
    <cellStyle name="Obliczenia 2 12 45 3" xfId="21811" xr:uid="{00000000-0005-0000-0000-00003D550000}"/>
    <cellStyle name="Obliczenia 2 12 46" xfId="21812" xr:uid="{00000000-0005-0000-0000-00003E550000}"/>
    <cellStyle name="Obliczenia 2 12 46 2" xfId="21813" xr:uid="{00000000-0005-0000-0000-00003F550000}"/>
    <cellStyle name="Obliczenia 2 12 46 3" xfId="21814" xr:uid="{00000000-0005-0000-0000-000040550000}"/>
    <cellStyle name="Obliczenia 2 12 47" xfId="21815" xr:uid="{00000000-0005-0000-0000-000041550000}"/>
    <cellStyle name="Obliczenia 2 12 47 2" xfId="21816" xr:uid="{00000000-0005-0000-0000-000042550000}"/>
    <cellStyle name="Obliczenia 2 12 47 3" xfId="21817" xr:uid="{00000000-0005-0000-0000-000043550000}"/>
    <cellStyle name="Obliczenia 2 12 48" xfId="21818" xr:uid="{00000000-0005-0000-0000-000044550000}"/>
    <cellStyle name="Obliczenia 2 12 48 2" xfId="21819" xr:uid="{00000000-0005-0000-0000-000045550000}"/>
    <cellStyle name="Obliczenia 2 12 48 3" xfId="21820" xr:uid="{00000000-0005-0000-0000-000046550000}"/>
    <cellStyle name="Obliczenia 2 12 49" xfId="21821" xr:uid="{00000000-0005-0000-0000-000047550000}"/>
    <cellStyle name="Obliczenia 2 12 49 2" xfId="21822" xr:uid="{00000000-0005-0000-0000-000048550000}"/>
    <cellStyle name="Obliczenia 2 12 49 3" xfId="21823" xr:uid="{00000000-0005-0000-0000-000049550000}"/>
    <cellStyle name="Obliczenia 2 12 5" xfId="21824" xr:uid="{00000000-0005-0000-0000-00004A550000}"/>
    <cellStyle name="Obliczenia 2 12 5 2" xfId="21825" xr:uid="{00000000-0005-0000-0000-00004B550000}"/>
    <cellStyle name="Obliczenia 2 12 5 3" xfId="21826" xr:uid="{00000000-0005-0000-0000-00004C550000}"/>
    <cellStyle name="Obliczenia 2 12 5 4" xfId="21827" xr:uid="{00000000-0005-0000-0000-00004D550000}"/>
    <cellStyle name="Obliczenia 2 12 50" xfId="21828" xr:uid="{00000000-0005-0000-0000-00004E550000}"/>
    <cellStyle name="Obliczenia 2 12 50 2" xfId="21829" xr:uid="{00000000-0005-0000-0000-00004F550000}"/>
    <cellStyle name="Obliczenia 2 12 50 3" xfId="21830" xr:uid="{00000000-0005-0000-0000-000050550000}"/>
    <cellStyle name="Obliczenia 2 12 51" xfId="21831" xr:uid="{00000000-0005-0000-0000-000051550000}"/>
    <cellStyle name="Obliczenia 2 12 51 2" xfId="21832" xr:uid="{00000000-0005-0000-0000-000052550000}"/>
    <cellStyle name="Obliczenia 2 12 51 3" xfId="21833" xr:uid="{00000000-0005-0000-0000-000053550000}"/>
    <cellStyle name="Obliczenia 2 12 52" xfId="21834" xr:uid="{00000000-0005-0000-0000-000054550000}"/>
    <cellStyle name="Obliczenia 2 12 52 2" xfId="21835" xr:uid="{00000000-0005-0000-0000-000055550000}"/>
    <cellStyle name="Obliczenia 2 12 52 3" xfId="21836" xr:uid="{00000000-0005-0000-0000-000056550000}"/>
    <cellStyle name="Obliczenia 2 12 53" xfId="21837" xr:uid="{00000000-0005-0000-0000-000057550000}"/>
    <cellStyle name="Obliczenia 2 12 53 2" xfId="21838" xr:uid="{00000000-0005-0000-0000-000058550000}"/>
    <cellStyle name="Obliczenia 2 12 53 3" xfId="21839" xr:uid="{00000000-0005-0000-0000-000059550000}"/>
    <cellStyle name="Obliczenia 2 12 54" xfId="21840" xr:uid="{00000000-0005-0000-0000-00005A550000}"/>
    <cellStyle name="Obliczenia 2 12 54 2" xfId="21841" xr:uid="{00000000-0005-0000-0000-00005B550000}"/>
    <cellStyle name="Obliczenia 2 12 54 3" xfId="21842" xr:uid="{00000000-0005-0000-0000-00005C550000}"/>
    <cellStyle name="Obliczenia 2 12 55" xfId="21843" xr:uid="{00000000-0005-0000-0000-00005D550000}"/>
    <cellStyle name="Obliczenia 2 12 55 2" xfId="21844" xr:uid="{00000000-0005-0000-0000-00005E550000}"/>
    <cellStyle name="Obliczenia 2 12 55 3" xfId="21845" xr:uid="{00000000-0005-0000-0000-00005F550000}"/>
    <cellStyle name="Obliczenia 2 12 56" xfId="21846" xr:uid="{00000000-0005-0000-0000-000060550000}"/>
    <cellStyle name="Obliczenia 2 12 56 2" xfId="21847" xr:uid="{00000000-0005-0000-0000-000061550000}"/>
    <cellStyle name="Obliczenia 2 12 56 3" xfId="21848" xr:uid="{00000000-0005-0000-0000-000062550000}"/>
    <cellStyle name="Obliczenia 2 12 57" xfId="21849" xr:uid="{00000000-0005-0000-0000-000063550000}"/>
    <cellStyle name="Obliczenia 2 12 58" xfId="21850" xr:uid="{00000000-0005-0000-0000-000064550000}"/>
    <cellStyle name="Obliczenia 2 12 6" xfId="21851" xr:uid="{00000000-0005-0000-0000-000065550000}"/>
    <cellStyle name="Obliczenia 2 12 6 2" xfId="21852" xr:uid="{00000000-0005-0000-0000-000066550000}"/>
    <cellStyle name="Obliczenia 2 12 6 3" xfId="21853" xr:uid="{00000000-0005-0000-0000-000067550000}"/>
    <cellStyle name="Obliczenia 2 12 6 4" xfId="21854" xr:uid="{00000000-0005-0000-0000-000068550000}"/>
    <cellStyle name="Obliczenia 2 12 7" xfId="21855" xr:uid="{00000000-0005-0000-0000-000069550000}"/>
    <cellStyle name="Obliczenia 2 12 7 2" xfId="21856" xr:uid="{00000000-0005-0000-0000-00006A550000}"/>
    <cellStyle name="Obliczenia 2 12 7 3" xfId="21857" xr:uid="{00000000-0005-0000-0000-00006B550000}"/>
    <cellStyle name="Obliczenia 2 12 7 4" xfId="21858" xr:uid="{00000000-0005-0000-0000-00006C550000}"/>
    <cellStyle name="Obliczenia 2 12 8" xfId="21859" xr:uid="{00000000-0005-0000-0000-00006D550000}"/>
    <cellStyle name="Obliczenia 2 12 8 2" xfId="21860" xr:uid="{00000000-0005-0000-0000-00006E550000}"/>
    <cellStyle name="Obliczenia 2 12 8 3" xfId="21861" xr:uid="{00000000-0005-0000-0000-00006F550000}"/>
    <cellStyle name="Obliczenia 2 12 8 4" xfId="21862" xr:uid="{00000000-0005-0000-0000-000070550000}"/>
    <cellStyle name="Obliczenia 2 12 9" xfId="21863" xr:uid="{00000000-0005-0000-0000-000071550000}"/>
    <cellStyle name="Obliczenia 2 12 9 2" xfId="21864" xr:uid="{00000000-0005-0000-0000-000072550000}"/>
    <cellStyle name="Obliczenia 2 12 9 3" xfId="21865" xr:uid="{00000000-0005-0000-0000-000073550000}"/>
    <cellStyle name="Obliczenia 2 12 9 4" xfId="21866" xr:uid="{00000000-0005-0000-0000-000074550000}"/>
    <cellStyle name="Obliczenia 2 13" xfId="21867" xr:uid="{00000000-0005-0000-0000-000075550000}"/>
    <cellStyle name="Obliczenia 2 13 10" xfId="21868" xr:uid="{00000000-0005-0000-0000-000076550000}"/>
    <cellStyle name="Obliczenia 2 13 10 2" xfId="21869" xr:uid="{00000000-0005-0000-0000-000077550000}"/>
    <cellStyle name="Obliczenia 2 13 10 3" xfId="21870" xr:uid="{00000000-0005-0000-0000-000078550000}"/>
    <cellStyle name="Obliczenia 2 13 10 4" xfId="21871" xr:uid="{00000000-0005-0000-0000-000079550000}"/>
    <cellStyle name="Obliczenia 2 13 11" xfId="21872" xr:uid="{00000000-0005-0000-0000-00007A550000}"/>
    <cellStyle name="Obliczenia 2 13 11 2" xfId="21873" xr:uid="{00000000-0005-0000-0000-00007B550000}"/>
    <cellStyle name="Obliczenia 2 13 11 3" xfId="21874" xr:uid="{00000000-0005-0000-0000-00007C550000}"/>
    <cellStyle name="Obliczenia 2 13 11 4" xfId="21875" xr:uid="{00000000-0005-0000-0000-00007D550000}"/>
    <cellStyle name="Obliczenia 2 13 12" xfId="21876" xr:uid="{00000000-0005-0000-0000-00007E550000}"/>
    <cellStyle name="Obliczenia 2 13 12 2" xfId="21877" xr:uid="{00000000-0005-0000-0000-00007F550000}"/>
    <cellStyle name="Obliczenia 2 13 12 3" xfId="21878" xr:uid="{00000000-0005-0000-0000-000080550000}"/>
    <cellStyle name="Obliczenia 2 13 12 4" xfId="21879" xr:uid="{00000000-0005-0000-0000-000081550000}"/>
    <cellStyle name="Obliczenia 2 13 13" xfId="21880" xr:uid="{00000000-0005-0000-0000-000082550000}"/>
    <cellStyle name="Obliczenia 2 13 13 2" xfId="21881" xr:uid="{00000000-0005-0000-0000-000083550000}"/>
    <cellStyle name="Obliczenia 2 13 13 3" xfId="21882" xr:uid="{00000000-0005-0000-0000-000084550000}"/>
    <cellStyle name="Obliczenia 2 13 13 4" xfId="21883" xr:uid="{00000000-0005-0000-0000-000085550000}"/>
    <cellStyle name="Obliczenia 2 13 14" xfId="21884" xr:uid="{00000000-0005-0000-0000-000086550000}"/>
    <cellStyle name="Obliczenia 2 13 14 2" xfId="21885" xr:uid="{00000000-0005-0000-0000-000087550000}"/>
    <cellStyle name="Obliczenia 2 13 14 3" xfId="21886" xr:uid="{00000000-0005-0000-0000-000088550000}"/>
    <cellStyle name="Obliczenia 2 13 14 4" xfId="21887" xr:uid="{00000000-0005-0000-0000-000089550000}"/>
    <cellStyle name="Obliczenia 2 13 15" xfId="21888" xr:uid="{00000000-0005-0000-0000-00008A550000}"/>
    <cellStyle name="Obliczenia 2 13 15 2" xfId="21889" xr:uid="{00000000-0005-0000-0000-00008B550000}"/>
    <cellStyle name="Obliczenia 2 13 15 3" xfId="21890" xr:uid="{00000000-0005-0000-0000-00008C550000}"/>
    <cellStyle name="Obliczenia 2 13 15 4" xfId="21891" xr:uid="{00000000-0005-0000-0000-00008D550000}"/>
    <cellStyle name="Obliczenia 2 13 16" xfId="21892" xr:uid="{00000000-0005-0000-0000-00008E550000}"/>
    <cellStyle name="Obliczenia 2 13 16 2" xfId="21893" xr:uid="{00000000-0005-0000-0000-00008F550000}"/>
    <cellStyle name="Obliczenia 2 13 16 3" xfId="21894" xr:uid="{00000000-0005-0000-0000-000090550000}"/>
    <cellStyle name="Obliczenia 2 13 16 4" xfId="21895" xr:uid="{00000000-0005-0000-0000-000091550000}"/>
    <cellStyle name="Obliczenia 2 13 17" xfId="21896" xr:uid="{00000000-0005-0000-0000-000092550000}"/>
    <cellStyle name="Obliczenia 2 13 17 2" xfId="21897" xr:uid="{00000000-0005-0000-0000-000093550000}"/>
    <cellStyle name="Obliczenia 2 13 17 3" xfId="21898" xr:uid="{00000000-0005-0000-0000-000094550000}"/>
    <cellStyle name="Obliczenia 2 13 17 4" xfId="21899" xr:uid="{00000000-0005-0000-0000-000095550000}"/>
    <cellStyle name="Obliczenia 2 13 18" xfId="21900" xr:uid="{00000000-0005-0000-0000-000096550000}"/>
    <cellStyle name="Obliczenia 2 13 18 2" xfId="21901" xr:uid="{00000000-0005-0000-0000-000097550000}"/>
    <cellStyle name="Obliczenia 2 13 18 3" xfId="21902" xr:uid="{00000000-0005-0000-0000-000098550000}"/>
    <cellStyle name="Obliczenia 2 13 18 4" xfId="21903" xr:uid="{00000000-0005-0000-0000-000099550000}"/>
    <cellStyle name="Obliczenia 2 13 19" xfId="21904" xr:uid="{00000000-0005-0000-0000-00009A550000}"/>
    <cellStyle name="Obliczenia 2 13 19 2" xfId="21905" xr:uid="{00000000-0005-0000-0000-00009B550000}"/>
    <cellStyle name="Obliczenia 2 13 19 3" xfId="21906" xr:uid="{00000000-0005-0000-0000-00009C550000}"/>
    <cellStyle name="Obliczenia 2 13 19 4" xfId="21907" xr:uid="{00000000-0005-0000-0000-00009D550000}"/>
    <cellStyle name="Obliczenia 2 13 2" xfId="21908" xr:uid="{00000000-0005-0000-0000-00009E550000}"/>
    <cellStyle name="Obliczenia 2 13 2 2" xfId="21909" xr:uid="{00000000-0005-0000-0000-00009F550000}"/>
    <cellStyle name="Obliczenia 2 13 2 3" xfId="21910" xr:uid="{00000000-0005-0000-0000-0000A0550000}"/>
    <cellStyle name="Obliczenia 2 13 2 4" xfId="21911" xr:uid="{00000000-0005-0000-0000-0000A1550000}"/>
    <cellStyle name="Obliczenia 2 13 20" xfId="21912" xr:uid="{00000000-0005-0000-0000-0000A2550000}"/>
    <cellStyle name="Obliczenia 2 13 20 2" xfId="21913" xr:uid="{00000000-0005-0000-0000-0000A3550000}"/>
    <cellStyle name="Obliczenia 2 13 20 3" xfId="21914" xr:uid="{00000000-0005-0000-0000-0000A4550000}"/>
    <cellStyle name="Obliczenia 2 13 20 4" xfId="21915" xr:uid="{00000000-0005-0000-0000-0000A5550000}"/>
    <cellStyle name="Obliczenia 2 13 21" xfId="21916" xr:uid="{00000000-0005-0000-0000-0000A6550000}"/>
    <cellStyle name="Obliczenia 2 13 21 2" xfId="21917" xr:uid="{00000000-0005-0000-0000-0000A7550000}"/>
    <cellStyle name="Obliczenia 2 13 21 3" xfId="21918" xr:uid="{00000000-0005-0000-0000-0000A8550000}"/>
    <cellStyle name="Obliczenia 2 13 22" xfId="21919" xr:uid="{00000000-0005-0000-0000-0000A9550000}"/>
    <cellStyle name="Obliczenia 2 13 22 2" xfId="21920" xr:uid="{00000000-0005-0000-0000-0000AA550000}"/>
    <cellStyle name="Obliczenia 2 13 22 3" xfId="21921" xr:uid="{00000000-0005-0000-0000-0000AB550000}"/>
    <cellStyle name="Obliczenia 2 13 23" xfId="21922" xr:uid="{00000000-0005-0000-0000-0000AC550000}"/>
    <cellStyle name="Obliczenia 2 13 23 2" xfId="21923" xr:uid="{00000000-0005-0000-0000-0000AD550000}"/>
    <cellStyle name="Obliczenia 2 13 23 3" xfId="21924" xr:uid="{00000000-0005-0000-0000-0000AE550000}"/>
    <cellStyle name="Obliczenia 2 13 24" xfId="21925" xr:uid="{00000000-0005-0000-0000-0000AF550000}"/>
    <cellStyle name="Obliczenia 2 13 24 2" xfId="21926" xr:uid="{00000000-0005-0000-0000-0000B0550000}"/>
    <cellStyle name="Obliczenia 2 13 24 3" xfId="21927" xr:uid="{00000000-0005-0000-0000-0000B1550000}"/>
    <cellStyle name="Obliczenia 2 13 25" xfId="21928" xr:uid="{00000000-0005-0000-0000-0000B2550000}"/>
    <cellStyle name="Obliczenia 2 13 25 2" xfId="21929" xr:uid="{00000000-0005-0000-0000-0000B3550000}"/>
    <cellStyle name="Obliczenia 2 13 25 3" xfId="21930" xr:uid="{00000000-0005-0000-0000-0000B4550000}"/>
    <cellStyle name="Obliczenia 2 13 26" xfId="21931" xr:uid="{00000000-0005-0000-0000-0000B5550000}"/>
    <cellStyle name="Obliczenia 2 13 26 2" xfId="21932" xr:uid="{00000000-0005-0000-0000-0000B6550000}"/>
    <cellStyle name="Obliczenia 2 13 26 3" xfId="21933" xr:uid="{00000000-0005-0000-0000-0000B7550000}"/>
    <cellStyle name="Obliczenia 2 13 27" xfId="21934" xr:uid="{00000000-0005-0000-0000-0000B8550000}"/>
    <cellStyle name="Obliczenia 2 13 27 2" xfId="21935" xr:uid="{00000000-0005-0000-0000-0000B9550000}"/>
    <cellStyle name="Obliczenia 2 13 27 3" xfId="21936" xr:uid="{00000000-0005-0000-0000-0000BA550000}"/>
    <cellStyle name="Obliczenia 2 13 28" xfId="21937" xr:uid="{00000000-0005-0000-0000-0000BB550000}"/>
    <cellStyle name="Obliczenia 2 13 28 2" xfId="21938" xr:uid="{00000000-0005-0000-0000-0000BC550000}"/>
    <cellStyle name="Obliczenia 2 13 28 3" xfId="21939" xr:uid="{00000000-0005-0000-0000-0000BD550000}"/>
    <cellStyle name="Obliczenia 2 13 29" xfId="21940" xr:uid="{00000000-0005-0000-0000-0000BE550000}"/>
    <cellStyle name="Obliczenia 2 13 29 2" xfId="21941" xr:uid="{00000000-0005-0000-0000-0000BF550000}"/>
    <cellStyle name="Obliczenia 2 13 29 3" xfId="21942" xr:uid="{00000000-0005-0000-0000-0000C0550000}"/>
    <cellStyle name="Obliczenia 2 13 3" xfId="21943" xr:uid="{00000000-0005-0000-0000-0000C1550000}"/>
    <cellStyle name="Obliczenia 2 13 3 2" xfId="21944" xr:uid="{00000000-0005-0000-0000-0000C2550000}"/>
    <cellStyle name="Obliczenia 2 13 3 3" xfId="21945" xr:uid="{00000000-0005-0000-0000-0000C3550000}"/>
    <cellStyle name="Obliczenia 2 13 3 4" xfId="21946" xr:uid="{00000000-0005-0000-0000-0000C4550000}"/>
    <cellStyle name="Obliczenia 2 13 30" xfId="21947" xr:uid="{00000000-0005-0000-0000-0000C5550000}"/>
    <cellStyle name="Obliczenia 2 13 30 2" xfId="21948" xr:uid="{00000000-0005-0000-0000-0000C6550000}"/>
    <cellStyle name="Obliczenia 2 13 30 3" xfId="21949" xr:uid="{00000000-0005-0000-0000-0000C7550000}"/>
    <cellStyle name="Obliczenia 2 13 31" xfId="21950" xr:uid="{00000000-0005-0000-0000-0000C8550000}"/>
    <cellStyle name="Obliczenia 2 13 31 2" xfId="21951" xr:uid="{00000000-0005-0000-0000-0000C9550000}"/>
    <cellStyle name="Obliczenia 2 13 31 3" xfId="21952" xr:uid="{00000000-0005-0000-0000-0000CA550000}"/>
    <cellStyle name="Obliczenia 2 13 32" xfId="21953" xr:uid="{00000000-0005-0000-0000-0000CB550000}"/>
    <cellStyle name="Obliczenia 2 13 32 2" xfId="21954" xr:uid="{00000000-0005-0000-0000-0000CC550000}"/>
    <cellStyle name="Obliczenia 2 13 32 3" xfId="21955" xr:uid="{00000000-0005-0000-0000-0000CD550000}"/>
    <cellStyle name="Obliczenia 2 13 33" xfId="21956" xr:uid="{00000000-0005-0000-0000-0000CE550000}"/>
    <cellStyle name="Obliczenia 2 13 33 2" xfId="21957" xr:uid="{00000000-0005-0000-0000-0000CF550000}"/>
    <cellStyle name="Obliczenia 2 13 33 3" xfId="21958" xr:uid="{00000000-0005-0000-0000-0000D0550000}"/>
    <cellStyle name="Obliczenia 2 13 34" xfId="21959" xr:uid="{00000000-0005-0000-0000-0000D1550000}"/>
    <cellStyle name="Obliczenia 2 13 34 2" xfId="21960" xr:uid="{00000000-0005-0000-0000-0000D2550000}"/>
    <cellStyle name="Obliczenia 2 13 34 3" xfId="21961" xr:uid="{00000000-0005-0000-0000-0000D3550000}"/>
    <cellStyle name="Obliczenia 2 13 35" xfId="21962" xr:uid="{00000000-0005-0000-0000-0000D4550000}"/>
    <cellStyle name="Obliczenia 2 13 35 2" xfId="21963" xr:uid="{00000000-0005-0000-0000-0000D5550000}"/>
    <cellStyle name="Obliczenia 2 13 35 3" xfId="21964" xr:uid="{00000000-0005-0000-0000-0000D6550000}"/>
    <cellStyle name="Obliczenia 2 13 36" xfId="21965" xr:uid="{00000000-0005-0000-0000-0000D7550000}"/>
    <cellStyle name="Obliczenia 2 13 36 2" xfId="21966" xr:uid="{00000000-0005-0000-0000-0000D8550000}"/>
    <cellStyle name="Obliczenia 2 13 36 3" xfId="21967" xr:uid="{00000000-0005-0000-0000-0000D9550000}"/>
    <cellStyle name="Obliczenia 2 13 37" xfId="21968" xr:uid="{00000000-0005-0000-0000-0000DA550000}"/>
    <cellStyle name="Obliczenia 2 13 37 2" xfId="21969" xr:uid="{00000000-0005-0000-0000-0000DB550000}"/>
    <cellStyle name="Obliczenia 2 13 37 3" xfId="21970" xr:uid="{00000000-0005-0000-0000-0000DC550000}"/>
    <cellStyle name="Obliczenia 2 13 38" xfId="21971" xr:uid="{00000000-0005-0000-0000-0000DD550000}"/>
    <cellStyle name="Obliczenia 2 13 38 2" xfId="21972" xr:uid="{00000000-0005-0000-0000-0000DE550000}"/>
    <cellStyle name="Obliczenia 2 13 38 3" xfId="21973" xr:uid="{00000000-0005-0000-0000-0000DF550000}"/>
    <cellStyle name="Obliczenia 2 13 39" xfId="21974" xr:uid="{00000000-0005-0000-0000-0000E0550000}"/>
    <cellStyle name="Obliczenia 2 13 39 2" xfId="21975" xr:uid="{00000000-0005-0000-0000-0000E1550000}"/>
    <cellStyle name="Obliczenia 2 13 39 3" xfId="21976" xr:uid="{00000000-0005-0000-0000-0000E2550000}"/>
    <cellStyle name="Obliczenia 2 13 4" xfId="21977" xr:uid="{00000000-0005-0000-0000-0000E3550000}"/>
    <cellStyle name="Obliczenia 2 13 4 2" xfId="21978" xr:uid="{00000000-0005-0000-0000-0000E4550000}"/>
    <cellStyle name="Obliczenia 2 13 4 3" xfId="21979" xr:uid="{00000000-0005-0000-0000-0000E5550000}"/>
    <cellStyle name="Obliczenia 2 13 4 4" xfId="21980" xr:uid="{00000000-0005-0000-0000-0000E6550000}"/>
    <cellStyle name="Obliczenia 2 13 40" xfId="21981" xr:uid="{00000000-0005-0000-0000-0000E7550000}"/>
    <cellStyle name="Obliczenia 2 13 40 2" xfId="21982" xr:uid="{00000000-0005-0000-0000-0000E8550000}"/>
    <cellStyle name="Obliczenia 2 13 40 3" xfId="21983" xr:uid="{00000000-0005-0000-0000-0000E9550000}"/>
    <cellStyle name="Obliczenia 2 13 41" xfId="21984" xr:uid="{00000000-0005-0000-0000-0000EA550000}"/>
    <cellStyle name="Obliczenia 2 13 41 2" xfId="21985" xr:uid="{00000000-0005-0000-0000-0000EB550000}"/>
    <cellStyle name="Obliczenia 2 13 41 3" xfId="21986" xr:uid="{00000000-0005-0000-0000-0000EC550000}"/>
    <cellStyle name="Obliczenia 2 13 42" xfId="21987" xr:uid="{00000000-0005-0000-0000-0000ED550000}"/>
    <cellStyle name="Obliczenia 2 13 42 2" xfId="21988" xr:uid="{00000000-0005-0000-0000-0000EE550000}"/>
    <cellStyle name="Obliczenia 2 13 42 3" xfId="21989" xr:uid="{00000000-0005-0000-0000-0000EF550000}"/>
    <cellStyle name="Obliczenia 2 13 43" xfId="21990" xr:uid="{00000000-0005-0000-0000-0000F0550000}"/>
    <cellStyle name="Obliczenia 2 13 43 2" xfId="21991" xr:uid="{00000000-0005-0000-0000-0000F1550000}"/>
    <cellStyle name="Obliczenia 2 13 43 3" xfId="21992" xr:uid="{00000000-0005-0000-0000-0000F2550000}"/>
    <cellStyle name="Obliczenia 2 13 44" xfId="21993" xr:uid="{00000000-0005-0000-0000-0000F3550000}"/>
    <cellStyle name="Obliczenia 2 13 44 2" xfId="21994" xr:uid="{00000000-0005-0000-0000-0000F4550000}"/>
    <cellStyle name="Obliczenia 2 13 44 3" xfId="21995" xr:uid="{00000000-0005-0000-0000-0000F5550000}"/>
    <cellStyle name="Obliczenia 2 13 45" xfId="21996" xr:uid="{00000000-0005-0000-0000-0000F6550000}"/>
    <cellStyle name="Obliczenia 2 13 45 2" xfId="21997" xr:uid="{00000000-0005-0000-0000-0000F7550000}"/>
    <cellStyle name="Obliczenia 2 13 45 3" xfId="21998" xr:uid="{00000000-0005-0000-0000-0000F8550000}"/>
    <cellStyle name="Obliczenia 2 13 46" xfId="21999" xr:uid="{00000000-0005-0000-0000-0000F9550000}"/>
    <cellStyle name="Obliczenia 2 13 46 2" xfId="22000" xr:uid="{00000000-0005-0000-0000-0000FA550000}"/>
    <cellStyle name="Obliczenia 2 13 46 3" xfId="22001" xr:uid="{00000000-0005-0000-0000-0000FB550000}"/>
    <cellStyle name="Obliczenia 2 13 47" xfId="22002" xr:uid="{00000000-0005-0000-0000-0000FC550000}"/>
    <cellStyle name="Obliczenia 2 13 47 2" xfId="22003" xr:uid="{00000000-0005-0000-0000-0000FD550000}"/>
    <cellStyle name="Obliczenia 2 13 47 3" xfId="22004" xr:uid="{00000000-0005-0000-0000-0000FE550000}"/>
    <cellStyle name="Obliczenia 2 13 48" xfId="22005" xr:uid="{00000000-0005-0000-0000-0000FF550000}"/>
    <cellStyle name="Obliczenia 2 13 48 2" xfId="22006" xr:uid="{00000000-0005-0000-0000-000000560000}"/>
    <cellStyle name="Obliczenia 2 13 48 3" xfId="22007" xr:uid="{00000000-0005-0000-0000-000001560000}"/>
    <cellStyle name="Obliczenia 2 13 49" xfId="22008" xr:uid="{00000000-0005-0000-0000-000002560000}"/>
    <cellStyle name="Obliczenia 2 13 49 2" xfId="22009" xr:uid="{00000000-0005-0000-0000-000003560000}"/>
    <cellStyle name="Obliczenia 2 13 49 3" xfId="22010" xr:uid="{00000000-0005-0000-0000-000004560000}"/>
    <cellStyle name="Obliczenia 2 13 5" xfId="22011" xr:uid="{00000000-0005-0000-0000-000005560000}"/>
    <cellStyle name="Obliczenia 2 13 5 2" xfId="22012" xr:uid="{00000000-0005-0000-0000-000006560000}"/>
    <cellStyle name="Obliczenia 2 13 5 3" xfId="22013" xr:uid="{00000000-0005-0000-0000-000007560000}"/>
    <cellStyle name="Obliczenia 2 13 5 4" xfId="22014" xr:uid="{00000000-0005-0000-0000-000008560000}"/>
    <cellStyle name="Obliczenia 2 13 50" xfId="22015" xr:uid="{00000000-0005-0000-0000-000009560000}"/>
    <cellStyle name="Obliczenia 2 13 50 2" xfId="22016" xr:uid="{00000000-0005-0000-0000-00000A560000}"/>
    <cellStyle name="Obliczenia 2 13 50 3" xfId="22017" xr:uid="{00000000-0005-0000-0000-00000B560000}"/>
    <cellStyle name="Obliczenia 2 13 51" xfId="22018" xr:uid="{00000000-0005-0000-0000-00000C560000}"/>
    <cellStyle name="Obliczenia 2 13 51 2" xfId="22019" xr:uid="{00000000-0005-0000-0000-00000D560000}"/>
    <cellStyle name="Obliczenia 2 13 51 3" xfId="22020" xr:uid="{00000000-0005-0000-0000-00000E560000}"/>
    <cellStyle name="Obliczenia 2 13 52" xfId="22021" xr:uid="{00000000-0005-0000-0000-00000F560000}"/>
    <cellStyle name="Obliczenia 2 13 52 2" xfId="22022" xr:uid="{00000000-0005-0000-0000-000010560000}"/>
    <cellStyle name="Obliczenia 2 13 52 3" xfId="22023" xr:uid="{00000000-0005-0000-0000-000011560000}"/>
    <cellStyle name="Obliczenia 2 13 53" xfId="22024" xr:uid="{00000000-0005-0000-0000-000012560000}"/>
    <cellStyle name="Obliczenia 2 13 53 2" xfId="22025" xr:uid="{00000000-0005-0000-0000-000013560000}"/>
    <cellStyle name="Obliczenia 2 13 53 3" xfId="22026" xr:uid="{00000000-0005-0000-0000-000014560000}"/>
    <cellStyle name="Obliczenia 2 13 54" xfId="22027" xr:uid="{00000000-0005-0000-0000-000015560000}"/>
    <cellStyle name="Obliczenia 2 13 54 2" xfId="22028" xr:uid="{00000000-0005-0000-0000-000016560000}"/>
    <cellStyle name="Obliczenia 2 13 54 3" xfId="22029" xr:uid="{00000000-0005-0000-0000-000017560000}"/>
    <cellStyle name="Obliczenia 2 13 55" xfId="22030" xr:uid="{00000000-0005-0000-0000-000018560000}"/>
    <cellStyle name="Obliczenia 2 13 55 2" xfId="22031" xr:uid="{00000000-0005-0000-0000-000019560000}"/>
    <cellStyle name="Obliczenia 2 13 55 3" xfId="22032" xr:uid="{00000000-0005-0000-0000-00001A560000}"/>
    <cellStyle name="Obliczenia 2 13 56" xfId="22033" xr:uid="{00000000-0005-0000-0000-00001B560000}"/>
    <cellStyle name="Obliczenia 2 13 56 2" xfId="22034" xr:uid="{00000000-0005-0000-0000-00001C560000}"/>
    <cellStyle name="Obliczenia 2 13 56 3" xfId="22035" xr:uid="{00000000-0005-0000-0000-00001D560000}"/>
    <cellStyle name="Obliczenia 2 13 57" xfId="22036" xr:uid="{00000000-0005-0000-0000-00001E560000}"/>
    <cellStyle name="Obliczenia 2 13 58" xfId="22037" xr:uid="{00000000-0005-0000-0000-00001F560000}"/>
    <cellStyle name="Obliczenia 2 13 6" xfId="22038" xr:uid="{00000000-0005-0000-0000-000020560000}"/>
    <cellStyle name="Obliczenia 2 13 6 2" xfId="22039" xr:uid="{00000000-0005-0000-0000-000021560000}"/>
    <cellStyle name="Obliczenia 2 13 6 3" xfId="22040" xr:uid="{00000000-0005-0000-0000-000022560000}"/>
    <cellStyle name="Obliczenia 2 13 6 4" xfId="22041" xr:uid="{00000000-0005-0000-0000-000023560000}"/>
    <cellStyle name="Obliczenia 2 13 7" xfId="22042" xr:uid="{00000000-0005-0000-0000-000024560000}"/>
    <cellStyle name="Obliczenia 2 13 7 2" xfId="22043" xr:uid="{00000000-0005-0000-0000-000025560000}"/>
    <cellStyle name="Obliczenia 2 13 7 3" xfId="22044" xr:uid="{00000000-0005-0000-0000-000026560000}"/>
    <cellStyle name="Obliczenia 2 13 7 4" xfId="22045" xr:uid="{00000000-0005-0000-0000-000027560000}"/>
    <cellStyle name="Obliczenia 2 13 8" xfId="22046" xr:uid="{00000000-0005-0000-0000-000028560000}"/>
    <cellStyle name="Obliczenia 2 13 8 2" xfId="22047" xr:uid="{00000000-0005-0000-0000-000029560000}"/>
    <cellStyle name="Obliczenia 2 13 8 3" xfId="22048" xr:uid="{00000000-0005-0000-0000-00002A560000}"/>
    <cellStyle name="Obliczenia 2 13 8 4" xfId="22049" xr:uid="{00000000-0005-0000-0000-00002B560000}"/>
    <cellStyle name="Obliczenia 2 13 9" xfId="22050" xr:uid="{00000000-0005-0000-0000-00002C560000}"/>
    <cellStyle name="Obliczenia 2 13 9 2" xfId="22051" xr:uid="{00000000-0005-0000-0000-00002D560000}"/>
    <cellStyle name="Obliczenia 2 13 9 3" xfId="22052" xr:uid="{00000000-0005-0000-0000-00002E560000}"/>
    <cellStyle name="Obliczenia 2 13 9 4" xfId="22053" xr:uid="{00000000-0005-0000-0000-00002F560000}"/>
    <cellStyle name="Obliczenia 2 14" xfId="22054" xr:uid="{00000000-0005-0000-0000-000030560000}"/>
    <cellStyle name="Obliczenia 2 14 10" xfId="22055" xr:uid="{00000000-0005-0000-0000-000031560000}"/>
    <cellStyle name="Obliczenia 2 14 10 2" xfId="22056" xr:uid="{00000000-0005-0000-0000-000032560000}"/>
    <cellStyle name="Obliczenia 2 14 10 3" xfId="22057" xr:uid="{00000000-0005-0000-0000-000033560000}"/>
    <cellStyle name="Obliczenia 2 14 10 4" xfId="22058" xr:uid="{00000000-0005-0000-0000-000034560000}"/>
    <cellStyle name="Obliczenia 2 14 11" xfId="22059" xr:uid="{00000000-0005-0000-0000-000035560000}"/>
    <cellStyle name="Obliczenia 2 14 11 2" xfId="22060" xr:uid="{00000000-0005-0000-0000-000036560000}"/>
    <cellStyle name="Obliczenia 2 14 11 3" xfId="22061" xr:uid="{00000000-0005-0000-0000-000037560000}"/>
    <cellStyle name="Obliczenia 2 14 11 4" xfId="22062" xr:uid="{00000000-0005-0000-0000-000038560000}"/>
    <cellStyle name="Obliczenia 2 14 12" xfId="22063" xr:uid="{00000000-0005-0000-0000-000039560000}"/>
    <cellStyle name="Obliczenia 2 14 12 2" xfId="22064" xr:uid="{00000000-0005-0000-0000-00003A560000}"/>
    <cellStyle name="Obliczenia 2 14 12 3" xfId="22065" xr:uid="{00000000-0005-0000-0000-00003B560000}"/>
    <cellStyle name="Obliczenia 2 14 12 4" xfId="22066" xr:uid="{00000000-0005-0000-0000-00003C560000}"/>
    <cellStyle name="Obliczenia 2 14 13" xfId="22067" xr:uid="{00000000-0005-0000-0000-00003D560000}"/>
    <cellStyle name="Obliczenia 2 14 13 2" xfId="22068" xr:uid="{00000000-0005-0000-0000-00003E560000}"/>
    <cellStyle name="Obliczenia 2 14 13 3" xfId="22069" xr:uid="{00000000-0005-0000-0000-00003F560000}"/>
    <cellStyle name="Obliczenia 2 14 13 4" xfId="22070" xr:uid="{00000000-0005-0000-0000-000040560000}"/>
    <cellStyle name="Obliczenia 2 14 14" xfId="22071" xr:uid="{00000000-0005-0000-0000-000041560000}"/>
    <cellStyle name="Obliczenia 2 14 14 2" xfId="22072" xr:uid="{00000000-0005-0000-0000-000042560000}"/>
    <cellStyle name="Obliczenia 2 14 14 3" xfId="22073" xr:uid="{00000000-0005-0000-0000-000043560000}"/>
    <cellStyle name="Obliczenia 2 14 14 4" xfId="22074" xr:uid="{00000000-0005-0000-0000-000044560000}"/>
    <cellStyle name="Obliczenia 2 14 15" xfId="22075" xr:uid="{00000000-0005-0000-0000-000045560000}"/>
    <cellStyle name="Obliczenia 2 14 15 2" xfId="22076" xr:uid="{00000000-0005-0000-0000-000046560000}"/>
    <cellStyle name="Obliczenia 2 14 15 3" xfId="22077" xr:uid="{00000000-0005-0000-0000-000047560000}"/>
    <cellStyle name="Obliczenia 2 14 15 4" xfId="22078" xr:uid="{00000000-0005-0000-0000-000048560000}"/>
    <cellStyle name="Obliczenia 2 14 16" xfId="22079" xr:uid="{00000000-0005-0000-0000-000049560000}"/>
    <cellStyle name="Obliczenia 2 14 16 2" xfId="22080" xr:uid="{00000000-0005-0000-0000-00004A560000}"/>
    <cellStyle name="Obliczenia 2 14 16 3" xfId="22081" xr:uid="{00000000-0005-0000-0000-00004B560000}"/>
    <cellStyle name="Obliczenia 2 14 16 4" xfId="22082" xr:uid="{00000000-0005-0000-0000-00004C560000}"/>
    <cellStyle name="Obliczenia 2 14 17" xfId="22083" xr:uid="{00000000-0005-0000-0000-00004D560000}"/>
    <cellStyle name="Obliczenia 2 14 17 2" xfId="22084" xr:uid="{00000000-0005-0000-0000-00004E560000}"/>
    <cellStyle name="Obliczenia 2 14 17 3" xfId="22085" xr:uid="{00000000-0005-0000-0000-00004F560000}"/>
    <cellStyle name="Obliczenia 2 14 17 4" xfId="22086" xr:uid="{00000000-0005-0000-0000-000050560000}"/>
    <cellStyle name="Obliczenia 2 14 18" xfId="22087" xr:uid="{00000000-0005-0000-0000-000051560000}"/>
    <cellStyle name="Obliczenia 2 14 18 2" xfId="22088" xr:uid="{00000000-0005-0000-0000-000052560000}"/>
    <cellStyle name="Obliczenia 2 14 18 3" xfId="22089" xr:uid="{00000000-0005-0000-0000-000053560000}"/>
    <cellStyle name="Obliczenia 2 14 18 4" xfId="22090" xr:uid="{00000000-0005-0000-0000-000054560000}"/>
    <cellStyle name="Obliczenia 2 14 19" xfId="22091" xr:uid="{00000000-0005-0000-0000-000055560000}"/>
    <cellStyle name="Obliczenia 2 14 19 2" xfId="22092" xr:uid="{00000000-0005-0000-0000-000056560000}"/>
    <cellStyle name="Obliczenia 2 14 19 3" xfId="22093" xr:uid="{00000000-0005-0000-0000-000057560000}"/>
    <cellStyle name="Obliczenia 2 14 19 4" xfId="22094" xr:uid="{00000000-0005-0000-0000-000058560000}"/>
    <cellStyle name="Obliczenia 2 14 2" xfId="22095" xr:uid="{00000000-0005-0000-0000-000059560000}"/>
    <cellStyle name="Obliczenia 2 14 2 2" xfId="22096" xr:uid="{00000000-0005-0000-0000-00005A560000}"/>
    <cellStyle name="Obliczenia 2 14 2 3" xfId="22097" xr:uid="{00000000-0005-0000-0000-00005B560000}"/>
    <cellStyle name="Obliczenia 2 14 2 4" xfId="22098" xr:uid="{00000000-0005-0000-0000-00005C560000}"/>
    <cellStyle name="Obliczenia 2 14 20" xfId="22099" xr:uid="{00000000-0005-0000-0000-00005D560000}"/>
    <cellStyle name="Obliczenia 2 14 20 2" xfId="22100" xr:uid="{00000000-0005-0000-0000-00005E560000}"/>
    <cellStyle name="Obliczenia 2 14 20 3" xfId="22101" xr:uid="{00000000-0005-0000-0000-00005F560000}"/>
    <cellStyle name="Obliczenia 2 14 20 4" xfId="22102" xr:uid="{00000000-0005-0000-0000-000060560000}"/>
    <cellStyle name="Obliczenia 2 14 21" xfId="22103" xr:uid="{00000000-0005-0000-0000-000061560000}"/>
    <cellStyle name="Obliczenia 2 14 21 2" xfId="22104" xr:uid="{00000000-0005-0000-0000-000062560000}"/>
    <cellStyle name="Obliczenia 2 14 21 3" xfId="22105" xr:uid="{00000000-0005-0000-0000-000063560000}"/>
    <cellStyle name="Obliczenia 2 14 22" xfId="22106" xr:uid="{00000000-0005-0000-0000-000064560000}"/>
    <cellStyle name="Obliczenia 2 14 22 2" xfId="22107" xr:uid="{00000000-0005-0000-0000-000065560000}"/>
    <cellStyle name="Obliczenia 2 14 22 3" xfId="22108" xr:uid="{00000000-0005-0000-0000-000066560000}"/>
    <cellStyle name="Obliczenia 2 14 23" xfId="22109" xr:uid="{00000000-0005-0000-0000-000067560000}"/>
    <cellStyle name="Obliczenia 2 14 23 2" xfId="22110" xr:uid="{00000000-0005-0000-0000-000068560000}"/>
    <cellStyle name="Obliczenia 2 14 23 3" xfId="22111" xr:uid="{00000000-0005-0000-0000-000069560000}"/>
    <cellStyle name="Obliczenia 2 14 24" xfId="22112" xr:uid="{00000000-0005-0000-0000-00006A560000}"/>
    <cellStyle name="Obliczenia 2 14 24 2" xfId="22113" xr:uid="{00000000-0005-0000-0000-00006B560000}"/>
    <cellStyle name="Obliczenia 2 14 24 3" xfId="22114" xr:uid="{00000000-0005-0000-0000-00006C560000}"/>
    <cellStyle name="Obliczenia 2 14 25" xfId="22115" xr:uid="{00000000-0005-0000-0000-00006D560000}"/>
    <cellStyle name="Obliczenia 2 14 25 2" xfId="22116" xr:uid="{00000000-0005-0000-0000-00006E560000}"/>
    <cellStyle name="Obliczenia 2 14 25 3" xfId="22117" xr:uid="{00000000-0005-0000-0000-00006F560000}"/>
    <cellStyle name="Obliczenia 2 14 26" xfId="22118" xr:uid="{00000000-0005-0000-0000-000070560000}"/>
    <cellStyle name="Obliczenia 2 14 26 2" xfId="22119" xr:uid="{00000000-0005-0000-0000-000071560000}"/>
    <cellStyle name="Obliczenia 2 14 26 3" xfId="22120" xr:uid="{00000000-0005-0000-0000-000072560000}"/>
    <cellStyle name="Obliczenia 2 14 27" xfId="22121" xr:uid="{00000000-0005-0000-0000-000073560000}"/>
    <cellStyle name="Obliczenia 2 14 27 2" xfId="22122" xr:uid="{00000000-0005-0000-0000-000074560000}"/>
    <cellStyle name="Obliczenia 2 14 27 3" xfId="22123" xr:uid="{00000000-0005-0000-0000-000075560000}"/>
    <cellStyle name="Obliczenia 2 14 28" xfId="22124" xr:uid="{00000000-0005-0000-0000-000076560000}"/>
    <cellStyle name="Obliczenia 2 14 28 2" xfId="22125" xr:uid="{00000000-0005-0000-0000-000077560000}"/>
    <cellStyle name="Obliczenia 2 14 28 3" xfId="22126" xr:uid="{00000000-0005-0000-0000-000078560000}"/>
    <cellStyle name="Obliczenia 2 14 29" xfId="22127" xr:uid="{00000000-0005-0000-0000-000079560000}"/>
    <cellStyle name="Obliczenia 2 14 29 2" xfId="22128" xr:uid="{00000000-0005-0000-0000-00007A560000}"/>
    <cellStyle name="Obliczenia 2 14 29 3" xfId="22129" xr:uid="{00000000-0005-0000-0000-00007B560000}"/>
    <cellStyle name="Obliczenia 2 14 3" xfId="22130" xr:uid="{00000000-0005-0000-0000-00007C560000}"/>
    <cellStyle name="Obliczenia 2 14 3 2" xfId="22131" xr:uid="{00000000-0005-0000-0000-00007D560000}"/>
    <cellStyle name="Obliczenia 2 14 3 3" xfId="22132" xr:uid="{00000000-0005-0000-0000-00007E560000}"/>
    <cellStyle name="Obliczenia 2 14 3 4" xfId="22133" xr:uid="{00000000-0005-0000-0000-00007F560000}"/>
    <cellStyle name="Obliczenia 2 14 30" xfId="22134" xr:uid="{00000000-0005-0000-0000-000080560000}"/>
    <cellStyle name="Obliczenia 2 14 30 2" xfId="22135" xr:uid="{00000000-0005-0000-0000-000081560000}"/>
    <cellStyle name="Obliczenia 2 14 30 3" xfId="22136" xr:uid="{00000000-0005-0000-0000-000082560000}"/>
    <cellStyle name="Obliczenia 2 14 31" xfId="22137" xr:uid="{00000000-0005-0000-0000-000083560000}"/>
    <cellStyle name="Obliczenia 2 14 31 2" xfId="22138" xr:uid="{00000000-0005-0000-0000-000084560000}"/>
    <cellStyle name="Obliczenia 2 14 31 3" xfId="22139" xr:uid="{00000000-0005-0000-0000-000085560000}"/>
    <cellStyle name="Obliczenia 2 14 32" xfId="22140" xr:uid="{00000000-0005-0000-0000-000086560000}"/>
    <cellStyle name="Obliczenia 2 14 32 2" xfId="22141" xr:uid="{00000000-0005-0000-0000-000087560000}"/>
    <cellStyle name="Obliczenia 2 14 32 3" xfId="22142" xr:uid="{00000000-0005-0000-0000-000088560000}"/>
    <cellStyle name="Obliczenia 2 14 33" xfId="22143" xr:uid="{00000000-0005-0000-0000-000089560000}"/>
    <cellStyle name="Obliczenia 2 14 33 2" xfId="22144" xr:uid="{00000000-0005-0000-0000-00008A560000}"/>
    <cellStyle name="Obliczenia 2 14 33 3" xfId="22145" xr:uid="{00000000-0005-0000-0000-00008B560000}"/>
    <cellStyle name="Obliczenia 2 14 34" xfId="22146" xr:uid="{00000000-0005-0000-0000-00008C560000}"/>
    <cellStyle name="Obliczenia 2 14 34 2" xfId="22147" xr:uid="{00000000-0005-0000-0000-00008D560000}"/>
    <cellStyle name="Obliczenia 2 14 34 3" xfId="22148" xr:uid="{00000000-0005-0000-0000-00008E560000}"/>
    <cellStyle name="Obliczenia 2 14 35" xfId="22149" xr:uid="{00000000-0005-0000-0000-00008F560000}"/>
    <cellStyle name="Obliczenia 2 14 35 2" xfId="22150" xr:uid="{00000000-0005-0000-0000-000090560000}"/>
    <cellStyle name="Obliczenia 2 14 35 3" xfId="22151" xr:uid="{00000000-0005-0000-0000-000091560000}"/>
    <cellStyle name="Obliczenia 2 14 36" xfId="22152" xr:uid="{00000000-0005-0000-0000-000092560000}"/>
    <cellStyle name="Obliczenia 2 14 36 2" xfId="22153" xr:uid="{00000000-0005-0000-0000-000093560000}"/>
    <cellStyle name="Obliczenia 2 14 36 3" xfId="22154" xr:uid="{00000000-0005-0000-0000-000094560000}"/>
    <cellStyle name="Obliczenia 2 14 37" xfId="22155" xr:uid="{00000000-0005-0000-0000-000095560000}"/>
    <cellStyle name="Obliczenia 2 14 37 2" xfId="22156" xr:uid="{00000000-0005-0000-0000-000096560000}"/>
    <cellStyle name="Obliczenia 2 14 37 3" xfId="22157" xr:uid="{00000000-0005-0000-0000-000097560000}"/>
    <cellStyle name="Obliczenia 2 14 38" xfId="22158" xr:uid="{00000000-0005-0000-0000-000098560000}"/>
    <cellStyle name="Obliczenia 2 14 38 2" xfId="22159" xr:uid="{00000000-0005-0000-0000-000099560000}"/>
    <cellStyle name="Obliczenia 2 14 38 3" xfId="22160" xr:uid="{00000000-0005-0000-0000-00009A560000}"/>
    <cellStyle name="Obliczenia 2 14 39" xfId="22161" xr:uid="{00000000-0005-0000-0000-00009B560000}"/>
    <cellStyle name="Obliczenia 2 14 39 2" xfId="22162" xr:uid="{00000000-0005-0000-0000-00009C560000}"/>
    <cellStyle name="Obliczenia 2 14 39 3" xfId="22163" xr:uid="{00000000-0005-0000-0000-00009D560000}"/>
    <cellStyle name="Obliczenia 2 14 4" xfId="22164" xr:uid="{00000000-0005-0000-0000-00009E560000}"/>
    <cellStyle name="Obliczenia 2 14 4 2" xfId="22165" xr:uid="{00000000-0005-0000-0000-00009F560000}"/>
    <cellStyle name="Obliczenia 2 14 4 3" xfId="22166" xr:uid="{00000000-0005-0000-0000-0000A0560000}"/>
    <cellStyle name="Obliczenia 2 14 4 4" xfId="22167" xr:uid="{00000000-0005-0000-0000-0000A1560000}"/>
    <cellStyle name="Obliczenia 2 14 40" xfId="22168" xr:uid="{00000000-0005-0000-0000-0000A2560000}"/>
    <cellStyle name="Obliczenia 2 14 40 2" xfId="22169" xr:uid="{00000000-0005-0000-0000-0000A3560000}"/>
    <cellStyle name="Obliczenia 2 14 40 3" xfId="22170" xr:uid="{00000000-0005-0000-0000-0000A4560000}"/>
    <cellStyle name="Obliczenia 2 14 41" xfId="22171" xr:uid="{00000000-0005-0000-0000-0000A5560000}"/>
    <cellStyle name="Obliczenia 2 14 41 2" xfId="22172" xr:uid="{00000000-0005-0000-0000-0000A6560000}"/>
    <cellStyle name="Obliczenia 2 14 41 3" xfId="22173" xr:uid="{00000000-0005-0000-0000-0000A7560000}"/>
    <cellStyle name="Obliczenia 2 14 42" xfId="22174" xr:uid="{00000000-0005-0000-0000-0000A8560000}"/>
    <cellStyle name="Obliczenia 2 14 42 2" xfId="22175" xr:uid="{00000000-0005-0000-0000-0000A9560000}"/>
    <cellStyle name="Obliczenia 2 14 42 3" xfId="22176" xr:uid="{00000000-0005-0000-0000-0000AA560000}"/>
    <cellStyle name="Obliczenia 2 14 43" xfId="22177" xr:uid="{00000000-0005-0000-0000-0000AB560000}"/>
    <cellStyle name="Obliczenia 2 14 43 2" xfId="22178" xr:uid="{00000000-0005-0000-0000-0000AC560000}"/>
    <cellStyle name="Obliczenia 2 14 43 3" xfId="22179" xr:uid="{00000000-0005-0000-0000-0000AD560000}"/>
    <cellStyle name="Obliczenia 2 14 44" xfId="22180" xr:uid="{00000000-0005-0000-0000-0000AE560000}"/>
    <cellStyle name="Obliczenia 2 14 44 2" xfId="22181" xr:uid="{00000000-0005-0000-0000-0000AF560000}"/>
    <cellStyle name="Obliczenia 2 14 44 3" xfId="22182" xr:uid="{00000000-0005-0000-0000-0000B0560000}"/>
    <cellStyle name="Obliczenia 2 14 45" xfId="22183" xr:uid="{00000000-0005-0000-0000-0000B1560000}"/>
    <cellStyle name="Obliczenia 2 14 45 2" xfId="22184" xr:uid="{00000000-0005-0000-0000-0000B2560000}"/>
    <cellStyle name="Obliczenia 2 14 45 3" xfId="22185" xr:uid="{00000000-0005-0000-0000-0000B3560000}"/>
    <cellStyle name="Obliczenia 2 14 46" xfId="22186" xr:uid="{00000000-0005-0000-0000-0000B4560000}"/>
    <cellStyle name="Obliczenia 2 14 46 2" xfId="22187" xr:uid="{00000000-0005-0000-0000-0000B5560000}"/>
    <cellStyle name="Obliczenia 2 14 46 3" xfId="22188" xr:uid="{00000000-0005-0000-0000-0000B6560000}"/>
    <cellStyle name="Obliczenia 2 14 47" xfId="22189" xr:uid="{00000000-0005-0000-0000-0000B7560000}"/>
    <cellStyle name="Obliczenia 2 14 47 2" xfId="22190" xr:uid="{00000000-0005-0000-0000-0000B8560000}"/>
    <cellStyle name="Obliczenia 2 14 47 3" xfId="22191" xr:uid="{00000000-0005-0000-0000-0000B9560000}"/>
    <cellStyle name="Obliczenia 2 14 48" xfId="22192" xr:uid="{00000000-0005-0000-0000-0000BA560000}"/>
    <cellStyle name="Obliczenia 2 14 48 2" xfId="22193" xr:uid="{00000000-0005-0000-0000-0000BB560000}"/>
    <cellStyle name="Obliczenia 2 14 48 3" xfId="22194" xr:uid="{00000000-0005-0000-0000-0000BC560000}"/>
    <cellStyle name="Obliczenia 2 14 49" xfId="22195" xr:uid="{00000000-0005-0000-0000-0000BD560000}"/>
    <cellStyle name="Obliczenia 2 14 49 2" xfId="22196" xr:uid="{00000000-0005-0000-0000-0000BE560000}"/>
    <cellStyle name="Obliczenia 2 14 49 3" xfId="22197" xr:uid="{00000000-0005-0000-0000-0000BF560000}"/>
    <cellStyle name="Obliczenia 2 14 5" xfId="22198" xr:uid="{00000000-0005-0000-0000-0000C0560000}"/>
    <cellStyle name="Obliczenia 2 14 5 2" xfId="22199" xr:uid="{00000000-0005-0000-0000-0000C1560000}"/>
    <cellStyle name="Obliczenia 2 14 5 3" xfId="22200" xr:uid="{00000000-0005-0000-0000-0000C2560000}"/>
    <cellStyle name="Obliczenia 2 14 5 4" xfId="22201" xr:uid="{00000000-0005-0000-0000-0000C3560000}"/>
    <cellStyle name="Obliczenia 2 14 50" xfId="22202" xr:uid="{00000000-0005-0000-0000-0000C4560000}"/>
    <cellStyle name="Obliczenia 2 14 50 2" xfId="22203" xr:uid="{00000000-0005-0000-0000-0000C5560000}"/>
    <cellStyle name="Obliczenia 2 14 50 3" xfId="22204" xr:uid="{00000000-0005-0000-0000-0000C6560000}"/>
    <cellStyle name="Obliczenia 2 14 51" xfId="22205" xr:uid="{00000000-0005-0000-0000-0000C7560000}"/>
    <cellStyle name="Obliczenia 2 14 51 2" xfId="22206" xr:uid="{00000000-0005-0000-0000-0000C8560000}"/>
    <cellStyle name="Obliczenia 2 14 51 3" xfId="22207" xr:uid="{00000000-0005-0000-0000-0000C9560000}"/>
    <cellStyle name="Obliczenia 2 14 52" xfId="22208" xr:uid="{00000000-0005-0000-0000-0000CA560000}"/>
    <cellStyle name="Obliczenia 2 14 52 2" xfId="22209" xr:uid="{00000000-0005-0000-0000-0000CB560000}"/>
    <cellStyle name="Obliczenia 2 14 52 3" xfId="22210" xr:uid="{00000000-0005-0000-0000-0000CC560000}"/>
    <cellStyle name="Obliczenia 2 14 53" xfId="22211" xr:uid="{00000000-0005-0000-0000-0000CD560000}"/>
    <cellStyle name="Obliczenia 2 14 53 2" xfId="22212" xr:uid="{00000000-0005-0000-0000-0000CE560000}"/>
    <cellStyle name="Obliczenia 2 14 53 3" xfId="22213" xr:uid="{00000000-0005-0000-0000-0000CF560000}"/>
    <cellStyle name="Obliczenia 2 14 54" xfId="22214" xr:uid="{00000000-0005-0000-0000-0000D0560000}"/>
    <cellStyle name="Obliczenia 2 14 54 2" xfId="22215" xr:uid="{00000000-0005-0000-0000-0000D1560000}"/>
    <cellStyle name="Obliczenia 2 14 54 3" xfId="22216" xr:uid="{00000000-0005-0000-0000-0000D2560000}"/>
    <cellStyle name="Obliczenia 2 14 55" xfId="22217" xr:uid="{00000000-0005-0000-0000-0000D3560000}"/>
    <cellStyle name="Obliczenia 2 14 55 2" xfId="22218" xr:uid="{00000000-0005-0000-0000-0000D4560000}"/>
    <cellStyle name="Obliczenia 2 14 55 3" xfId="22219" xr:uid="{00000000-0005-0000-0000-0000D5560000}"/>
    <cellStyle name="Obliczenia 2 14 56" xfId="22220" xr:uid="{00000000-0005-0000-0000-0000D6560000}"/>
    <cellStyle name="Obliczenia 2 14 56 2" xfId="22221" xr:uid="{00000000-0005-0000-0000-0000D7560000}"/>
    <cellStyle name="Obliczenia 2 14 56 3" xfId="22222" xr:uid="{00000000-0005-0000-0000-0000D8560000}"/>
    <cellStyle name="Obliczenia 2 14 57" xfId="22223" xr:uid="{00000000-0005-0000-0000-0000D9560000}"/>
    <cellStyle name="Obliczenia 2 14 58" xfId="22224" xr:uid="{00000000-0005-0000-0000-0000DA560000}"/>
    <cellStyle name="Obliczenia 2 14 6" xfId="22225" xr:uid="{00000000-0005-0000-0000-0000DB560000}"/>
    <cellStyle name="Obliczenia 2 14 6 2" xfId="22226" xr:uid="{00000000-0005-0000-0000-0000DC560000}"/>
    <cellStyle name="Obliczenia 2 14 6 3" xfId="22227" xr:uid="{00000000-0005-0000-0000-0000DD560000}"/>
    <cellStyle name="Obliczenia 2 14 6 4" xfId="22228" xr:uid="{00000000-0005-0000-0000-0000DE560000}"/>
    <cellStyle name="Obliczenia 2 14 7" xfId="22229" xr:uid="{00000000-0005-0000-0000-0000DF560000}"/>
    <cellStyle name="Obliczenia 2 14 7 2" xfId="22230" xr:uid="{00000000-0005-0000-0000-0000E0560000}"/>
    <cellStyle name="Obliczenia 2 14 7 3" xfId="22231" xr:uid="{00000000-0005-0000-0000-0000E1560000}"/>
    <cellStyle name="Obliczenia 2 14 7 4" xfId="22232" xr:uid="{00000000-0005-0000-0000-0000E2560000}"/>
    <cellStyle name="Obliczenia 2 14 8" xfId="22233" xr:uid="{00000000-0005-0000-0000-0000E3560000}"/>
    <cellStyle name="Obliczenia 2 14 8 2" xfId="22234" xr:uid="{00000000-0005-0000-0000-0000E4560000}"/>
    <cellStyle name="Obliczenia 2 14 8 3" xfId="22235" xr:uid="{00000000-0005-0000-0000-0000E5560000}"/>
    <cellStyle name="Obliczenia 2 14 8 4" xfId="22236" xr:uid="{00000000-0005-0000-0000-0000E6560000}"/>
    <cellStyle name="Obliczenia 2 14 9" xfId="22237" xr:uid="{00000000-0005-0000-0000-0000E7560000}"/>
    <cellStyle name="Obliczenia 2 14 9 2" xfId="22238" xr:uid="{00000000-0005-0000-0000-0000E8560000}"/>
    <cellStyle name="Obliczenia 2 14 9 3" xfId="22239" xr:uid="{00000000-0005-0000-0000-0000E9560000}"/>
    <cellStyle name="Obliczenia 2 14 9 4" xfId="22240" xr:uid="{00000000-0005-0000-0000-0000EA560000}"/>
    <cellStyle name="Obliczenia 2 15" xfId="22241" xr:uid="{00000000-0005-0000-0000-0000EB560000}"/>
    <cellStyle name="Obliczenia 2 15 10" xfId="22242" xr:uid="{00000000-0005-0000-0000-0000EC560000}"/>
    <cellStyle name="Obliczenia 2 15 10 2" xfId="22243" xr:uid="{00000000-0005-0000-0000-0000ED560000}"/>
    <cellStyle name="Obliczenia 2 15 10 3" xfId="22244" xr:uid="{00000000-0005-0000-0000-0000EE560000}"/>
    <cellStyle name="Obliczenia 2 15 10 4" xfId="22245" xr:uid="{00000000-0005-0000-0000-0000EF560000}"/>
    <cellStyle name="Obliczenia 2 15 11" xfId="22246" xr:uid="{00000000-0005-0000-0000-0000F0560000}"/>
    <cellStyle name="Obliczenia 2 15 11 2" xfId="22247" xr:uid="{00000000-0005-0000-0000-0000F1560000}"/>
    <cellStyle name="Obliczenia 2 15 11 3" xfId="22248" xr:uid="{00000000-0005-0000-0000-0000F2560000}"/>
    <cellStyle name="Obliczenia 2 15 11 4" xfId="22249" xr:uid="{00000000-0005-0000-0000-0000F3560000}"/>
    <cellStyle name="Obliczenia 2 15 12" xfId="22250" xr:uid="{00000000-0005-0000-0000-0000F4560000}"/>
    <cellStyle name="Obliczenia 2 15 12 2" xfId="22251" xr:uid="{00000000-0005-0000-0000-0000F5560000}"/>
    <cellStyle name="Obliczenia 2 15 12 3" xfId="22252" xr:uid="{00000000-0005-0000-0000-0000F6560000}"/>
    <cellStyle name="Obliczenia 2 15 12 4" xfId="22253" xr:uid="{00000000-0005-0000-0000-0000F7560000}"/>
    <cellStyle name="Obliczenia 2 15 13" xfId="22254" xr:uid="{00000000-0005-0000-0000-0000F8560000}"/>
    <cellStyle name="Obliczenia 2 15 13 2" xfId="22255" xr:uid="{00000000-0005-0000-0000-0000F9560000}"/>
    <cellStyle name="Obliczenia 2 15 13 3" xfId="22256" xr:uid="{00000000-0005-0000-0000-0000FA560000}"/>
    <cellStyle name="Obliczenia 2 15 13 4" xfId="22257" xr:uid="{00000000-0005-0000-0000-0000FB560000}"/>
    <cellStyle name="Obliczenia 2 15 14" xfId="22258" xr:uid="{00000000-0005-0000-0000-0000FC560000}"/>
    <cellStyle name="Obliczenia 2 15 14 2" xfId="22259" xr:uid="{00000000-0005-0000-0000-0000FD560000}"/>
    <cellStyle name="Obliczenia 2 15 14 3" xfId="22260" xr:uid="{00000000-0005-0000-0000-0000FE560000}"/>
    <cellStyle name="Obliczenia 2 15 14 4" xfId="22261" xr:uid="{00000000-0005-0000-0000-0000FF560000}"/>
    <cellStyle name="Obliczenia 2 15 15" xfId="22262" xr:uid="{00000000-0005-0000-0000-000000570000}"/>
    <cellStyle name="Obliczenia 2 15 15 2" xfId="22263" xr:uid="{00000000-0005-0000-0000-000001570000}"/>
    <cellStyle name="Obliczenia 2 15 15 3" xfId="22264" xr:uid="{00000000-0005-0000-0000-000002570000}"/>
    <cellStyle name="Obliczenia 2 15 15 4" xfId="22265" xr:uid="{00000000-0005-0000-0000-000003570000}"/>
    <cellStyle name="Obliczenia 2 15 16" xfId="22266" xr:uid="{00000000-0005-0000-0000-000004570000}"/>
    <cellStyle name="Obliczenia 2 15 16 2" xfId="22267" xr:uid="{00000000-0005-0000-0000-000005570000}"/>
    <cellStyle name="Obliczenia 2 15 16 3" xfId="22268" xr:uid="{00000000-0005-0000-0000-000006570000}"/>
    <cellStyle name="Obliczenia 2 15 16 4" xfId="22269" xr:uid="{00000000-0005-0000-0000-000007570000}"/>
    <cellStyle name="Obliczenia 2 15 17" xfId="22270" xr:uid="{00000000-0005-0000-0000-000008570000}"/>
    <cellStyle name="Obliczenia 2 15 17 2" xfId="22271" xr:uid="{00000000-0005-0000-0000-000009570000}"/>
    <cellStyle name="Obliczenia 2 15 17 3" xfId="22272" xr:uid="{00000000-0005-0000-0000-00000A570000}"/>
    <cellStyle name="Obliczenia 2 15 17 4" xfId="22273" xr:uid="{00000000-0005-0000-0000-00000B570000}"/>
    <cellStyle name="Obliczenia 2 15 18" xfId="22274" xr:uid="{00000000-0005-0000-0000-00000C570000}"/>
    <cellStyle name="Obliczenia 2 15 18 2" xfId="22275" xr:uid="{00000000-0005-0000-0000-00000D570000}"/>
    <cellStyle name="Obliczenia 2 15 18 3" xfId="22276" xr:uid="{00000000-0005-0000-0000-00000E570000}"/>
    <cellStyle name="Obliczenia 2 15 18 4" xfId="22277" xr:uid="{00000000-0005-0000-0000-00000F570000}"/>
    <cellStyle name="Obliczenia 2 15 19" xfId="22278" xr:uid="{00000000-0005-0000-0000-000010570000}"/>
    <cellStyle name="Obliczenia 2 15 19 2" xfId="22279" xr:uid="{00000000-0005-0000-0000-000011570000}"/>
    <cellStyle name="Obliczenia 2 15 19 3" xfId="22280" xr:uid="{00000000-0005-0000-0000-000012570000}"/>
    <cellStyle name="Obliczenia 2 15 19 4" xfId="22281" xr:uid="{00000000-0005-0000-0000-000013570000}"/>
    <cellStyle name="Obliczenia 2 15 2" xfId="22282" xr:uid="{00000000-0005-0000-0000-000014570000}"/>
    <cellStyle name="Obliczenia 2 15 2 2" xfId="22283" xr:uid="{00000000-0005-0000-0000-000015570000}"/>
    <cellStyle name="Obliczenia 2 15 2 3" xfId="22284" xr:uid="{00000000-0005-0000-0000-000016570000}"/>
    <cellStyle name="Obliczenia 2 15 2 4" xfId="22285" xr:uid="{00000000-0005-0000-0000-000017570000}"/>
    <cellStyle name="Obliczenia 2 15 20" xfId="22286" xr:uid="{00000000-0005-0000-0000-000018570000}"/>
    <cellStyle name="Obliczenia 2 15 20 2" xfId="22287" xr:uid="{00000000-0005-0000-0000-000019570000}"/>
    <cellStyle name="Obliczenia 2 15 20 3" xfId="22288" xr:uid="{00000000-0005-0000-0000-00001A570000}"/>
    <cellStyle name="Obliczenia 2 15 20 4" xfId="22289" xr:uid="{00000000-0005-0000-0000-00001B570000}"/>
    <cellStyle name="Obliczenia 2 15 21" xfId="22290" xr:uid="{00000000-0005-0000-0000-00001C570000}"/>
    <cellStyle name="Obliczenia 2 15 21 2" xfId="22291" xr:uid="{00000000-0005-0000-0000-00001D570000}"/>
    <cellStyle name="Obliczenia 2 15 21 3" xfId="22292" xr:uid="{00000000-0005-0000-0000-00001E570000}"/>
    <cellStyle name="Obliczenia 2 15 22" xfId="22293" xr:uid="{00000000-0005-0000-0000-00001F570000}"/>
    <cellStyle name="Obliczenia 2 15 22 2" xfId="22294" xr:uid="{00000000-0005-0000-0000-000020570000}"/>
    <cellStyle name="Obliczenia 2 15 22 3" xfId="22295" xr:uid="{00000000-0005-0000-0000-000021570000}"/>
    <cellStyle name="Obliczenia 2 15 23" xfId="22296" xr:uid="{00000000-0005-0000-0000-000022570000}"/>
    <cellStyle name="Obliczenia 2 15 23 2" xfId="22297" xr:uid="{00000000-0005-0000-0000-000023570000}"/>
    <cellStyle name="Obliczenia 2 15 23 3" xfId="22298" xr:uid="{00000000-0005-0000-0000-000024570000}"/>
    <cellStyle name="Obliczenia 2 15 24" xfId="22299" xr:uid="{00000000-0005-0000-0000-000025570000}"/>
    <cellStyle name="Obliczenia 2 15 24 2" xfId="22300" xr:uid="{00000000-0005-0000-0000-000026570000}"/>
    <cellStyle name="Obliczenia 2 15 24 3" xfId="22301" xr:uid="{00000000-0005-0000-0000-000027570000}"/>
    <cellStyle name="Obliczenia 2 15 25" xfId="22302" xr:uid="{00000000-0005-0000-0000-000028570000}"/>
    <cellStyle name="Obliczenia 2 15 25 2" xfId="22303" xr:uid="{00000000-0005-0000-0000-000029570000}"/>
    <cellStyle name="Obliczenia 2 15 25 3" xfId="22304" xr:uid="{00000000-0005-0000-0000-00002A570000}"/>
    <cellStyle name="Obliczenia 2 15 26" xfId="22305" xr:uid="{00000000-0005-0000-0000-00002B570000}"/>
    <cellStyle name="Obliczenia 2 15 26 2" xfId="22306" xr:uid="{00000000-0005-0000-0000-00002C570000}"/>
    <cellStyle name="Obliczenia 2 15 26 3" xfId="22307" xr:uid="{00000000-0005-0000-0000-00002D570000}"/>
    <cellStyle name="Obliczenia 2 15 27" xfId="22308" xr:uid="{00000000-0005-0000-0000-00002E570000}"/>
    <cellStyle name="Obliczenia 2 15 27 2" xfId="22309" xr:uid="{00000000-0005-0000-0000-00002F570000}"/>
    <cellStyle name="Obliczenia 2 15 27 3" xfId="22310" xr:uid="{00000000-0005-0000-0000-000030570000}"/>
    <cellStyle name="Obliczenia 2 15 28" xfId="22311" xr:uid="{00000000-0005-0000-0000-000031570000}"/>
    <cellStyle name="Obliczenia 2 15 28 2" xfId="22312" xr:uid="{00000000-0005-0000-0000-000032570000}"/>
    <cellStyle name="Obliczenia 2 15 28 3" xfId="22313" xr:uid="{00000000-0005-0000-0000-000033570000}"/>
    <cellStyle name="Obliczenia 2 15 29" xfId="22314" xr:uid="{00000000-0005-0000-0000-000034570000}"/>
    <cellStyle name="Obliczenia 2 15 29 2" xfId="22315" xr:uid="{00000000-0005-0000-0000-000035570000}"/>
    <cellStyle name="Obliczenia 2 15 29 3" xfId="22316" xr:uid="{00000000-0005-0000-0000-000036570000}"/>
    <cellStyle name="Obliczenia 2 15 3" xfId="22317" xr:uid="{00000000-0005-0000-0000-000037570000}"/>
    <cellStyle name="Obliczenia 2 15 3 2" xfId="22318" xr:uid="{00000000-0005-0000-0000-000038570000}"/>
    <cellStyle name="Obliczenia 2 15 3 3" xfId="22319" xr:uid="{00000000-0005-0000-0000-000039570000}"/>
    <cellStyle name="Obliczenia 2 15 3 4" xfId="22320" xr:uid="{00000000-0005-0000-0000-00003A570000}"/>
    <cellStyle name="Obliczenia 2 15 30" xfId="22321" xr:uid="{00000000-0005-0000-0000-00003B570000}"/>
    <cellStyle name="Obliczenia 2 15 30 2" xfId="22322" xr:uid="{00000000-0005-0000-0000-00003C570000}"/>
    <cellStyle name="Obliczenia 2 15 30 3" xfId="22323" xr:uid="{00000000-0005-0000-0000-00003D570000}"/>
    <cellStyle name="Obliczenia 2 15 31" xfId="22324" xr:uid="{00000000-0005-0000-0000-00003E570000}"/>
    <cellStyle name="Obliczenia 2 15 31 2" xfId="22325" xr:uid="{00000000-0005-0000-0000-00003F570000}"/>
    <cellStyle name="Obliczenia 2 15 31 3" xfId="22326" xr:uid="{00000000-0005-0000-0000-000040570000}"/>
    <cellStyle name="Obliczenia 2 15 32" xfId="22327" xr:uid="{00000000-0005-0000-0000-000041570000}"/>
    <cellStyle name="Obliczenia 2 15 32 2" xfId="22328" xr:uid="{00000000-0005-0000-0000-000042570000}"/>
    <cellStyle name="Obliczenia 2 15 32 3" xfId="22329" xr:uid="{00000000-0005-0000-0000-000043570000}"/>
    <cellStyle name="Obliczenia 2 15 33" xfId="22330" xr:uid="{00000000-0005-0000-0000-000044570000}"/>
    <cellStyle name="Obliczenia 2 15 33 2" xfId="22331" xr:uid="{00000000-0005-0000-0000-000045570000}"/>
    <cellStyle name="Obliczenia 2 15 33 3" xfId="22332" xr:uid="{00000000-0005-0000-0000-000046570000}"/>
    <cellStyle name="Obliczenia 2 15 34" xfId="22333" xr:uid="{00000000-0005-0000-0000-000047570000}"/>
    <cellStyle name="Obliczenia 2 15 34 2" xfId="22334" xr:uid="{00000000-0005-0000-0000-000048570000}"/>
    <cellStyle name="Obliczenia 2 15 34 3" xfId="22335" xr:uid="{00000000-0005-0000-0000-000049570000}"/>
    <cellStyle name="Obliczenia 2 15 35" xfId="22336" xr:uid="{00000000-0005-0000-0000-00004A570000}"/>
    <cellStyle name="Obliczenia 2 15 35 2" xfId="22337" xr:uid="{00000000-0005-0000-0000-00004B570000}"/>
    <cellStyle name="Obliczenia 2 15 35 3" xfId="22338" xr:uid="{00000000-0005-0000-0000-00004C570000}"/>
    <cellStyle name="Obliczenia 2 15 36" xfId="22339" xr:uid="{00000000-0005-0000-0000-00004D570000}"/>
    <cellStyle name="Obliczenia 2 15 36 2" xfId="22340" xr:uid="{00000000-0005-0000-0000-00004E570000}"/>
    <cellStyle name="Obliczenia 2 15 36 3" xfId="22341" xr:uid="{00000000-0005-0000-0000-00004F570000}"/>
    <cellStyle name="Obliczenia 2 15 37" xfId="22342" xr:uid="{00000000-0005-0000-0000-000050570000}"/>
    <cellStyle name="Obliczenia 2 15 37 2" xfId="22343" xr:uid="{00000000-0005-0000-0000-000051570000}"/>
    <cellStyle name="Obliczenia 2 15 37 3" xfId="22344" xr:uid="{00000000-0005-0000-0000-000052570000}"/>
    <cellStyle name="Obliczenia 2 15 38" xfId="22345" xr:uid="{00000000-0005-0000-0000-000053570000}"/>
    <cellStyle name="Obliczenia 2 15 38 2" xfId="22346" xr:uid="{00000000-0005-0000-0000-000054570000}"/>
    <cellStyle name="Obliczenia 2 15 38 3" xfId="22347" xr:uid="{00000000-0005-0000-0000-000055570000}"/>
    <cellStyle name="Obliczenia 2 15 39" xfId="22348" xr:uid="{00000000-0005-0000-0000-000056570000}"/>
    <cellStyle name="Obliczenia 2 15 39 2" xfId="22349" xr:uid="{00000000-0005-0000-0000-000057570000}"/>
    <cellStyle name="Obliczenia 2 15 39 3" xfId="22350" xr:uid="{00000000-0005-0000-0000-000058570000}"/>
    <cellStyle name="Obliczenia 2 15 4" xfId="22351" xr:uid="{00000000-0005-0000-0000-000059570000}"/>
    <cellStyle name="Obliczenia 2 15 4 2" xfId="22352" xr:uid="{00000000-0005-0000-0000-00005A570000}"/>
    <cellStyle name="Obliczenia 2 15 4 3" xfId="22353" xr:uid="{00000000-0005-0000-0000-00005B570000}"/>
    <cellStyle name="Obliczenia 2 15 4 4" xfId="22354" xr:uid="{00000000-0005-0000-0000-00005C570000}"/>
    <cellStyle name="Obliczenia 2 15 40" xfId="22355" xr:uid="{00000000-0005-0000-0000-00005D570000}"/>
    <cellStyle name="Obliczenia 2 15 40 2" xfId="22356" xr:uid="{00000000-0005-0000-0000-00005E570000}"/>
    <cellStyle name="Obliczenia 2 15 40 3" xfId="22357" xr:uid="{00000000-0005-0000-0000-00005F570000}"/>
    <cellStyle name="Obliczenia 2 15 41" xfId="22358" xr:uid="{00000000-0005-0000-0000-000060570000}"/>
    <cellStyle name="Obliczenia 2 15 41 2" xfId="22359" xr:uid="{00000000-0005-0000-0000-000061570000}"/>
    <cellStyle name="Obliczenia 2 15 41 3" xfId="22360" xr:uid="{00000000-0005-0000-0000-000062570000}"/>
    <cellStyle name="Obliczenia 2 15 42" xfId="22361" xr:uid="{00000000-0005-0000-0000-000063570000}"/>
    <cellStyle name="Obliczenia 2 15 42 2" xfId="22362" xr:uid="{00000000-0005-0000-0000-000064570000}"/>
    <cellStyle name="Obliczenia 2 15 42 3" xfId="22363" xr:uid="{00000000-0005-0000-0000-000065570000}"/>
    <cellStyle name="Obliczenia 2 15 43" xfId="22364" xr:uid="{00000000-0005-0000-0000-000066570000}"/>
    <cellStyle name="Obliczenia 2 15 43 2" xfId="22365" xr:uid="{00000000-0005-0000-0000-000067570000}"/>
    <cellStyle name="Obliczenia 2 15 43 3" xfId="22366" xr:uid="{00000000-0005-0000-0000-000068570000}"/>
    <cellStyle name="Obliczenia 2 15 44" xfId="22367" xr:uid="{00000000-0005-0000-0000-000069570000}"/>
    <cellStyle name="Obliczenia 2 15 44 2" xfId="22368" xr:uid="{00000000-0005-0000-0000-00006A570000}"/>
    <cellStyle name="Obliczenia 2 15 44 3" xfId="22369" xr:uid="{00000000-0005-0000-0000-00006B570000}"/>
    <cellStyle name="Obliczenia 2 15 45" xfId="22370" xr:uid="{00000000-0005-0000-0000-00006C570000}"/>
    <cellStyle name="Obliczenia 2 15 45 2" xfId="22371" xr:uid="{00000000-0005-0000-0000-00006D570000}"/>
    <cellStyle name="Obliczenia 2 15 45 3" xfId="22372" xr:uid="{00000000-0005-0000-0000-00006E570000}"/>
    <cellStyle name="Obliczenia 2 15 46" xfId="22373" xr:uid="{00000000-0005-0000-0000-00006F570000}"/>
    <cellStyle name="Obliczenia 2 15 46 2" xfId="22374" xr:uid="{00000000-0005-0000-0000-000070570000}"/>
    <cellStyle name="Obliczenia 2 15 46 3" xfId="22375" xr:uid="{00000000-0005-0000-0000-000071570000}"/>
    <cellStyle name="Obliczenia 2 15 47" xfId="22376" xr:uid="{00000000-0005-0000-0000-000072570000}"/>
    <cellStyle name="Obliczenia 2 15 47 2" xfId="22377" xr:uid="{00000000-0005-0000-0000-000073570000}"/>
    <cellStyle name="Obliczenia 2 15 47 3" xfId="22378" xr:uid="{00000000-0005-0000-0000-000074570000}"/>
    <cellStyle name="Obliczenia 2 15 48" xfId="22379" xr:uid="{00000000-0005-0000-0000-000075570000}"/>
    <cellStyle name="Obliczenia 2 15 48 2" xfId="22380" xr:uid="{00000000-0005-0000-0000-000076570000}"/>
    <cellStyle name="Obliczenia 2 15 48 3" xfId="22381" xr:uid="{00000000-0005-0000-0000-000077570000}"/>
    <cellStyle name="Obliczenia 2 15 49" xfId="22382" xr:uid="{00000000-0005-0000-0000-000078570000}"/>
    <cellStyle name="Obliczenia 2 15 49 2" xfId="22383" xr:uid="{00000000-0005-0000-0000-000079570000}"/>
    <cellStyle name="Obliczenia 2 15 49 3" xfId="22384" xr:uid="{00000000-0005-0000-0000-00007A570000}"/>
    <cellStyle name="Obliczenia 2 15 5" xfId="22385" xr:uid="{00000000-0005-0000-0000-00007B570000}"/>
    <cellStyle name="Obliczenia 2 15 5 2" xfId="22386" xr:uid="{00000000-0005-0000-0000-00007C570000}"/>
    <cellStyle name="Obliczenia 2 15 5 3" xfId="22387" xr:uid="{00000000-0005-0000-0000-00007D570000}"/>
    <cellStyle name="Obliczenia 2 15 5 4" xfId="22388" xr:uid="{00000000-0005-0000-0000-00007E570000}"/>
    <cellStyle name="Obliczenia 2 15 50" xfId="22389" xr:uid="{00000000-0005-0000-0000-00007F570000}"/>
    <cellStyle name="Obliczenia 2 15 50 2" xfId="22390" xr:uid="{00000000-0005-0000-0000-000080570000}"/>
    <cellStyle name="Obliczenia 2 15 50 3" xfId="22391" xr:uid="{00000000-0005-0000-0000-000081570000}"/>
    <cellStyle name="Obliczenia 2 15 51" xfId="22392" xr:uid="{00000000-0005-0000-0000-000082570000}"/>
    <cellStyle name="Obliczenia 2 15 51 2" xfId="22393" xr:uid="{00000000-0005-0000-0000-000083570000}"/>
    <cellStyle name="Obliczenia 2 15 51 3" xfId="22394" xr:uid="{00000000-0005-0000-0000-000084570000}"/>
    <cellStyle name="Obliczenia 2 15 52" xfId="22395" xr:uid="{00000000-0005-0000-0000-000085570000}"/>
    <cellStyle name="Obliczenia 2 15 52 2" xfId="22396" xr:uid="{00000000-0005-0000-0000-000086570000}"/>
    <cellStyle name="Obliczenia 2 15 52 3" xfId="22397" xr:uid="{00000000-0005-0000-0000-000087570000}"/>
    <cellStyle name="Obliczenia 2 15 53" xfId="22398" xr:uid="{00000000-0005-0000-0000-000088570000}"/>
    <cellStyle name="Obliczenia 2 15 53 2" xfId="22399" xr:uid="{00000000-0005-0000-0000-000089570000}"/>
    <cellStyle name="Obliczenia 2 15 53 3" xfId="22400" xr:uid="{00000000-0005-0000-0000-00008A570000}"/>
    <cellStyle name="Obliczenia 2 15 54" xfId="22401" xr:uid="{00000000-0005-0000-0000-00008B570000}"/>
    <cellStyle name="Obliczenia 2 15 54 2" xfId="22402" xr:uid="{00000000-0005-0000-0000-00008C570000}"/>
    <cellStyle name="Obliczenia 2 15 54 3" xfId="22403" xr:uid="{00000000-0005-0000-0000-00008D570000}"/>
    <cellStyle name="Obliczenia 2 15 55" xfId="22404" xr:uid="{00000000-0005-0000-0000-00008E570000}"/>
    <cellStyle name="Obliczenia 2 15 55 2" xfId="22405" xr:uid="{00000000-0005-0000-0000-00008F570000}"/>
    <cellStyle name="Obliczenia 2 15 55 3" xfId="22406" xr:uid="{00000000-0005-0000-0000-000090570000}"/>
    <cellStyle name="Obliczenia 2 15 56" xfId="22407" xr:uid="{00000000-0005-0000-0000-000091570000}"/>
    <cellStyle name="Obliczenia 2 15 56 2" xfId="22408" xr:uid="{00000000-0005-0000-0000-000092570000}"/>
    <cellStyle name="Obliczenia 2 15 56 3" xfId="22409" xr:uid="{00000000-0005-0000-0000-000093570000}"/>
    <cellStyle name="Obliczenia 2 15 57" xfId="22410" xr:uid="{00000000-0005-0000-0000-000094570000}"/>
    <cellStyle name="Obliczenia 2 15 58" xfId="22411" xr:uid="{00000000-0005-0000-0000-000095570000}"/>
    <cellStyle name="Obliczenia 2 15 6" xfId="22412" xr:uid="{00000000-0005-0000-0000-000096570000}"/>
    <cellStyle name="Obliczenia 2 15 6 2" xfId="22413" xr:uid="{00000000-0005-0000-0000-000097570000}"/>
    <cellStyle name="Obliczenia 2 15 6 3" xfId="22414" xr:uid="{00000000-0005-0000-0000-000098570000}"/>
    <cellStyle name="Obliczenia 2 15 6 4" xfId="22415" xr:uid="{00000000-0005-0000-0000-000099570000}"/>
    <cellStyle name="Obliczenia 2 15 7" xfId="22416" xr:uid="{00000000-0005-0000-0000-00009A570000}"/>
    <cellStyle name="Obliczenia 2 15 7 2" xfId="22417" xr:uid="{00000000-0005-0000-0000-00009B570000}"/>
    <cellStyle name="Obliczenia 2 15 7 3" xfId="22418" xr:uid="{00000000-0005-0000-0000-00009C570000}"/>
    <cellStyle name="Obliczenia 2 15 7 4" xfId="22419" xr:uid="{00000000-0005-0000-0000-00009D570000}"/>
    <cellStyle name="Obliczenia 2 15 8" xfId="22420" xr:uid="{00000000-0005-0000-0000-00009E570000}"/>
    <cellStyle name="Obliczenia 2 15 8 2" xfId="22421" xr:uid="{00000000-0005-0000-0000-00009F570000}"/>
    <cellStyle name="Obliczenia 2 15 8 3" xfId="22422" xr:uid="{00000000-0005-0000-0000-0000A0570000}"/>
    <cellStyle name="Obliczenia 2 15 8 4" xfId="22423" xr:uid="{00000000-0005-0000-0000-0000A1570000}"/>
    <cellStyle name="Obliczenia 2 15 9" xfId="22424" xr:uid="{00000000-0005-0000-0000-0000A2570000}"/>
    <cellStyle name="Obliczenia 2 15 9 2" xfId="22425" xr:uid="{00000000-0005-0000-0000-0000A3570000}"/>
    <cellStyle name="Obliczenia 2 15 9 3" xfId="22426" xr:uid="{00000000-0005-0000-0000-0000A4570000}"/>
    <cellStyle name="Obliczenia 2 15 9 4" xfId="22427" xr:uid="{00000000-0005-0000-0000-0000A5570000}"/>
    <cellStyle name="Obliczenia 2 16" xfId="22428" xr:uid="{00000000-0005-0000-0000-0000A6570000}"/>
    <cellStyle name="Obliczenia 2 16 10" xfId="22429" xr:uid="{00000000-0005-0000-0000-0000A7570000}"/>
    <cellStyle name="Obliczenia 2 16 10 2" xfId="22430" xr:uid="{00000000-0005-0000-0000-0000A8570000}"/>
    <cellStyle name="Obliczenia 2 16 10 3" xfId="22431" xr:uid="{00000000-0005-0000-0000-0000A9570000}"/>
    <cellStyle name="Obliczenia 2 16 10 4" xfId="22432" xr:uid="{00000000-0005-0000-0000-0000AA570000}"/>
    <cellStyle name="Obliczenia 2 16 11" xfId="22433" xr:uid="{00000000-0005-0000-0000-0000AB570000}"/>
    <cellStyle name="Obliczenia 2 16 11 2" xfId="22434" xr:uid="{00000000-0005-0000-0000-0000AC570000}"/>
    <cellStyle name="Obliczenia 2 16 11 3" xfId="22435" xr:uid="{00000000-0005-0000-0000-0000AD570000}"/>
    <cellStyle name="Obliczenia 2 16 11 4" xfId="22436" xr:uid="{00000000-0005-0000-0000-0000AE570000}"/>
    <cellStyle name="Obliczenia 2 16 12" xfId="22437" xr:uid="{00000000-0005-0000-0000-0000AF570000}"/>
    <cellStyle name="Obliczenia 2 16 12 2" xfId="22438" xr:uid="{00000000-0005-0000-0000-0000B0570000}"/>
    <cellStyle name="Obliczenia 2 16 12 3" xfId="22439" xr:uid="{00000000-0005-0000-0000-0000B1570000}"/>
    <cellStyle name="Obliczenia 2 16 12 4" xfId="22440" xr:uid="{00000000-0005-0000-0000-0000B2570000}"/>
    <cellStyle name="Obliczenia 2 16 13" xfId="22441" xr:uid="{00000000-0005-0000-0000-0000B3570000}"/>
    <cellStyle name="Obliczenia 2 16 13 2" xfId="22442" xr:uid="{00000000-0005-0000-0000-0000B4570000}"/>
    <cellStyle name="Obliczenia 2 16 13 3" xfId="22443" xr:uid="{00000000-0005-0000-0000-0000B5570000}"/>
    <cellStyle name="Obliczenia 2 16 13 4" xfId="22444" xr:uid="{00000000-0005-0000-0000-0000B6570000}"/>
    <cellStyle name="Obliczenia 2 16 14" xfId="22445" xr:uid="{00000000-0005-0000-0000-0000B7570000}"/>
    <cellStyle name="Obliczenia 2 16 14 2" xfId="22446" xr:uid="{00000000-0005-0000-0000-0000B8570000}"/>
    <cellStyle name="Obliczenia 2 16 14 3" xfId="22447" xr:uid="{00000000-0005-0000-0000-0000B9570000}"/>
    <cellStyle name="Obliczenia 2 16 14 4" xfId="22448" xr:uid="{00000000-0005-0000-0000-0000BA570000}"/>
    <cellStyle name="Obliczenia 2 16 15" xfId="22449" xr:uid="{00000000-0005-0000-0000-0000BB570000}"/>
    <cellStyle name="Obliczenia 2 16 15 2" xfId="22450" xr:uid="{00000000-0005-0000-0000-0000BC570000}"/>
    <cellStyle name="Obliczenia 2 16 15 3" xfId="22451" xr:uid="{00000000-0005-0000-0000-0000BD570000}"/>
    <cellStyle name="Obliczenia 2 16 15 4" xfId="22452" xr:uid="{00000000-0005-0000-0000-0000BE570000}"/>
    <cellStyle name="Obliczenia 2 16 16" xfId="22453" xr:uid="{00000000-0005-0000-0000-0000BF570000}"/>
    <cellStyle name="Obliczenia 2 16 16 2" xfId="22454" xr:uid="{00000000-0005-0000-0000-0000C0570000}"/>
    <cellStyle name="Obliczenia 2 16 16 3" xfId="22455" xr:uid="{00000000-0005-0000-0000-0000C1570000}"/>
    <cellStyle name="Obliczenia 2 16 16 4" xfId="22456" xr:uid="{00000000-0005-0000-0000-0000C2570000}"/>
    <cellStyle name="Obliczenia 2 16 17" xfId="22457" xr:uid="{00000000-0005-0000-0000-0000C3570000}"/>
    <cellStyle name="Obliczenia 2 16 17 2" xfId="22458" xr:uid="{00000000-0005-0000-0000-0000C4570000}"/>
    <cellStyle name="Obliczenia 2 16 17 3" xfId="22459" xr:uid="{00000000-0005-0000-0000-0000C5570000}"/>
    <cellStyle name="Obliczenia 2 16 17 4" xfId="22460" xr:uid="{00000000-0005-0000-0000-0000C6570000}"/>
    <cellStyle name="Obliczenia 2 16 18" xfId="22461" xr:uid="{00000000-0005-0000-0000-0000C7570000}"/>
    <cellStyle name="Obliczenia 2 16 18 2" xfId="22462" xr:uid="{00000000-0005-0000-0000-0000C8570000}"/>
    <cellStyle name="Obliczenia 2 16 18 3" xfId="22463" xr:uid="{00000000-0005-0000-0000-0000C9570000}"/>
    <cellStyle name="Obliczenia 2 16 18 4" xfId="22464" xr:uid="{00000000-0005-0000-0000-0000CA570000}"/>
    <cellStyle name="Obliczenia 2 16 19" xfId="22465" xr:uid="{00000000-0005-0000-0000-0000CB570000}"/>
    <cellStyle name="Obliczenia 2 16 19 2" xfId="22466" xr:uid="{00000000-0005-0000-0000-0000CC570000}"/>
    <cellStyle name="Obliczenia 2 16 19 3" xfId="22467" xr:uid="{00000000-0005-0000-0000-0000CD570000}"/>
    <cellStyle name="Obliczenia 2 16 19 4" xfId="22468" xr:uid="{00000000-0005-0000-0000-0000CE570000}"/>
    <cellStyle name="Obliczenia 2 16 2" xfId="22469" xr:uid="{00000000-0005-0000-0000-0000CF570000}"/>
    <cellStyle name="Obliczenia 2 16 2 2" xfId="22470" xr:uid="{00000000-0005-0000-0000-0000D0570000}"/>
    <cellStyle name="Obliczenia 2 16 2 3" xfId="22471" xr:uid="{00000000-0005-0000-0000-0000D1570000}"/>
    <cellStyle name="Obliczenia 2 16 2 4" xfId="22472" xr:uid="{00000000-0005-0000-0000-0000D2570000}"/>
    <cellStyle name="Obliczenia 2 16 20" xfId="22473" xr:uid="{00000000-0005-0000-0000-0000D3570000}"/>
    <cellStyle name="Obliczenia 2 16 20 2" xfId="22474" xr:uid="{00000000-0005-0000-0000-0000D4570000}"/>
    <cellStyle name="Obliczenia 2 16 20 3" xfId="22475" xr:uid="{00000000-0005-0000-0000-0000D5570000}"/>
    <cellStyle name="Obliczenia 2 16 20 4" xfId="22476" xr:uid="{00000000-0005-0000-0000-0000D6570000}"/>
    <cellStyle name="Obliczenia 2 16 21" xfId="22477" xr:uid="{00000000-0005-0000-0000-0000D7570000}"/>
    <cellStyle name="Obliczenia 2 16 21 2" xfId="22478" xr:uid="{00000000-0005-0000-0000-0000D8570000}"/>
    <cellStyle name="Obliczenia 2 16 21 3" xfId="22479" xr:uid="{00000000-0005-0000-0000-0000D9570000}"/>
    <cellStyle name="Obliczenia 2 16 22" xfId="22480" xr:uid="{00000000-0005-0000-0000-0000DA570000}"/>
    <cellStyle name="Obliczenia 2 16 22 2" xfId="22481" xr:uid="{00000000-0005-0000-0000-0000DB570000}"/>
    <cellStyle name="Obliczenia 2 16 22 3" xfId="22482" xr:uid="{00000000-0005-0000-0000-0000DC570000}"/>
    <cellStyle name="Obliczenia 2 16 23" xfId="22483" xr:uid="{00000000-0005-0000-0000-0000DD570000}"/>
    <cellStyle name="Obliczenia 2 16 23 2" xfId="22484" xr:uid="{00000000-0005-0000-0000-0000DE570000}"/>
    <cellStyle name="Obliczenia 2 16 23 3" xfId="22485" xr:uid="{00000000-0005-0000-0000-0000DF570000}"/>
    <cellStyle name="Obliczenia 2 16 24" xfId="22486" xr:uid="{00000000-0005-0000-0000-0000E0570000}"/>
    <cellStyle name="Obliczenia 2 16 24 2" xfId="22487" xr:uid="{00000000-0005-0000-0000-0000E1570000}"/>
    <cellStyle name="Obliczenia 2 16 24 3" xfId="22488" xr:uid="{00000000-0005-0000-0000-0000E2570000}"/>
    <cellStyle name="Obliczenia 2 16 25" xfId="22489" xr:uid="{00000000-0005-0000-0000-0000E3570000}"/>
    <cellStyle name="Obliczenia 2 16 25 2" xfId="22490" xr:uid="{00000000-0005-0000-0000-0000E4570000}"/>
    <cellStyle name="Obliczenia 2 16 25 3" xfId="22491" xr:uid="{00000000-0005-0000-0000-0000E5570000}"/>
    <cellStyle name="Obliczenia 2 16 26" xfId="22492" xr:uid="{00000000-0005-0000-0000-0000E6570000}"/>
    <cellStyle name="Obliczenia 2 16 26 2" xfId="22493" xr:uid="{00000000-0005-0000-0000-0000E7570000}"/>
    <cellStyle name="Obliczenia 2 16 26 3" xfId="22494" xr:uid="{00000000-0005-0000-0000-0000E8570000}"/>
    <cellStyle name="Obliczenia 2 16 27" xfId="22495" xr:uid="{00000000-0005-0000-0000-0000E9570000}"/>
    <cellStyle name="Obliczenia 2 16 27 2" xfId="22496" xr:uid="{00000000-0005-0000-0000-0000EA570000}"/>
    <cellStyle name="Obliczenia 2 16 27 3" xfId="22497" xr:uid="{00000000-0005-0000-0000-0000EB570000}"/>
    <cellStyle name="Obliczenia 2 16 28" xfId="22498" xr:uid="{00000000-0005-0000-0000-0000EC570000}"/>
    <cellStyle name="Obliczenia 2 16 28 2" xfId="22499" xr:uid="{00000000-0005-0000-0000-0000ED570000}"/>
    <cellStyle name="Obliczenia 2 16 28 3" xfId="22500" xr:uid="{00000000-0005-0000-0000-0000EE570000}"/>
    <cellStyle name="Obliczenia 2 16 29" xfId="22501" xr:uid="{00000000-0005-0000-0000-0000EF570000}"/>
    <cellStyle name="Obliczenia 2 16 29 2" xfId="22502" xr:uid="{00000000-0005-0000-0000-0000F0570000}"/>
    <cellStyle name="Obliczenia 2 16 29 3" xfId="22503" xr:uid="{00000000-0005-0000-0000-0000F1570000}"/>
    <cellStyle name="Obliczenia 2 16 3" xfId="22504" xr:uid="{00000000-0005-0000-0000-0000F2570000}"/>
    <cellStyle name="Obliczenia 2 16 3 2" xfId="22505" xr:uid="{00000000-0005-0000-0000-0000F3570000}"/>
    <cellStyle name="Obliczenia 2 16 3 3" xfId="22506" xr:uid="{00000000-0005-0000-0000-0000F4570000}"/>
    <cellStyle name="Obliczenia 2 16 3 4" xfId="22507" xr:uid="{00000000-0005-0000-0000-0000F5570000}"/>
    <cellStyle name="Obliczenia 2 16 30" xfId="22508" xr:uid="{00000000-0005-0000-0000-0000F6570000}"/>
    <cellStyle name="Obliczenia 2 16 30 2" xfId="22509" xr:uid="{00000000-0005-0000-0000-0000F7570000}"/>
    <cellStyle name="Obliczenia 2 16 30 3" xfId="22510" xr:uid="{00000000-0005-0000-0000-0000F8570000}"/>
    <cellStyle name="Obliczenia 2 16 31" xfId="22511" xr:uid="{00000000-0005-0000-0000-0000F9570000}"/>
    <cellStyle name="Obliczenia 2 16 31 2" xfId="22512" xr:uid="{00000000-0005-0000-0000-0000FA570000}"/>
    <cellStyle name="Obliczenia 2 16 31 3" xfId="22513" xr:uid="{00000000-0005-0000-0000-0000FB570000}"/>
    <cellStyle name="Obliczenia 2 16 32" xfId="22514" xr:uid="{00000000-0005-0000-0000-0000FC570000}"/>
    <cellStyle name="Obliczenia 2 16 32 2" xfId="22515" xr:uid="{00000000-0005-0000-0000-0000FD570000}"/>
    <cellStyle name="Obliczenia 2 16 32 3" xfId="22516" xr:uid="{00000000-0005-0000-0000-0000FE570000}"/>
    <cellStyle name="Obliczenia 2 16 33" xfId="22517" xr:uid="{00000000-0005-0000-0000-0000FF570000}"/>
    <cellStyle name="Obliczenia 2 16 33 2" xfId="22518" xr:uid="{00000000-0005-0000-0000-000000580000}"/>
    <cellStyle name="Obliczenia 2 16 33 3" xfId="22519" xr:uid="{00000000-0005-0000-0000-000001580000}"/>
    <cellStyle name="Obliczenia 2 16 34" xfId="22520" xr:uid="{00000000-0005-0000-0000-000002580000}"/>
    <cellStyle name="Obliczenia 2 16 34 2" xfId="22521" xr:uid="{00000000-0005-0000-0000-000003580000}"/>
    <cellStyle name="Obliczenia 2 16 34 3" xfId="22522" xr:uid="{00000000-0005-0000-0000-000004580000}"/>
    <cellStyle name="Obliczenia 2 16 35" xfId="22523" xr:uid="{00000000-0005-0000-0000-000005580000}"/>
    <cellStyle name="Obliczenia 2 16 35 2" xfId="22524" xr:uid="{00000000-0005-0000-0000-000006580000}"/>
    <cellStyle name="Obliczenia 2 16 35 3" xfId="22525" xr:uid="{00000000-0005-0000-0000-000007580000}"/>
    <cellStyle name="Obliczenia 2 16 36" xfId="22526" xr:uid="{00000000-0005-0000-0000-000008580000}"/>
    <cellStyle name="Obliczenia 2 16 36 2" xfId="22527" xr:uid="{00000000-0005-0000-0000-000009580000}"/>
    <cellStyle name="Obliczenia 2 16 36 3" xfId="22528" xr:uid="{00000000-0005-0000-0000-00000A580000}"/>
    <cellStyle name="Obliczenia 2 16 37" xfId="22529" xr:uid="{00000000-0005-0000-0000-00000B580000}"/>
    <cellStyle name="Obliczenia 2 16 37 2" xfId="22530" xr:uid="{00000000-0005-0000-0000-00000C580000}"/>
    <cellStyle name="Obliczenia 2 16 37 3" xfId="22531" xr:uid="{00000000-0005-0000-0000-00000D580000}"/>
    <cellStyle name="Obliczenia 2 16 38" xfId="22532" xr:uid="{00000000-0005-0000-0000-00000E580000}"/>
    <cellStyle name="Obliczenia 2 16 38 2" xfId="22533" xr:uid="{00000000-0005-0000-0000-00000F580000}"/>
    <cellStyle name="Obliczenia 2 16 38 3" xfId="22534" xr:uid="{00000000-0005-0000-0000-000010580000}"/>
    <cellStyle name="Obliczenia 2 16 39" xfId="22535" xr:uid="{00000000-0005-0000-0000-000011580000}"/>
    <cellStyle name="Obliczenia 2 16 39 2" xfId="22536" xr:uid="{00000000-0005-0000-0000-000012580000}"/>
    <cellStyle name="Obliczenia 2 16 39 3" xfId="22537" xr:uid="{00000000-0005-0000-0000-000013580000}"/>
    <cellStyle name="Obliczenia 2 16 4" xfId="22538" xr:uid="{00000000-0005-0000-0000-000014580000}"/>
    <cellStyle name="Obliczenia 2 16 4 2" xfId="22539" xr:uid="{00000000-0005-0000-0000-000015580000}"/>
    <cellStyle name="Obliczenia 2 16 4 3" xfId="22540" xr:uid="{00000000-0005-0000-0000-000016580000}"/>
    <cellStyle name="Obliczenia 2 16 4 4" xfId="22541" xr:uid="{00000000-0005-0000-0000-000017580000}"/>
    <cellStyle name="Obliczenia 2 16 40" xfId="22542" xr:uid="{00000000-0005-0000-0000-000018580000}"/>
    <cellStyle name="Obliczenia 2 16 40 2" xfId="22543" xr:uid="{00000000-0005-0000-0000-000019580000}"/>
    <cellStyle name="Obliczenia 2 16 40 3" xfId="22544" xr:uid="{00000000-0005-0000-0000-00001A580000}"/>
    <cellStyle name="Obliczenia 2 16 41" xfId="22545" xr:uid="{00000000-0005-0000-0000-00001B580000}"/>
    <cellStyle name="Obliczenia 2 16 41 2" xfId="22546" xr:uid="{00000000-0005-0000-0000-00001C580000}"/>
    <cellStyle name="Obliczenia 2 16 41 3" xfId="22547" xr:uid="{00000000-0005-0000-0000-00001D580000}"/>
    <cellStyle name="Obliczenia 2 16 42" xfId="22548" xr:uid="{00000000-0005-0000-0000-00001E580000}"/>
    <cellStyle name="Obliczenia 2 16 42 2" xfId="22549" xr:uid="{00000000-0005-0000-0000-00001F580000}"/>
    <cellStyle name="Obliczenia 2 16 42 3" xfId="22550" xr:uid="{00000000-0005-0000-0000-000020580000}"/>
    <cellStyle name="Obliczenia 2 16 43" xfId="22551" xr:uid="{00000000-0005-0000-0000-000021580000}"/>
    <cellStyle name="Obliczenia 2 16 43 2" xfId="22552" xr:uid="{00000000-0005-0000-0000-000022580000}"/>
    <cellStyle name="Obliczenia 2 16 43 3" xfId="22553" xr:uid="{00000000-0005-0000-0000-000023580000}"/>
    <cellStyle name="Obliczenia 2 16 44" xfId="22554" xr:uid="{00000000-0005-0000-0000-000024580000}"/>
    <cellStyle name="Obliczenia 2 16 44 2" xfId="22555" xr:uid="{00000000-0005-0000-0000-000025580000}"/>
    <cellStyle name="Obliczenia 2 16 44 3" xfId="22556" xr:uid="{00000000-0005-0000-0000-000026580000}"/>
    <cellStyle name="Obliczenia 2 16 45" xfId="22557" xr:uid="{00000000-0005-0000-0000-000027580000}"/>
    <cellStyle name="Obliczenia 2 16 45 2" xfId="22558" xr:uid="{00000000-0005-0000-0000-000028580000}"/>
    <cellStyle name="Obliczenia 2 16 45 3" xfId="22559" xr:uid="{00000000-0005-0000-0000-000029580000}"/>
    <cellStyle name="Obliczenia 2 16 46" xfId="22560" xr:uid="{00000000-0005-0000-0000-00002A580000}"/>
    <cellStyle name="Obliczenia 2 16 46 2" xfId="22561" xr:uid="{00000000-0005-0000-0000-00002B580000}"/>
    <cellStyle name="Obliczenia 2 16 46 3" xfId="22562" xr:uid="{00000000-0005-0000-0000-00002C580000}"/>
    <cellStyle name="Obliczenia 2 16 47" xfId="22563" xr:uid="{00000000-0005-0000-0000-00002D580000}"/>
    <cellStyle name="Obliczenia 2 16 47 2" xfId="22564" xr:uid="{00000000-0005-0000-0000-00002E580000}"/>
    <cellStyle name="Obliczenia 2 16 47 3" xfId="22565" xr:uid="{00000000-0005-0000-0000-00002F580000}"/>
    <cellStyle name="Obliczenia 2 16 48" xfId="22566" xr:uid="{00000000-0005-0000-0000-000030580000}"/>
    <cellStyle name="Obliczenia 2 16 48 2" xfId="22567" xr:uid="{00000000-0005-0000-0000-000031580000}"/>
    <cellStyle name="Obliczenia 2 16 48 3" xfId="22568" xr:uid="{00000000-0005-0000-0000-000032580000}"/>
    <cellStyle name="Obliczenia 2 16 49" xfId="22569" xr:uid="{00000000-0005-0000-0000-000033580000}"/>
    <cellStyle name="Obliczenia 2 16 49 2" xfId="22570" xr:uid="{00000000-0005-0000-0000-000034580000}"/>
    <cellStyle name="Obliczenia 2 16 49 3" xfId="22571" xr:uid="{00000000-0005-0000-0000-000035580000}"/>
    <cellStyle name="Obliczenia 2 16 5" xfId="22572" xr:uid="{00000000-0005-0000-0000-000036580000}"/>
    <cellStyle name="Obliczenia 2 16 5 2" xfId="22573" xr:uid="{00000000-0005-0000-0000-000037580000}"/>
    <cellStyle name="Obliczenia 2 16 5 3" xfId="22574" xr:uid="{00000000-0005-0000-0000-000038580000}"/>
    <cellStyle name="Obliczenia 2 16 5 4" xfId="22575" xr:uid="{00000000-0005-0000-0000-000039580000}"/>
    <cellStyle name="Obliczenia 2 16 50" xfId="22576" xr:uid="{00000000-0005-0000-0000-00003A580000}"/>
    <cellStyle name="Obliczenia 2 16 50 2" xfId="22577" xr:uid="{00000000-0005-0000-0000-00003B580000}"/>
    <cellStyle name="Obliczenia 2 16 50 3" xfId="22578" xr:uid="{00000000-0005-0000-0000-00003C580000}"/>
    <cellStyle name="Obliczenia 2 16 51" xfId="22579" xr:uid="{00000000-0005-0000-0000-00003D580000}"/>
    <cellStyle name="Obliczenia 2 16 51 2" xfId="22580" xr:uid="{00000000-0005-0000-0000-00003E580000}"/>
    <cellStyle name="Obliczenia 2 16 51 3" xfId="22581" xr:uid="{00000000-0005-0000-0000-00003F580000}"/>
    <cellStyle name="Obliczenia 2 16 52" xfId="22582" xr:uid="{00000000-0005-0000-0000-000040580000}"/>
    <cellStyle name="Obliczenia 2 16 52 2" xfId="22583" xr:uid="{00000000-0005-0000-0000-000041580000}"/>
    <cellStyle name="Obliczenia 2 16 52 3" xfId="22584" xr:uid="{00000000-0005-0000-0000-000042580000}"/>
    <cellStyle name="Obliczenia 2 16 53" xfId="22585" xr:uid="{00000000-0005-0000-0000-000043580000}"/>
    <cellStyle name="Obliczenia 2 16 53 2" xfId="22586" xr:uid="{00000000-0005-0000-0000-000044580000}"/>
    <cellStyle name="Obliczenia 2 16 53 3" xfId="22587" xr:uid="{00000000-0005-0000-0000-000045580000}"/>
    <cellStyle name="Obliczenia 2 16 54" xfId="22588" xr:uid="{00000000-0005-0000-0000-000046580000}"/>
    <cellStyle name="Obliczenia 2 16 54 2" xfId="22589" xr:uid="{00000000-0005-0000-0000-000047580000}"/>
    <cellStyle name="Obliczenia 2 16 54 3" xfId="22590" xr:uid="{00000000-0005-0000-0000-000048580000}"/>
    <cellStyle name="Obliczenia 2 16 55" xfId="22591" xr:uid="{00000000-0005-0000-0000-000049580000}"/>
    <cellStyle name="Obliczenia 2 16 55 2" xfId="22592" xr:uid="{00000000-0005-0000-0000-00004A580000}"/>
    <cellStyle name="Obliczenia 2 16 55 3" xfId="22593" xr:uid="{00000000-0005-0000-0000-00004B580000}"/>
    <cellStyle name="Obliczenia 2 16 56" xfId="22594" xr:uid="{00000000-0005-0000-0000-00004C580000}"/>
    <cellStyle name="Obliczenia 2 16 56 2" xfId="22595" xr:uid="{00000000-0005-0000-0000-00004D580000}"/>
    <cellStyle name="Obliczenia 2 16 56 3" xfId="22596" xr:uid="{00000000-0005-0000-0000-00004E580000}"/>
    <cellStyle name="Obliczenia 2 16 57" xfId="22597" xr:uid="{00000000-0005-0000-0000-00004F580000}"/>
    <cellStyle name="Obliczenia 2 16 58" xfId="22598" xr:uid="{00000000-0005-0000-0000-000050580000}"/>
    <cellStyle name="Obliczenia 2 16 6" xfId="22599" xr:uid="{00000000-0005-0000-0000-000051580000}"/>
    <cellStyle name="Obliczenia 2 16 6 2" xfId="22600" xr:uid="{00000000-0005-0000-0000-000052580000}"/>
    <cellStyle name="Obliczenia 2 16 6 3" xfId="22601" xr:uid="{00000000-0005-0000-0000-000053580000}"/>
    <cellStyle name="Obliczenia 2 16 6 4" xfId="22602" xr:uid="{00000000-0005-0000-0000-000054580000}"/>
    <cellStyle name="Obliczenia 2 16 7" xfId="22603" xr:uid="{00000000-0005-0000-0000-000055580000}"/>
    <cellStyle name="Obliczenia 2 16 7 2" xfId="22604" xr:uid="{00000000-0005-0000-0000-000056580000}"/>
    <cellStyle name="Obliczenia 2 16 7 3" xfId="22605" xr:uid="{00000000-0005-0000-0000-000057580000}"/>
    <cellStyle name="Obliczenia 2 16 7 4" xfId="22606" xr:uid="{00000000-0005-0000-0000-000058580000}"/>
    <cellStyle name="Obliczenia 2 16 8" xfId="22607" xr:uid="{00000000-0005-0000-0000-000059580000}"/>
    <cellStyle name="Obliczenia 2 16 8 2" xfId="22608" xr:uid="{00000000-0005-0000-0000-00005A580000}"/>
    <cellStyle name="Obliczenia 2 16 8 3" xfId="22609" xr:uid="{00000000-0005-0000-0000-00005B580000}"/>
    <cellStyle name="Obliczenia 2 16 8 4" xfId="22610" xr:uid="{00000000-0005-0000-0000-00005C580000}"/>
    <cellStyle name="Obliczenia 2 16 9" xfId="22611" xr:uid="{00000000-0005-0000-0000-00005D580000}"/>
    <cellStyle name="Obliczenia 2 16 9 2" xfId="22612" xr:uid="{00000000-0005-0000-0000-00005E580000}"/>
    <cellStyle name="Obliczenia 2 16 9 3" xfId="22613" xr:uid="{00000000-0005-0000-0000-00005F580000}"/>
    <cellStyle name="Obliczenia 2 16 9 4" xfId="22614" xr:uid="{00000000-0005-0000-0000-000060580000}"/>
    <cellStyle name="Obliczenia 2 17" xfId="22615" xr:uid="{00000000-0005-0000-0000-000061580000}"/>
    <cellStyle name="Obliczenia 2 17 10" xfId="22616" xr:uid="{00000000-0005-0000-0000-000062580000}"/>
    <cellStyle name="Obliczenia 2 17 10 2" xfId="22617" xr:uid="{00000000-0005-0000-0000-000063580000}"/>
    <cellStyle name="Obliczenia 2 17 10 3" xfId="22618" xr:uid="{00000000-0005-0000-0000-000064580000}"/>
    <cellStyle name="Obliczenia 2 17 10 4" xfId="22619" xr:uid="{00000000-0005-0000-0000-000065580000}"/>
    <cellStyle name="Obliczenia 2 17 11" xfId="22620" xr:uid="{00000000-0005-0000-0000-000066580000}"/>
    <cellStyle name="Obliczenia 2 17 11 2" xfId="22621" xr:uid="{00000000-0005-0000-0000-000067580000}"/>
    <cellStyle name="Obliczenia 2 17 11 3" xfId="22622" xr:uid="{00000000-0005-0000-0000-000068580000}"/>
    <cellStyle name="Obliczenia 2 17 11 4" xfId="22623" xr:uid="{00000000-0005-0000-0000-000069580000}"/>
    <cellStyle name="Obliczenia 2 17 12" xfId="22624" xr:uid="{00000000-0005-0000-0000-00006A580000}"/>
    <cellStyle name="Obliczenia 2 17 12 2" xfId="22625" xr:uid="{00000000-0005-0000-0000-00006B580000}"/>
    <cellStyle name="Obliczenia 2 17 12 3" xfId="22626" xr:uid="{00000000-0005-0000-0000-00006C580000}"/>
    <cellStyle name="Obliczenia 2 17 12 4" xfId="22627" xr:uid="{00000000-0005-0000-0000-00006D580000}"/>
    <cellStyle name="Obliczenia 2 17 13" xfId="22628" xr:uid="{00000000-0005-0000-0000-00006E580000}"/>
    <cellStyle name="Obliczenia 2 17 13 2" xfId="22629" xr:uid="{00000000-0005-0000-0000-00006F580000}"/>
    <cellStyle name="Obliczenia 2 17 13 3" xfId="22630" xr:uid="{00000000-0005-0000-0000-000070580000}"/>
    <cellStyle name="Obliczenia 2 17 13 4" xfId="22631" xr:uid="{00000000-0005-0000-0000-000071580000}"/>
    <cellStyle name="Obliczenia 2 17 14" xfId="22632" xr:uid="{00000000-0005-0000-0000-000072580000}"/>
    <cellStyle name="Obliczenia 2 17 14 2" xfId="22633" xr:uid="{00000000-0005-0000-0000-000073580000}"/>
    <cellStyle name="Obliczenia 2 17 14 3" xfId="22634" xr:uid="{00000000-0005-0000-0000-000074580000}"/>
    <cellStyle name="Obliczenia 2 17 14 4" xfId="22635" xr:uid="{00000000-0005-0000-0000-000075580000}"/>
    <cellStyle name="Obliczenia 2 17 15" xfId="22636" xr:uid="{00000000-0005-0000-0000-000076580000}"/>
    <cellStyle name="Obliczenia 2 17 15 2" xfId="22637" xr:uid="{00000000-0005-0000-0000-000077580000}"/>
    <cellStyle name="Obliczenia 2 17 15 3" xfId="22638" xr:uid="{00000000-0005-0000-0000-000078580000}"/>
    <cellStyle name="Obliczenia 2 17 15 4" xfId="22639" xr:uid="{00000000-0005-0000-0000-000079580000}"/>
    <cellStyle name="Obliczenia 2 17 16" xfId="22640" xr:uid="{00000000-0005-0000-0000-00007A580000}"/>
    <cellStyle name="Obliczenia 2 17 16 2" xfId="22641" xr:uid="{00000000-0005-0000-0000-00007B580000}"/>
    <cellStyle name="Obliczenia 2 17 16 3" xfId="22642" xr:uid="{00000000-0005-0000-0000-00007C580000}"/>
    <cellStyle name="Obliczenia 2 17 16 4" xfId="22643" xr:uid="{00000000-0005-0000-0000-00007D580000}"/>
    <cellStyle name="Obliczenia 2 17 17" xfId="22644" xr:uid="{00000000-0005-0000-0000-00007E580000}"/>
    <cellStyle name="Obliczenia 2 17 17 2" xfId="22645" xr:uid="{00000000-0005-0000-0000-00007F580000}"/>
    <cellStyle name="Obliczenia 2 17 17 3" xfId="22646" xr:uid="{00000000-0005-0000-0000-000080580000}"/>
    <cellStyle name="Obliczenia 2 17 17 4" xfId="22647" xr:uid="{00000000-0005-0000-0000-000081580000}"/>
    <cellStyle name="Obliczenia 2 17 18" xfId="22648" xr:uid="{00000000-0005-0000-0000-000082580000}"/>
    <cellStyle name="Obliczenia 2 17 18 2" xfId="22649" xr:uid="{00000000-0005-0000-0000-000083580000}"/>
    <cellStyle name="Obliczenia 2 17 18 3" xfId="22650" xr:uid="{00000000-0005-0000-0000-000084580000}"/>
    <cellStyle name="Obliczenia 2 17 18 4" xfId="22651" xr:uid="{00000000-0005-0000-0000-000085580000}"/>
    <cellStyle name="Obliczenia 2 17 19" xfId="22652" xr:uid="{00000000-0005-0000-0000-000086580000}"/>
    <cellStyle name="Obliczenia 2 17 19 2" xfId="22653" xr:uid="{00000000-0005-0000-0000-000087580000}"/>
    <cellStyle name="Obliczenia 2 17 19 3" xfId="22654" xr:uid="{00000000-0005-0000-0000-000088580000}"/>
    <cellStyle name="Obliczenia 2 17 19 4" xfId="22655" xr:uid="{00000000-0005-0000-0000-000089580000}"/>
    <cellStyle name="Obliczenia 2 17 2" xfId="22656" xr:uid="{00000000-0005-0000-0000-00008A580000}"/>
    <cellStyle name="Obliczenia 2 17 2 2" xfId="22657" xr:uid="{00000000-0005-0000-0000-00008B580000}"/>
    <cellStyle name="Obliczenia 2 17 2 3" xfId="22658" xr:uid="{00000000-0005-0000-0000-00008C580000}"/>
    <cellStyle name="Obliczenia 2 17 2 4" xfId="22659" xr:uid="{00000000-0005-0000-0000-00008D580000}"/>
    <cellStyle name="Obliczenia 2 17 20" xfId="22660" xr:uid="{00000000-0005-0000-0000-00008E580000}"/>
    <cellStyle name="Obliczenia 2 17 20 2" xfId="22661" xr:uid="{00000000-0005-0000-0000-00008F580000}"/>
    <cellStyle name="Obliczenia 2 17 20 3" xfId="22662" xr:uid="{00000000-0005-0000-0000-000090580000}"/>
    <cellStyle name="Obliczenia 2 17 20 4" xfId="22663" xr:uid="{00000000-0005-0000-0000-000091580000}"/>
    <cellStyle name="Obliczenia 2 17 21" xfId="22664" xr:uid="{00000000-0005-0000-0000-000092580000}"/>
    <cellStyle name="Obliczenia 2 17 21 2" xfId="22665" xr:uid="{00000000-0005-0000-0000-000093580000}"/>
    <cellStyle name="Obliczenia 2 17 21 3" xfId="22666" xr:uid="{00000000-0005-0000-0000-000094580000}"/>
    <cellStyle name="Obliczenia 2 17 22" xfId="22667" xr:uid="{00000000-0005-0000-0000-000095580000}"/>
    <cellStyle name="Obliczenia 2 17 22 2" xfId="22668" xr:uid="{00000000-0005-0000-0000-000096580000}"/>
    <cellStyle name="Obliczenia 2 17 22 3" xfId="22669" xr:uid="{00000000-0005-0000-0000-000097580000}"/>
    <cellStyle name="Obliczenia 2 17 23" xfId="22670" xr:uid="{00000000-0005-0000-0000-000098580000}"/>
    <cellStyle name="Obliczenia 2 17 23 2" xfId="22671" xr:uid="{00000000-0005-0000-0000-000099580000}"/>
    <cellStyle name="Obliczenia 2 17 23 3" xfId="22672" xr:uid="{00000000-0005-0000-0000-00009A580000}"/>
    <cellStyle name="Obliczenia 2 17 24" xfId="22673" xr:uid="{00000000-0005-0000-0000-00009B580000}"/>
    <cellStyle name="Obliczenia 2 17 24 2" xfId="22674" xr:uid="{00000000-0005-0000-0000-00009C580000}"/>
    <cellStyle name="Obliczenia 2 17 24 3" xfId="22675" xr:uid="{00000000-0005-0000-0000-00009D580000}"/>
    <cellStyle name="Obliczenia 2 17 25" xfId="22676" xr:uid="{00000000-0005-0000-0000-00009E580000}"/>
    <cellStyle name="Obliczenia 2 17 25 2" xfId="22677" xr:uid="{00000000-0005-0000-0000-00009F580000}"/>
    <cellStyle name="Obliczenia 2 17 25 3" xfId="22678" xr:uid="{00000000-0005-0000-0000-0000A0580000}"/>
    <cellStyle name="Obliczenia 2 17 26" xfId="22679" xr:uid="{00000000-0005-0000-0000-0000A1580000}"/>
    <cellStyle name="Obliczenia 2 17 26 2" xfId="22680" xr:uid="{00000000-0005-0000-0000-0000A2580000}"/>
    <cellStyle name="Obliczenia 2 17 26 3" xfId="22681" xr:uid="{00000000-0005-0000-0000-0000A3580000}"/>
    <cellStyle name="Obliczenia 2 17 27" xfId="22682" xr:uid="{00000000-0005-0000-0000-0000A4580000}"/>
    <cellStyle name="Obliczenia 2 17 27 2" xfId="22683" xr:uid="{00000000-0005-0000-0000-0000A5580000}"/>
    <cellStyle name="Obliczenia 2 17 27 3" xfId="22684" xr:uid="{00000000-0005-0000-0000-0000A6580000}"/>
    <cellStyle name="Obliczenia 2 17 28" xfId="22685" xr:uid="{00000000-0005-0000-0000-0000A7580000}"/>
    <cellStyle name="Obliczenia 2 17 28 2" xfId="22686" xr:uid="{00000000-0005-0000-0000-0000A8580000}"/>
    <cellStyle name="Obliczenia 2 17 28 3" xfId="22687" xr:uid="{00000000-0005-0000-0000-0000A9580000}"/>
    <cellStyle name="Obliczenia 2 17 29" xfId="22688" xr:uid="{00000000-0005-0000-0000-0000AA580000}"/>
    <cellStyle name="Obliczenia 2 17 29 2" xfId="22689" xr:uid="{00000000-0005-0000-0000-0000AB580000}"/>
    <cellStyle name="Obliczenia 2 17 29 3" xfId="22690" xr:uid="{00000000-0005-0000-0000-0000AC580000}"/>
    <cellStyle name="Obliczenia 2 17 3" xfId="22691" xr:uid="{00000000-0005-0000-0000-0000AD580000}"/>
    <cellStyle name="Obliczenia 2 17 3 2" xfId="22692" xr:uid="{00000000-0005-0000-0000-0000AE580000}"/>
    <cellStyle name="Obliczenia 2 17 3 3" xfId="22693" xr:uid="{00000000-0005-0000-0000-0000AF580000}"/>
    <cellStyle name="Obliczenia 2 17 3 4" xfId="22694" xr:uid="{00000000-0005-0000-0000-0000B0580000}"/>
    <cellStyle name="Obliczenia 2 17 30" xfId="22695" xr:uid="{00000000-0005-0000-0000-0000B1580000}"/>
    <cellStyle name="Obliczenia 2 17 30 2" xfId="22696" xr:uid="{00000000-0005-0000-0000-0000B2580000}"/>
    <cellStyle name="Obliczenia 2 17 30 3" xfId="22697" xr:uid="{00000000-0005-0000-0000-0000B3580000}"/>
    <cellStyle name="Obliczenia 2 17 31" xfId="22698" xr:uid="{00000000-0005-0000-0000-0000B4580000}"/>
    <cellStyle name="Obliczenia 2 17 31 2" xfId="22699" xr:uid="{00000000-0005-0000-0000-0000B5580000}"/>
    <cellStyle name="Obliczenia 2 17 31 3" xfId="22700" xr:uid="{00000000-0005-0000-0000-0000B6580000}"/>
    <cellStyle name="Obliczenia 2 17 32" xfId="22701" xr:uid="{00000000-0005-0000-0000-0000B7580000}"/>
    <cellStyle name="Obliczenia 2 17 32 2" xfId="22702" xr:uid="{00000000-0005-0000-0000-0000B8580000}"/>
    <cellStyle name="Obliczenia 2 17 32 3" xfId="22703" xr:uid="{00000000-0005-0000-0000-0000B9580000}"/>
    <cellStyle name="Obliczenia 2 17 33" xfId="22704" xr:uid="{00000000-0005-0000-0000-0000BA580000}"/>
    <cellStyle name="Obliczenia 2 17 33 2" xfId="22705" xr:uid="{00000000-0005-0000-0000-0000BB580000}"/>
    <cellStyle name="Obliczenia 2 17 33 3" xfId="22706" xr:uid="{00000000-0005-0000-0000-0000BC580000}"/>
    <cellStyle name="Obliczenia 2 17 34" xfId="22707" xr:uid="{00000000-0005-0000-0000-0000BD580000}"/>
    <cellStyle name="Obliczenia 2 17 34 2" xfId="22708" xr:uid="{00000000-0005-0000-0000-0000BE580000}"/>
    <cellStyle name="Obliczenia 2 17 34 3" xfId="22709" xr:uid="{00000000-0005-0000-0000-0000BF580000}"/>
    <cellStyle name="Obliczenia 2 17 35" xfId="22710" xr:uid="{00000000-0005-0000-0000-0000C0580000}"/>
    <cellStyle name="Obliczenia 2 17 35 2" xfId="22711" xr:uid="{00000000-0005-0000-0000-0000C1580000}"/>
    <cellStyle name="Obliczenia 2 17 35 3" xfId="22712" xr:uid="{00000000-0005-0000-0000-0000C2580000}"/>
    <cellStyle name="Obliczenia 2 17 36" xfId="22713" xr:uid="{00000000-0005-0000-0000-0000C3580000}"/>
    <cellStyle name="Obliczenia 2 17 36 2" xfId="22714" xr:uid="{00000000-0005-0000-0000-0000C4580000}"/>
    <cellStyle name="Obliczenia 2 17 36 3" xfId="22715" xr:uid="{00000000-0005-0000-0000-0000C5580000}"/>
    <cellStyle name="Obliczenia 2 17 37" xfId="22716" xr:uid="{00000000-0005-0000-0000-0000C6580000}"/>
    <cellStyle name="Obliczenia 2 17 37 2" xfId="22717" xr:uid="{00000000-0005-0000-0000-0000C7580000}"/>
    <cellStyle name="Obliczenia 2 17 37 3" xfId="22718" xr:uid="{00000000-0005-0000-0000-0000C8580000}"/>
    <cellStyle name="Obliczenia 2 17 38" xfId="22719" xr:uid="{00000000-0005-0000-0000-0000C9580000}"/>
    <cellStyle name="Obliczenia 2 17 38 2" xfId="22720" xr:uid="{00000000-0005-0000-0000-0000CA580000}"/>
    <cellStyle name="Obliczenia 2 17 38 3" xfId="22721" xr:uid="{00000000-0005-0000-0000-0000CB580000}"/>
    <cellStyle name="Obliczenia 2 17 39" xfId="22722" xr:uid="{00000000-0005-0000-0000-0000CC580000}"/>
    <cellStyle name="Obliczenia 2 17 39 2" xfId="22723" xr:uid="{00000000-0005-0000-0000-0000CD580000}"/>
    <cellStyle name="Obliczenia 2 17 39 3" xfId="22724" xr:uid="{00000000-0005-0000-0000-0000CE580000}"/>
    <cellStyle name="Obliczenia 2 17 4" xfId="22725" xr:uid="{00000000-0005-0000-0000-0000CF580000}"/>
    <cellStyle name="Obliczenia 2 17 4 2" xfId="22726" xr:uid="{00000000-0005-0000-0000-0000D0580000}"/>
    <cellStyle name="Obliczenia 2 17 4 3" xfId="22727" xr:uid="{00000000-0005-0000-0000-0000D1580000}"/>
    <cellStyle name="Obliczenia 2 17 4 4" xfId="22728" xr:uid="{00000000-0005-0000-0000-0000D2580000}"/>
    <cellStyle name="Obliczenia 2 17 40" xfId="22729" xr:uid="{00000000-0005-0000-0000-0000D3580000}"/>
    <cellStyle name="Obliczenia 2 17 40 2" xfId="22730" xr:uid="{00000000-0005-0000-0000-0000D4580000}"/>
    <cellStyle name="Obliczenia 2 17 40 3" xfId="22731" xr:uid="{00000000-0005-0000-0000-0000D5580000}"/>
    <cellStyle name="Obliczenia 2 17 41" xfId="22732" xr:uid="{00000000-0005-0000-0000-0000D6580000}"/>
    <cellStyle name="Obliczenia 2 17 41 2" xfId="22733" xr:uid="{00000000-0005-0000-0000-0000D7580000}"/>
    <cellStyle name="Obliczenia 2 17 41 3" xfId="22734" xr:uid="{00000000-0005-0000-0000-0000D8580000}"/>
    <cellStyle name="Obliczenia 2 17 42" xfId="22735" xr:uid="{00000000-0005-0000-0000-0000D9580000}"/>
    <cellStyle name="Obliczenia 2 17 42 2" xfId="22736" xr:uid="{00000000-0005-0000-0000-0000DA580000}"/>
    <cellStyle name="Obliczenia 2 17 42 3" xfId="22737" xr:uid="{00000000-0005-0000-0000-0000DB580000}"/>
    <cellStyle name="Obliczenia 2 17 43" xfId="22738" xr:uid="{00000000-0005-0000-0000-0000DC580000}"/>
    <cellStyle name="Obliczenia 2 17 43 2" xfId="22739" xr:uid="{00000000-0005-0000-0000-0000DD580000}"/>
    <cellStyle name="Obliczenia 2 17 43 3" xfId="22740" xr:uid="{00000000-0005-0000-0000-0000DE580000}"/>
    <cellStyle name="Obliczenia 2 17 44" xfId="22741" xr:uid="{00000000-0005-0000-0000-0000DF580000}"/>
    <cellStyle name="Obliczenia 2 17 44 2" xfId="22742" xr:uid="{00000000-0005-0000-0000-0000E0580000}"/>
    <cellStyle name="Obliczenia 2 17 44 3" xfId="22743" xr:uid="{00000000-0005-0000-0000-0000E1580000}"/>
    <cellStyle name="Obliczenia 2 17 45" xfId="22744" xr:uid="{00000000-0005-0000-0000-0000E2580000}"/>
    <cellStyle name="Obliczenia 2 17 45 2" xfId="22745" xr:uid="{00000000-0005-0000-0000-0000E3580000}"/>
    <cellStyle name="Obliczenia 2 17 45 3" xfId="22746" xr:uid="{00000000-0005-0000-0000-0000E4580000}"/>
    <cellStyle name="Obliczenia 2 17 46" xfId="22747" xr:uid="{00000000-0005-0000-0000-0000E5580000}"/>
    <cellStyle name="Obliczenia 2 17 46 2" xfId="22748" xr:uid="{00000000-0005-0000-0000-0000E6580000}"/>
    <cellStyle name="Obliczenia 2 17 46 3" xfId="22749" xr:uid="{00000000-0005-0000-0000-0000E7580000}"/>
    <cellStyle name="Obliczenia 2 17 47" xfId="22750" xr:uid="{00000000-0005-0000-0000-0000E8580000}"/>
    <cellStyle name="Obliczenia 2 17 47 2" xfId="22751" xr:uid="{00000000-0005-0000-0000-0000E9580000}"/>
    <cellStyle name="Obliczenia 2 17 47 3" xfId="22752" xr:uid="{00000000-0005-0000-0000-0000EA580000}"/>
    <cellStyle name="Obliczenia 2 17 48" xfId="22753" xr:uid="{00000000-0005-0000-0000-0000EB580000}"/>
    <cellStyle name="Obliczenia 2 17 48 2" xfId="22754" xr:uid="{00000000-0005-0000-0000-0000EC580000}"/>
    <cellStyle name="Obliczenia 2 17 48 3" xfId="22755" xr:uid="{00000000-0005-0000-0000-0000ED580000}"/>
    <cellStyle name="Obliczenia 2 17 49" xfId="22756" xr:uid="{00000000-0005-0000-0000-0000EE580000}"/>
    <cellStyle name="Obliczenia 2 17 49 2" xfId="22757" xr:uid="{00000000-0005-0000-0000-0000EF580000}"/>
    <cellStyle name="Obliczenia 2 17 49 3" xfId="22758" xr:uid="{00000000-0005-0000-0000-0000F0580000}"/>
    <cellStyle name="Obliczenia 2 17 5" xfId="22759" xr:uid="{00000000-0005-0000-0000-0000F1580000}"/>
    <cellStyle name="Obliczenia 2 17 5 2" xfId="22760" xr:uid="{00000000-0005-0000-0000-0000F2580000}"/>
    <cellStyle name="Obliczenia 2 17 5 3" xfId="22761" xr:uid="{00000000-0005-0000-0000-0000F3580000}"/>
    <cellStyle name="Obliczenia 2 17 5 4" xfId="22762" xr:uid="{00000000-0005-0000-0000-0000F4580000}"/>
    <cellStyle name="Obliczenia 2 17 50" xfId="22763" xr:uid="{00000000-0005-0000-0000-0000F5580000}"/>
    <cellStyle name="Obliczenia 2 17 50 2" xfId="22764" xr:uid="{00000000-0005-0000-0000-0000F6580000}"/>
    <cellStyle name="Obliczenia 2 17 50 3" xfId="22765" xr:uid="{00000000-0005-0000-0000-0000F7580000}"/>
    <cellStyle name="Obliczenia 2 17 51" xfId="22766" xr:uid="{00000000-0005-0000-0000-0000F8580000}"/>
    <cellStyle name="Obliczenia 2 17 51 2" xfId="22767" xr:uid="{00000000-0005-0000-0000-0000F9580000}"/>
    <cellStyle name="Obliczenia 2 17 51 3" xfId="22768" xr:uid="{00000000-0005-0000-0000-0000FA580000}"/>
    <cellStyle name="Obliczenia 2 17 52" xfId="22769" xr:uid="{00000000-0005-0000-0000-0000FB580000}"/>
    <cellStyle name="Obliczenia 2 17 52 2" xfId="22770" xr:uid="{00000000-0005-0000-0000-0000FC580000}"/>
    <cellStyle name="Obliczenia 2 17 52 3" xfId="22771" xr:uid="{00000000-0005-0000-0000-0000FD580000}"/>
    <cellStyle name="Obliczenia 2 17 53" xfId="22772" xr:uid="{00000000-0005-0000-0000-0000FE580000}"/>
    <cellStyle name="Obliczenia 2 17 53 2" xfId="22773" xr:uid="{00000000-0005-0000-0000-0000FF580000}"/>
    <cellStyle name="Obliczenia 2 17 53 3" xfId="22774" xr:uid="{00000000-0005-0000-0000-000000590000}"/>
    <cellStyle name="Obliczenia 2 17 54" xfId="22775" xr:uid="{00000000-0005-0000-0000-000001590000}"/>
    <cellStyle name="Obliczenia 2 17 54 2" xfId="22776" xr:uid="{00000000-0005-0000-0000-000002590000}"/>
    <cellStyle name="Obliczenia 2 17 54 3" xfId="22777" xr:uid="{00000000-0005-0000-0000-000003590000}"/>
    <cellStyle name="Obliczenia 2 17 55" xfId="22778" xr:uid="{00000000-0005-0000-0000-000004590000}"/>
    <cellStyle name="Obliczenia 2 17 55 2" xfId="22779" xr:uid="{00000000-0005-0000-0000-000005590000}"/>
    <cellStyle name="Obliczenia 2 17 55 3" xfId="22780" xr:uid="{00000000-0005-0000-0000-000006590000}"/>
    <cellStyle name="Obliczenia 2 17 56" xfId="22781" xr:uid="{00000000-0005-0000-0000-000007590000}"/>
    <cellStyle name="Obliczenia 2 17 56 2" xfId="22782" xr:uid="{00000000-0005-0000-0000-000008590000}"/>
    <cellStyle name="Obliczenia 2 17 56 3" xfId="22783" xr:uid="{00000000-0005-0000-0000-000009590000}"/>
    <cellStyle name="Obliczenia 2 17 57" xfId="22784" xr:uid="{00000000-0005-0000-0000-00000A590000}"/>
    <cellStyle name="Obliczenia 2 17 58" xfId="22785" xr:uid="{00000000-0005-0000-0000-00000B590000}"/>
    <cellStyle name="Obliczenia 2 17 6" xfId="22786" xr:uid="{00000000-0005-0000-0000-00000C590000}"/>
    <cellStyle name="Obliczenia 2 17 6 2" xfId="22787" xr:uid="{00000000-0005-0000-0000-00000D590000}"/>
    <cellStyle name="Obliczenia 2 17 6 3" xfId="22788" xr:uid="{00000000-0005-0000-0000-00000E590000}"/>
    <cellStyle name="Obliczenia 2 17 6 4" xfId="22789" xr:uid="{00000000-0005-0000-0000-00000F590000}"/>
    <cellStyle name="Obliczenia 2 17 7" xfId="22790" xr:uid="{00000000-0005-0000-0000-000010590000}"/>
    <cellStyle name="Obliczenia 2 17 7 2" xfId="22791" xr:uid="{00000000-0005-0000-0000-000011590000}"/>
    <cellStyle name="Obliczenia 2 17 7 3" xfId="22792" xr:uid="{00000000-0005-0000-0000-000012590000}"/>
    <cellStyle name="Obliczenia 2 17 7 4" xfId="22793" xr:uid="{00000000-0005-0000-0000-000013590000}"/>
    <cellStyle name="Obliczenia 2 17 8" xfId="22794" xr:uid="{00000000-0005-0000-0000-000014590000}"/>
    <cellStyle name="Obliczenia 2 17 8 2" xfId="22795" xr:uid="{00000000-0005-0000-0000-000015590000}"/>
    <cellStyle name="Obliczenia 2 17 8 3" xfId="22796" xr:uid="{00000000-0005-0000-0000-000016590000}"/>
    <cellStyle name="Obliczenia 2 17 8 4" xfId="22797" xr:uid="{00000000-0005-0000-0000-000017590000}"/>
    <cellStyle name="Obliczenia 2 17 9" xfId="22798" xr:uid="{00000000-0005-0000-0000-000018590000}"/>
    <cellStyle name="Obliczenia 2 17 9 2" xfId="22799" xr:uid="{00000000-0005-0000-0000-000019590000}"/>
    <cellStyle name="Obliczenia 2 17 9 3" xfId="22800" xr:uid="{00000000-0005-0000-0000-00001A590000}"/>
    <cellStyle name="Obliczenia 2 17 9 4" xfId="22801" xr:uid="{00000000-0005-0000-0000-00001B590000}"/>
    <cellStyle name="Obliczenia 2 18" xfId="22802" xr:uid="{00000000-0005-0000-0000-00001C590000}"/>
    <cellStyle name="Obliczenia 2 18 10" xfId="22803" xr:uid="{00000000-0005-0000-0000-00001D590000}"/>
    <cellStyle name="Obliczenia 2 18 10 2" xfId="22804" xr:uid="{00000000-0005-0000-0000-00001E590000}"/>
    <cellStyle name="Obliczenia 2 18 10 3" xfId="22805" xr:uid="{00000000-0005-0000-0000-00001F590000}"/>
    <cellStyle name="Obliczenia 2 18 10 4" xfId="22806" xr:uid="{00000000-0005-0000-0000-000020590000}"/>
    <cellStyle name="Obliczenia 2 18 11" xfId="22807" xr:uid="{00000000-0005-0000-0000-000021590000}"/>
    <cellStyle name="Obliczenia 2 18 11 2" xfId="22808" xr:uid="{00000000-0005-0000-0000-000022590000}"/>
    <cellStyle name="Obliczenia 2 18 11 3" xfId="22809" xr:uid="{00000000-0005-0000-0000-000023590000}"/>
    <cellStyle name="Obliczenia 2 18 11 4" xfId="22810" xr:uid="{00000000-0005-0000-0000-000024590000}"/>
    <cellStyle name="Obliczenia 2 18 12" xfId="22811" xr:uid="{00000000-0005-0000-0000-000025590000}"/>
    <cellStyle name="Obliczenia 2 18 12 2" xfId="22812" xr:uid="{00000000-0005-0000-0000-000026590000}"/>
    <cellStyle name="Obliczenia 2 18 12 3" xfId="22813" xr:uid="{00000000-0005-0000-0000-000027590000}"/>
    <cellStyle name="Obliczenia 2 18 12 4" xfId="22814" xr:uid="{00000000-0005-0000-0000-000028590000}"/>
    <cellStyle name="Obliczenia 2 18 13" xfId="22815" xr:uid="{00000000-0005-0000-0000-000029590000}"/>
    <cellStyle name="Obliczenia 2 18 13 2" xfId="22816" xr:uid="{00000000-0005-0000-0000-00002A590000}"/>
    <cellStyle name="Obliczenia 2 18 13 3" xfId="22817" xr:uid="{00000000-0005-0000-0000-00002B590000}"/>
    <cellStyle name="Obliczenia 2 18 13 4" xfId="22818" xr:uid="{00000000-0005-0000-0000-00002C590000}"/>
    <cellStyle name="Obliczenia 2 18 14" xfId="22819" xr:uid="{00000000-0005-0000-0000-00002D590000}"/>
    <cellStyle name="Obliczenia 2 18 14 2" xfId="22820" xr:uid="{00000000-0005-0000-0000-00002E590000}"/>
    <cellStyle name="Obliczenia 2 18 14 3" xfId="22821" xr:uid="{00000000-0005-0000-0000-00002F590000}"/>
    <cellStyle name="Obliczenia 2 18 14 4" xfId="22822" xr:uid="{00000000-0005-0000-0000-000030590000}"/>
    <cellStyle name="Obliczenia 2 18 15" xfId="22823" xr:uid="{00000000-0005-0000-0000-000031590000}"/>
    <cellStyle name="Obliczenia 2 18 15 2" xfId="22824" xr:uid="{00000000-0005-0000-0000-000032590000}"/>
    <cellStyle name="Obliczenia 2 18 15 3" xfId="22825" xr:uid="{00000000-0005-0000-0000-000033590000}"/>
    <cellStyle name="Obliczenia 2 18 15 4" xfId="22826" xr:uid="{00000000-0005-0000-0000-000034590000}"/>
    <cellStyle name="Obliczenia 2 18 16" xfId="22827" xr:uid="{00000000-0005-0000-0000-000035590000}"/>
    <cellStyle name="Obliczenia 2 18 16 2" xfId="22828" xr:uid="{00000000-0005-0000-0000-000036590000}"/>
    <cellStyle name="Obliczenia 2 18 16 3" xfId="22829" xr:uid="{00000000-0005-0000-0000-000037590000}"/>
    <cellStyle name="Obliczenia 2 18 16 4" xfId="22830" xr:uid="{00000000-0005-0000-0000-000038590000}"/>
    <cellStyle name="Obliczenia 2 18 17" xfId="22831" xr:uid="{00000000-0005-0000-0000-000039590000}"/>
    <cellStyle name="Obliczenia 2 18 17 2" xfId="22832" xr:uid="{00000000-0005-0000-0000-00003A590000}"/>
    <cellStyle name="Obliczenia 2 18 17 3" xfId="22833" xr:uid="{00000000-0005-0000-0000-00003B590000}"/>
    <cellStyle name="Obliczenia 2 18 17 4" xfId="22834" xr:uid="{00000000-0005-0000-0000-00003C590000}"/>
    <cellStyle name="Obliczenia 2 18 18" xfId="22835" xr:uid="{00000000-0005-0000-0000-00003D590000}"/>
    <cellStyle name="Obliczenia 2 18 18 2" xfId="22836" xr:uid="{00000000-0005-0000-0000-00003E590000}"/>
    <cellStyle name="Obliczenia 2 18 18 3" xfId="22837" xr:uid="{00000000-0005-0000-0000-00003F590000}"/>
    <cellStyle name="Obliczenia 2 18 18 4" xfId="22838" xr:uid="{00000000-0005-0000-0000-000040590000}"/>
    <cellStyle name="Obliczenia 2 18 19" xfId="22839" xr:uid="{00000000-0005-0000-0000-000041590000}"/>
    <cellStyle name="Obliczenia 2 18 19 2" xfId="22840" xr:uid="{00000000-0005-0000-0000-000042590000}"/>
    <cellStyle name="Obliczenia 2 18 19 3" xfId="22841" xr:uid="{00000000-0005-0000-0000-000043590000}"/>
    <cellStyle name="Obliczenia 2 18 19 4" xfId="22842" xr:uid="{00000000-0005-0000-0000-000044590000}"/>
    <cellStyle name="Obliczenia 2 18 2" xfId="22843" xr:uid="{00000000-0005-0000-0000-000045590000}"/>
    <cellStyle name="Obliczenia 2 18 2 2" xfId="22844" xr:uid="{00000000-0005-0000-0000-000046590000}"/>
    <cellStyle name="Obliczenia 2 18 2 3" xfId="22845" xr:uid="{00000000-0005-0000-0000-000047590000}"/>
    <cellStyle name="Obliczenia 2 18 2 4" xfId="22846" xr:uid="{00000000-0005-0000-0000-000048590000}"/>
    <cellStyle name="Obliczenia 2 18 20" xfId="22847" xr:uid="{00000000-0005-0000-0000-000049590000}"/>
    <cellStyle name="Obliczenia 2 18 20 2" xfId="22848" xr:uid="{00000000-0005-0000-0000-00004A590000}"/>
    <cellStyle name="Obliczenia 2 18 20 3" xfId="22849" xr:uid="{00000000-0005-0000-0000-00004B590000}"/>
    <cellStyle name="Obliczenia 2 18 20 4" xfId="22850" xr:uid="{00000000-0005-0000-0000-00004C590000}"/>
    <cellStyle name="Obliczenia 2 18 21" xfId="22851" xr:uid="{00000000-0005-0000-0000-00004D590000}"/>
    <cellStyle name="Obliczenia 2 18 21 2" xfId="22852" xr:uid="{00000000-0005-0000-0000-00004E590000}"/>
    <cellStyle name="Obliczenia 2 18 21 3" xfId="22853" xr:uid="{00000000-0005-0000-0000-00004F590000}"/>
    <cellStyle name="Obliczenia 2 18 22" xfId="22854" xr:uid="{00000000-0005-0000-0000-000050590000}"/>
    <cellStyle name="Obliczenia 2 18 22 2" xfId="22855" xr:uid="{00000000-0005-0000-0000-000051590000}"/>
    <cellStyle name="Obliczenia 2 18 22 3" xfId="22856" xr:uid="{00000000-0005-0000-0000-000052590000}"/>
    <cellStyle name="Obliczenia 2 18 23" xfId="22857" xr:uid="{00000000-0005-0000-0000-000053590000}"/>
    <cellStyle name="Obliczenia 2 18 23 2" xfId="22858" xr:uid="{00000000-0005-0000-0000-000054590000}"/>
    <cellStyle name="Obliczenia 2 18 23 3" xfId="22859" xr:uid="{00000000-0005-0000-0000-000055590000}"/>
    <cellStyle name="Obliczenia 2 18 24" xfId="22860" xr:uid="{00000000-0005-0000-0000-000056590000}"/>
    <cellStyle name="Obliczenia 2 18 24 2" xfId="22861" xr:uid="{00000000-0005-0000-0000-000057590000}"/>
    <cellStyle name="Obliczenia 2 18 24 3" xfId="22862" xr:uid="{00000000-0005-0000-0000-000058590000}"/>
    <cellStyle name="Obliczenia 2 18 25" xfId="22863" xr:uid="{00000000-0005-0000-0000-000059590000}"/>
    <cellStyle name="Obliczenia 2 18 25 2" xfId="22864" xr:uid="{00000000-0005-0000-0000-00005A590000}"/>
    <cellStyle name="Obliczenia 2 18 25 3" xfId="22865" xr:uid="{00000000-0005-0000-0000-00005B590000}"/>
    <cellStyle name="Obliczenia 2 18 26" xfId="22866" xr:uid="{00000000-0005-0000-0000-00005C590000}"/>
    <cellStyle name="Obliczenia 2 18 26 2" xfId="22867" xr:uid="{00000000-0005-0000-0000-00005D590000}"/>
    <cellStyle name="Obliczenia 2 18 26 3" xfId="22868" xr:uid="{00000000-0005-0000-0000-00005E590000}"/>
    <cellStyle name="Obliczenia 2 18 27" xfId="22869" xr:uid="{00000000-0005-0000-0000-00005F590000}"/>
    <cellStyle name="Obliczenia 2 18 27 2" xfId="22870" xr:uid="{00000000-0005-0000-0000-000060590000}"/>
    <cellStyle name="Obliczenia 2 18 27 3" xfId="22871" xr:uid="{00000000-0005-0000-0000-000061590000}"/>
    <cellStyle name="Obliczenia 2 18 28" xfId="22872" xr:uid="{00000000-0005-0000-0000-000062590000}"/>
    <cellStyle name="Obliczenia 2 18 28 2" xfId="22873" xr:uid="{00000000-0005-0000-0000-000063590000}"/>
    <cellStyle name="Obliczenia 2 18 28 3" xfId="22874" xr:uid="{00000000-0005-0000-0000-000064590000}"/>
    <cellStyle name="Obliczenia 2 18 29" xfId="22875" xr:uid="{00000000-0005-0000-0000-000065590000}"/>
    <cellStyle name="Obliczenia 2 18 29 2" xfId="22876" xr:uid="{00000000-0005-0000-0000-000066590000}"/>
    <cellStyle name="Obliczenia 2 18 29 3" xfId="22877" xr:uid="{00000000-0005-0000-0000-000067590000}"/>
    <cellStyle name="Obliczenia 2 18 3" xfId="22878" xr:uid="{00000000-0005-0000-0000-000068590000}"/>
    <cellStyle name="Obliczenia 2 18 3 2" xfId="22879" xr:uid="{00000000-0005-0000-0000-000069590000}"/>
    <cellStyle name="Obliczenia 2 18 3 3" xfId="22880" xr:uid="{00000000-0005-0000-0000-00006A590000}"/>
    <cellStyle name="Obliczenia 2 18 3 4" xfId="22881" xr:uid="{00000000-0005-0000-0000-00006B590000}"/>
    <cellStyle name="Obliczenia 2 18 30" xfId="22882" xr:uid="{00000000-0005-0000-0000-00006C590000}"/>
    <cellStyle name="Obliczenia 2 18 30 2" xfId="22883" xr:uid="{00000000-0005-0000-0000-00006D590000}"/>
    <cellStyle name="Obliczenia 2 18 30 3" xfId="22884" xr:uid="{00000000-0005-0000-0000-00006E590000}"/>
    <cellStyle name="Obliczenia 2 18 31" xfId="22885" xr:uid="{00000000-0005-0000-0000-00006F590000}"/>
    <cellStyle name="Obliczenia 2 18 31 2" xfId="22886" xr:uid="{00000000-0005-0000-0000-000070590000}"/>
    <cellStyle name="Obliczenia 2 18 31 3" xfId="22887" xr:uid="{00000000-0005-0000-0000-000071590000}"/>
    <cellStyle name="Obliczenia 2 18 32" xfId="22888" xr:uid="{00000000-0005-0000-0000-000072590000}"/>
    <cellStyle name="Obliczenia 2 18 32 2" xfId="22889" xr:uid="{00000000-0005-0000-0000-000073590000}"/>
    <cellStyle name="Obliczenia 2 18 32 3" xfId="22890" xr:uid="{00000000-0005-0000-0000-000074590000}"/>
    <cellStyle name="Obliczenia 2 18 33" xfId="22891" xr:uid="{00000000-0005-0000-0000-000075590000}"/>
    <cellStyle name="Obliczenia 2 18 33 2" xfId="22892" xr:uid="{00000000-0005-0000-0000-000076590000}"/>
    <cellStyle name="Obliczenia 2 18 33 3" xfId="22893" xr:uid="{00000000-0005-0000-0000-000077590000}"/>
    <cellStyle name="Obliczenia 2 18 34" xfId="22894" xr:uid="{00000000-0005-0000-0000-000078590000}"/>
    <cellStyle name="Obliczenia 2 18 34 2" xfId="22895" xr:uid="{00000000-0005-0000-0000-000079590000}"/>
    <cellStyle name="Obliczenia 2 18 34 3" xfId="22896" xr:uid="{00000000-0005-0000-0000-00007A590000}"/>
    <cellStyle name="Obliczenia 2 18 35" xfId="22897" xr:uid="{00000000-0005-0000-0000-00007B590000}"/>
    <cellStyle name="Obliczenia 2 18 35 2" xfId="22898" xr:uid="{00000000-0005-0000-0000-00007C590000}"/>
    <cellStyle name="Obliczenia 2 18 35 3" xfId="22899" xr:uid="{00000000-0005-0000-0000-00007D590000}"/>
    <cellStyle name="Obliczenia 2 18 36" xfId="22900" xr:uid="{00000000-0005-0000-0000-00007E590000}"/>
    <cellStyle name="Obliczenia 2 18 36 2" xfId="22901" xr:uid="{00000000-0005-0000-0000-00007F590000}"/>
    <cellStyle name="Obliczenia 2 18 36 3" xfId="22902" xr:uid="{00000000-0005-0000-0000-000080590000}"/>
    <cellStyle name="Obliczenia 2 18 37" xfId="22903" xr:uid="{00000000-0005-0000-0000-000081590000}"/>
    <cellStyle name="Obliczenia 2 18 37 2" xfId="22904" xr:uid="{00000000-0005-0000-0000-000082590000}"/>
    <cellStyle name="Obliczenia 2 18 37 3" xfId="22905" xr:uid="{00000000-0005-0000-0000-000083590000}"/>
    <cellStyle name="Obliczenia 2 18 38" xfId="22906" xr:uid="{00000000-0005-0000-0000-000084590000}"/>
    <cellStyle name="Obliczenia 2 18 38 2" xfId="22907" xr:uid="{00000000-0005-0000-0000-000085590000}"/>
    <cellStyle name="Obliczenia 2 18 38 3" xfId="22908" xr:uid="{00000000-0005-0000-0000-000086590000}"/>
    <cellStyle name="Obliczenia 2 18 39" xfId="22909" xr:uid="{00000000-0005-0000-0000-000087590000}"/>
    <cellStyle name="Obliczenia 2 18 39 2" xfId="22910" xr:uid="{00000000-0005-0000-0000-000088590000}"/>
    <cellStyle name="Obliczenia 2 18 39 3" xfId="22911" xr:uid="{00000000-0005-0000-0000-000089590000}"/>
    <cellStyle name="Obliczenia 2 18 4" xfId="22912" xr:uid="{00000000-0005-0000-0000-00008A590000}"/>
    <cellStyle name="Obliczenia 2 18 4 2" xfId="22913" xr:uid="{00000000-0005-0000-0000-00008B590000}"/>
    <cellStyle name="Obliczenia 2 18 4 3" xfId="22914" xr:uid="{00000000-0005-0000-0000-00008C590000}"/>
    <cellStyle name="Obliczenia 2 18 4 4" xfId="22915" xr:uid="{00000000-0005-0000-0000-00008D590000}"/>
    <cellStyle name="Obliczenia 2 18 40" xfId="22916" xr:uid="{00000000-0005-0000-0000-00008E590000}"/>
    <cellStyle name="Obliczenia 2 18 40 2" xfId="22917" xr:uid="{00000000-0005-0000-0000-00008F590000}"/>
    <cellStyle name="Obliczenia 2 18 40 3" xfId="22918" xr:uid="{00000000-0005-0000-0000-000090590000}"/>
    <cellStyle name="Obliczenia 2 18 41" xfId="22919" xr:uid="{00000000-0005-0000-0000-000091590000}"/>
    <cellStyle name="Obliczenia 2 18 41 2" xfId="22920" xr:uid="{00000000-0005-0000-0000-000092590000}"/>
    <cellStyle name="Obliczenia 2 18 41 3" xfId="22921" xr:uid="{00000000-0005-0000-0000-000093590000}"/>
    <cellStyle name="Obliczenia 2 18 42" xfId="22922" xr:uid="{00000000-0005-0000-0000-000094590000}"/>
    <cellStyle name="Obliczenia 2 18 42 2" xfId="22923" xr:uid="{00000000-0005-0000-0000-000095590000}"/>
    <cellStyle name="Obliczenia 2 18 42 3" xfId="22924" xr:uid="{00000000-0005-0000-0000-000096590000}"/>
    <cellStyle name="Obliczenia 2 18 43" xfId="22925" xr:uid="{00000000-0005-0000-0000-000097590000}"/>
    <cellStyle name="Obliczenia 2 18 43 2" xfId="22926" xr:uid="{00000000-0005-0000-0000-000098590000}"/>
    <cellStyle name="Obliczenia 2 18 43 3" xfId="22927" xr:uid="{00000000-0005-0000-0000-000099590000}"/>
    <cellStyle name="Obliczenia 2 18 44" xfId="22928" xr:uid="{00000000-0005-0000-0000-00009A590000}"/>
    <cellStyle name="Obliczenia 2 18 44 2" xfId="22929" xr:uid="{00000000-0005-0000-0000-00009B590000}"/>
    <cellStyle name="Obliczenia 2 18 44 3" xfId="22930" xr:uid="{00000000-0005-0000-0000-00009C590000}"/>
    <cellStyle name="Obliczenia 2 18 45" xfId="22931" xr:uid="{00000000-0005-0000-0000-00009D590000}"/>
    <cellStyle name="Obliczenia 2 18 45 2" xfId="22932" xr:uid="{00000000-0005-0000-0000-00009E590000}"/>
    <cellStyle name="Obliczenia 2 18 45 3" xfId="22933" xr:uid="{00000000-0005-0000-0000-00009F590000}"/>
    <cellStyle name="Obliczenia 2 18 46" xfId="22934" xr:uid="{00000000-0005-0000-0000-0000A0590000}"/>
    <cellStyle name="Obliczenia 2 18 46 2" xfId="22935" xr:uid="{00000000-0005-0000-0000-0000A1590000}"/>
    <cellStyle name="Obliczenia 2 18 46 3" xfId="22936" xr:uid="{00000000-0005-0000-0000-0000A2590000}"/>
    <cellStyle name="Obliczenia 2 18 47" xfId="22937" xr:uid="{00000000-0005-0000-0000-0000A3590000}"/>
    <cellStyle name="Obliczenia 2 18 47 2" xfId="22938" xr:uid="{00000000-0005-0000-0000-0000A4590000}"/>
    <cellStyle name="Obliczenia 2 18 47 3" xfId="22939" xr:uid="{00000000-0005-0000-0000-0000A5590000}"/>
    <cellStyle name="Obliczenia 2 18 48" xfId="22940" xr:uid="{00000000-0005-0000-0000-0000A6590000}"/>
    <cellStyle name="Obliczenia 2 18 48 2" xfId="22941" xr:uid="{00000000-0005-0000-0000-0000A7590000}"/>
    <cellStyle name="Obliczenia 2 18 48 3" xfId="22942" xr:uid="{00000000-0005-0000-0000-0000A8590000}"/>
    <cellStyle name="Obliczenia 2 18 49" xfId="22943" xr:uid="{00000000-0005-0000-0000-0000A9590000}"/>
    <cellStyle name="Obliczenia 2 18 49 2" xfId="22944" xr:uid="{00000000-0005-0000-0000-0000AA590000}"/>
    <cellStyle name="Obliczenia 2 18 49 3" xfId="22945" xr:uid="{00000000-0005-0000-0000-0000AB590000}"/>
    <cellStyle name="Obliczenia 2 18 5" xfId="22946" xr:uid="{00000000-0005-0000-0000-0000AC590000}"/>
    <cellStyle name="Obliczenia 2 18 5 2" xfId="22947" xr:uid="{00000000-0005-0000-0000-0000AD590000}"/>
    <cellStyle name="Obliczenia 2 18 5 3" xfId="22948" xr:uid="{00000000-0005-0000-0000-0000AE590000}"/>
    <cellStyle name="Obliczenia 2 18 5 4" xfId="22949" xr:uid="{00000000-0005-0000-0000-0000AF590000}"/>
    <cellStyle name="Obliczenia 2 18 50" xfId="22950" xr:uid="{00000000-0005-0000-0000-0000B0590000}"/>
    <cellStyle name="Obliczenia 2 18 50 2" xfId="22951" xr:uid="{00000000-0005-0000-0000-0000B1590000}"/>
    <cellStyle name="Obliczenia 2 18 50 3" xfId="22952" xr:uid="{00000000-0005-0000-0000-0000B2590000}"/>
    <cellStyle name="Obliczenia 2 18 51" xfId="22953" xr:uid="{00000000-0005-0000-0000-0000B3590000}"/>
    <cellStyle name="Obliczenia 2 18 51 2" xfId="22954" xr:uid="{00000000-0005-0000-0000-0000B4590000}"/>
    <cellStyle name="Obliczenia 2 18 51 3" xfId="22955" xr:uid="{00000000-0005-0000-0000-0000B5590000}"/>
    <cellStyle name="Obliczenia 2 18 52" xfId="22956" xr:uid="{00000000-0005-0000-0000-0000B6590000}"/>
    <cellStyle name="Obliczenia 2 18 52 2" xfId="22957" xr:uid="{00000000-0005-0000-0000-0000B7590000}"/>
    <cellStyle name="Obliczenia 2 18 52 3" xfId="22958" xr:uid="{00000000-0005-0000-0000-0000B8590000}"/>
    <cellStyle name="Obliczenia 2 18 53" xfId="22959" xr:uid="{00000000-0005-0000-0000-0000B9590000}"/>
    <cellStyle name="Obliczenia 2 18 53 2" xfId="22960" xr:uid="{00000000-0005-0000-0000-0000BA590000}"/>
    <cellStyle name="Obliczenia 2 18 53 3" xfId="22961" xr:uid="{00000000-0005-0000-0000-0000BB590000}"/>
    <cellStyle name="Obliczenia 2 18 54" xfId="22962" xr:uid="{00000000-0005-0000-0000-0000BC590000}"/>
    <cellStyle name="Obliczenia 2 18 54 2" xfId="22963" xr:uid="{00000000-0005-0000-0000-0000BD590000}"/>
    <cellStyle name="Obliczenia 2 18 54 3" xfId="22964" xr:uid="{00000000-0005-0000-0000-0000BE590000}"/>
    <cellStyle name="Obliczenia 2 18 55" xfId="22965" xr:uid="{00000000-0005-0000-0000-0000BF590000}"/>
    <cellStyle name="Obliczenia 2 18 55 2" xfId="22966" xr:uid="{00000000-0005-0000-0000-0000C0590000}"/>
    <cellStyle name="Obliczenia 2 18 55 3" xfId="22967" xr:uid="{00000000-0005-0000-0000-0000C1590000}"/>
    <cellStyle name="Obliczenia 2 18 56" xfId="22968" xr:uid="{00000000-0005-0000-0000-0000C2590000}"/>
    <cellStyle name="Obliczenia 2 18 56 2" xfId="22969" xr:uid="{00000000-0005-0000-0000-0000C3590000}"/>
    <cellStyle name="Obliczenia 2 18 56 3" xfId="22970" xr:uid="{00000000-0005-0000-0000-0000C4590000}"/>
    <cellStyle name="Obliczenia 2 18 57" xfId="22971" xr:uid="{00000000-0005-0000-0000-0000C5590000}"/>
    <cellStyle name="Obliczenia 2 18 58" xfId="22972" xr:uid="{00000000-0005-0000-0000-0000C6590000}"/>
    <cellStyle name="Obliczenia 2 18 6" xfId="22973" xr:uid="{00000000-0005-0000-0000-0000C7590000}"/>
    <cellStyle name="Obliczenia 2 18 6 2" xfId="22974" xr:uid="{00000000-0005-0000-0000-0000C8590000}"/>
    <cellStyle name="Obliczenia 2 18 6 3" xfId="22975" xr:uid="{00000000-0005-0000-0000-0000C9590000}"/>
    <cellStyle name="Obliczenia 2 18 6 4" xfId="22976" xr:uid="{00000000-0005-0000-0000-0000CA590000}"/>
    <cellStyle name="Obliczenia 2 18 7" xfId="22977" xr:uid="{00000000-0005-0000-0000-0000CB590000}"/>
    <cellStyle name="Obliczenia 2 18 7 2" xfId="22978" xr:uid="{00000000-0005-0000-0000-0000CC590000}"/>
    <cellStyle name="Obliczenia 2 18 7 3" xfId="22979" xr:uid="{00000000-0005-0000-0000-0000CD590000}"/>
    <cellStyle name="Obliczenia 2 18 7 4" xfId="22980" xr:uid="{00000000-0005-0000-0000-0000CE590000}"/>
    <cellStyle name="Obliczenia 2 18 8" xfId="22981" xr:uid="{00000000-0005-0000-0000-0000CF590000}"/>
    <cellStyle name="Obliczenia 2 18 8 2" xfId="22982" xr:uid="{00000000-0005-0000-0000-0000D0590000}"/>
    <cellStyle name="Obliczenia 2 18 8 3" xfId="22983" xr:uid="{00000000-0005-0000-0000-0000D1590000}"/>
    <cellStyle name="Obliczenia 2 18 8 4" xfId="22984" xr:uid="{00000000-0005-0000-0000-0000D2590000}"/>
    <cellStyle name="Obliczenia 2 18 9" xfId="22985" xr:uid="{00000000-0005-0000-0000-0000D3590000}"/>
    <cellStyle name="Obliczenia 2 18 9 2" xfId="22986" xr:uid="{00000000-0005-0000-0000-0000D4590000}"/>
    <cellStyle name="Obliczenia 2 18 9 3" xfId="22987" xr:uid="{00000000-0005-0000-0000-0000D5590000}"/>
    <cellStyle name="Obliczenia 2 18 9 4" xfId="22988" xr:uid="{00000000-0005-0000-0000-0000D6590000}"/>
    <cellStyle name="Obliczenia 2 19" xfId="22989" xr:uid="{00000000-0005-0000-0000-0000D7590000}"/>
    <cellStyle name="Obliczenia 2 19 10" xfId="22990" xr:uid="{00000000-0005-0000-0000-0000D8590000}"/>
    <cellStyle name="Obliczenia 2 19 10 2" xfId="22991" xr:uid="{00000000-0005-0000-0000-0000D9590000}"/>
    <cellStyle name="Obliczenia 2 19 10 3" xfId="22992" xr:uid="{00000000-0005-0000-0000-0000DA590000}"/>
    <cellStyle name="Obliczenia 2 19 10 4" xfId="22993" xr:uid="{00000000-0005-0000-0000-0000DB590000}"/>
    <cellStyle name="Obliczenia 2 19 11" xfId="22994" xr:uid="{00000000-0005-0000-0000-0000DC590000}"/>
    <cellStyle name="Obliczenia 2 19 11 2" xfId="22995" xr:uid="{00000000-0005-0000-0000-0000DD590000}"/>
    <cellStyle name="Obliczenia 2 19 11 3" xfId="22996" xr:uid="{00000000-0005-0000-0000-0000DE590000}"/>
    <cellStyle name="Obliczenia 2 19 11 4" xfId="22997" xr:uid="{00000000-0005-0000-0000-0000DF590000}"/>
    <cellStyle name="Obliczenia 2 19 12" xfId="22998" xr:uid="{00000000-0005-0000-0000-0000E0590000}"/>
    <cellStyle name="Obliczenia 2 19 12 2" xfId="22999" xr:uid="{00000000-0005-0000-0000-0000E1590000}"/>
    <cellStyle name="Obliczenia 2 19 12 3" xfId="23000" xr:uid="{00000000-0005-0000-0000-0000E2590000}"/>
    <cellStyle name="Obliczenia 2 19 12 4" xfId="23001" xr:uid="{00000000-0005-0000-0000-0000E3590000}"/>
    <cellStyle name="Obliczenia 2 19 13" xfId="23002" xr:uid="{00000000-0005-0000-0000-0000E4590000}"/>
    <cellStyle name="Obliczenia 2 19 13 2" xfId="23003" xr:uid="{00000000-0005-0000-0000-0000E5590000}"/>
    <cellStyle name="Obliczenia 2 19 13 3" xfId="23004" xr:uid="{00000000-0005-0000-0000-0000E6590000}"/>
    <cellStyle name="Obliczenia 2 19 13 4" xfId="23005" xr:uid="{00000000-0005-0000-0000-0000E7590000}"/>
    <cellStyle name="Obliczenia 2 19 14" xfId="23006" xr:uid="{00000000-0005-0000-0000-0000E8590000}"/>
    <cellStyle name="Obliczenia 2 19 14 2" xfId="23007" xr:uid="{00000000-0005-0000-0000-0000E9590000}"/>
    <cellStyle name="Obliczenia 2 19 14 3" xfId="23008" xr:uid="{00000000-0005-0000-0000-0000EA590000}"/>
    <cellStyle name="Obliczenia 2 19 14 4" xfId="23009" xr:uid="{00000000-0005-0000-0000-0000EB590000}"/>
    <cellStyle name="Obliczenia 2 19 15" xfId="23010" xr:uid="{00000000-0005-0000-0000-0000EC590000}"/>
    <cellStyle name="Obliczenia 2 19 15 2" xfId="23011" xr:uid="{00000000-0005-0000-0000-0000ED590000}"/>
    <cellStyle name="Obliczenia 2 19 15 3" xfId="23012" xr:uid="{00000000-0005-0000-0000-0000EE590000}"/>
    <cellStyle name="Obliczenia 2 19 15 4" xfId="23013" xr:uid="{00000000-0005-0000-0000-0000EF590000}"/>
    <cellStyle name="Obliczenia 2 19 16" xfId="23014" xr:uid="{00000000-0005-0000-0000-0000F0590000}"/>
    <cellStyle name="Obliczenia 2 19 16 2" xfId="23015" xr:uid="{00000000-0005-0000-0000-0000F1590000}"/>
    <cellStyle name="Obliczenia 2 19 16 3" xfId="23016" xr:uid="{00000000-0005-0000-0000-0000F2590000}"/>
    <cellStyle name="Obliczenia 2 19 16 4" xfId="23017" xr:uid="{00000000-0005-0000-0000-0000F3590000}"/>
    <cellStyle name="Obliczenia 2 19 17" xfId="23018" xr:uid="{00000000-0005-0000-0000-0000F4590000}"/>
    <cellStyle name="Obliczenia 2 19 17 2" xfId="23019" xr:uid="{00000000-0005-0000-0000-0000F5590000}"/>
    <cellStyle name="Obliczenia 2 19 17 3" xfId="23020" xr:uid="{00000000-0005-0000-0000-0000F6590000}"/>
    <cellStyle name="Obliczenia 2 19 17 4" xfId="23021" xr:uid="{00000000-0005-0000-0000-0000F7590000}"/>
    <cellStyle name="Obliczenia 2 19 18" xfId="23022" xr:uid="{00000000-0005-0000-0000-0000F8590000}"/>
    <cellStyle name="Obliczenia 2 19 18 2" xfId="23023" xr:uid="{00000000-0005-0000-0000-0000F9590000}"/>
    <cellStyle name="Obliczenia 2 19 18 3" xfId="23024" xr:uid="{00000000-0005-0000-0000-0000FA590000}"/>
    <cellStyle name="Obliczenia 2 19 18 4" xfId="23025" xr:uid="{00000000-0005-0000-0000-0000FB590000}"/>
    <cellStyle name="Obliczenia 2 19 19" xfId="23026" xr:uid="{00000000-0005-0000-0000-0000FC590000}"/>
    <cellStyle name="Obliczenia 2 19 19 2" xfId="23027" xr:uid="{00000000-0005-0000-0000-0000FD590000}"/>
    <cellStyle name="Obliczenia 2 19 19 3" xfId="23028" xr:uid="{00000000-0005-0000-0000-0000FE590000}"/>
    <cellStyle name="Obliczenia 2 19 19 4" xfId="23029" xr:uid="{00000000-0005-0000-0000-0000FF590000}"/>
    <cellStyle name="Obliczenia 2 19 2" xfId="23030" xr:uid="{00000000-0005-0000-0000-0000005A0000}"/>
    <cellStyle name="Obliczenia 2 19 2 2" xfId="23031" xr:uid="{00000000-0005-0000-0000-0000015A0000}"/>
    <cellStyle name="Obliczenia 2 19 2 3" xfId="23032" xr:uid="{00000000-0005-0000-0000-0000025A0000}"/>
    <cellStyle name="Obliczenia 2 19 2 4" xfId="23033" xr:uid="{00000000-0005-0000-0000-0000035A0000}"/>
    <cellStyle name="Obliczenia 2 19 20" xfId="23034" xr:uid="{00000000-0005-0000-0000-0000045A0000}"/>
    <cellStyle name="Obliczenia 2 19 20 2" xfId="23035" xr:uid="{00000000-0005-0000-0000-0000055A0000}"/>
    <cellStyle name="Obliczenia 2 19 20 3" xfId="23036" xr:uid="{00000000-0005-0000-0000-0000065A0000}"/>
    <cellStyle name="Obliczenia 2 19 20 4" xfId="23037" xr:uid="{00000000-0005-0000-0000-0000075A0000}"/>
    <cellStyle name="Obliczenia 2 19 21" xfId="23038" xr:uid="{00000000-0005-0000-0000-0000085A0000}"/>
    <cellStyle name="Obliczenia 2 19 21 2" xfId="23039" xr:uid="{00000000-0005-0000-0000-0000095A0000}"/>
    <cellStyle name="Obliczenia 2 19 21 3" xfId="23040" xr:uid="{00000000-0005-0000-0000-00000A5A0000}"/>
    <cellStyle name="Obliczenia 2 19 22" xfId="23041" xr:uid="{00000000-0005-0000-0000-00000B5A0000}"/>
    <cellStyle name="Obliczenia 2 19 22 2" xfId="23042" xr:uid="{00000000-0005-0000-0000-00000C5A0000}"/>
    <cellStyle name="Obliczenia 2 19 22 3" xfId="23043" xr:uid="{00000000-0005-0000-0000-00000D5A0000}"/>
    <cellStyle name="Obliczenia 2 19 23" xfId="23044" xr:uid="{00000000-0005-0000-0000-00000E5A0000}"/>
    <cellStyle name="Obliczenia 2 19 23 2" xfId="23045" xr:uid="{00000000-0005-0000-0000-00000F5A0000}"/>
    <cellStyle name="Obliczenia 2 19 23 3" xfId="23046" xr:uid="{00000000-0005-0000-0000-0000105A0000}"/>
    <cellStyle name="Obliczenia 2 19 24" xfId="23047" xr:uid="{00000000-0005-0000-0000-0000115A0000}"/>
    <cellStyle name="Obliczenia 2 19 24 2" xfId="23048" xr:uid="{00000000-0005-0000-0000-0000125A0000}"/>
    <cellStyle name="Obliczenia 2 19 24 3" xfId="23049" xr:uid="{00000000-0005-0000-0000-0000135A0000}"/>
    <cellStyle name="Obliczenia 2 19 25" xfId="23050" xr:uid="{00000000-0005-0000-0000-0000145A0000}"/>
    <cellStyle name="Obliczenia 2 19 25 2" xfId="23051" xr:uid="{00000000-0005-0000-0000-0000155A0000}"/>
    <cellStyle name="Obliczenia 2 19 25 3" xfId="23052" xr:uid="{00000000-0005-0000-0000-0000165A0000}"/>
    <cellStyle name="Obliczenia 2 19 26" xfId="23053" xr:uid="{00000000-0005-0000-0000-0000175A0000}"/>
    <cellStyle name="Obliczenia 2 19 26 2" xfId="23054" xr:uid="{00000000-0005-0000-0000-0000185A0000}"/>
    <cellStyle name="Obliczenia 2 19 26 3" xfId="23055" xr:uid="{00000000-0005-0000-0000-0000195A0000}"/>
    <cellStyle name="Obliczenia 2 19 27" xfId="23056" xr:uid="{00000000-0005-0000-0000-00001A5A0000}"/>
    <cellStyle name="Obliczenia 2 19 27 2" xfId="23057" xr:uid="{00000000-0005-0000-0000-00001B5A0000}"/>
    <cellStyle name="Obliczenia 2 19 27 3" xfId="23058" xr:uid="{00000000-0005-0000-0000-00001C5A0000}"/>
    <cellStyle name="Obliczenia 2 19 28" xfId="23059" xr:uid="{00000000-0005-0000-0000-00001D5A0000}"/>
    <cellStyle name="Obliczenia 2 19 28 2" xfId="23060" xr:uid="{00000000-0005-0000-0000-00001E5A0000}"/>
    <cellStyle name="Obliczenia 2 19 28 3" xfId="23061" xr:uid="{00000000-0005-0000-0000-00001F5A0000}"/>
    <cellStyle name="Obliczenia 2 19 29" xfId="23062" xr:uid="{00000000-0005-0000-0000-0000205A0000}"/>
    <cellStyle name="Obliczenia 2 19 29 2" xfId="23063" xr:uid="{00000000-0005-0000-0000-0000215A0000}"/>
    <cellStyle name="Obliczenia 2 19 29 3" xfId="23064" xr:uid="{00000000-0005-0000-0000-0000225A0000}"/>
    <cellStyle name="Obliczenia 2 19 3" xfId="23065" xr:uid="{00000000-0005-0000-0000-0000235A0000}"/>
    <cellStyle name="Obliczenia 2 19 3 2" xfId="23066" xr:uid="{00000000-0005-0000-0000-0000245A0000}"/>
    <cellStyle name="Obliczenia 2 19 3 3" xfId="23067" xr:uid="{00000000-0005-0000-0000-0000255A0000}"/>
    <cellStyle name="Obliczenia 2 19 3 4" xfId="23068" xr:uid="{00000000-0005-0000-0000-0000265A0000}"/>
    <cellStyle name="Obliczenia 2 19 30" xfId="23069" xr:uid="{00000000-0005-0000-0000-0000275A0000}"/>
    <cellStyle name="Obliczenia 2 19 30 2" xfId="23070" xr:uid="{00000000-0005-0000-0000-0000285A0000}"/>
    <cellStyle name="Obliczenia 2 19 30 3" xfId="23071" xr:uid="{00000000-0005-0000-0000-0000295A0000}"/>
    <cellStyle name="Obliczenia 2 19 31" xfId="23072" xr:uid="{00000000-0005-0000-0000-00002A5A0000}"/>
    <cellStyle name="Obliczenia 2 19 31 2" xfId="23073" xr:uid="{00000000-0005-0000-0000-00002B5A0000}"/>
    <cellStyle name="Obliczenia 2 19 31 3" xfId="23074" xr:uid="{00000000-0005-0000-0000-00002C5A0000}"/>
    <cellStyle name="Obliczenia 2 19 32" xfId="23075" xr:uid="{00000000-0005-0000-0000-00002D5A0000}"/>
    <cellStyle name="Obliczenia 2 19 32 2" xfId="23076" xr:uid="{00000000-0005-0000-0000-00002E5A0000}"/>
    <cellStyle name="Obliczenia 2 19 32 3" xfId="23077" xr:uid="{00000000-0005-0000-0000-00002F5A0000}"/>
    <cellStyle name="Obliczenia 2 19 33" xfId="23078" xr:uid="{00000000-0005-0000-0000-0000305A0000}"/>
    <cellStyle name="Obliczenia 2 19 33 2" xfId="23079" xr:uid="{00000000-0005-0000-0000-0000315A0000}"/>
    <cellStyle name="Obliczenia 2 19 33 3" xfId="23080" xr:uid="{00000000-0005-0000-0000-0000325A0000}"/>
    <cellStyle name="Obliczenia 2 19 34" xfId="23081" xr:uid="{00000000-0005-0000-0000-0000335A0000}"/>
    <cellStyle name="Obliczenia 2 19 34 2" xfId="23082" xr:uid="{00000000-0005-0000-0000-0000345A0000}"/>
    <cellStyle name="Obliczenia 2 19 34 3" xfId="23083" xr:uid="{00000000-0005-0000-0000-0000355A0000}"/>
    <cellStyle name="Obliczenia 2 19 35" xfId="23084" xr:uid="{00000000-0005-0000-0000-0000365A0000}"/>
    <cellStyle name="Obliczenia 2 19 35 2" xfId="23085" xr:uid="{00000000-0005-0000-0000-0000375A0000}"/>
    <cellStyle name="Obliczenia 2 19 35 3" xfId="23086" xr:uid="{00000000-0005-0000-0000-0000385A0000}"/>
    <cellStyle name="Obliczenia 2 19 36" xfId="23087" xr:uid="{00000000-0005-0000-0000-0000395A0000}"/>
    <cellStyle name="Obliczenia 2 19 36 2" xfId="23088" xr:uid="{00000000-0005-0000-0000-00003A5A0000}"/>
    <cellStyle name="Obliczenia 2 19 36 3" xfId="23089" xr:uid="{00000000-0005-0000-0000-00003B5A0000}"/>
    <cellStyle name="Obliczenia 2 19 37" xfId="23090" xr:uid="{00000000-0005-0000-0000-00003C5A0000}"/>
    <cellStyle name="Obliczenia 2 19 37 2" xfId="23091" xr:uid="{00000000-0005-0000-0000-00003D5A0000}"/>
    <cellStyle name="Obliczenia 2 19 37 3" xfId="23092" xr:uid="{00000000-0005-0000-0000-00003E5A0000}"/>
    <cellStyle name="Obliczenia 2 19 38" xfId="23093" xr:uid="{00000000-0005-0000-0000-00003F5A0000}"/>
    <cellStyle name="Obliczenia 2 19 38 2" xfId="23094" xr:uid="{00000000-0005-0000-0000-0000405A0000}"/>
    <cellStyle name="Obliczenia 2 19 38 3" xfId="23095" xr:uid="{00000000-0005-0000-0000-0000415A0000}"/>
    <cellStyle name="Obliczenia 2 19 39" xfId="23096" xr:uid="{00000000-0005-0000-0000-0000425A0000}"/>
    <cellStyle name="Obliczenia 2 19 39 2" xfId="23097" xr:uid="{00000000-0005-0000-0000-0000435A0000}"/>
    <cellStyle name="Obliczenia 2 19 39 3" xfId="23098" xr:uid="{00000000-0005-0000-0000-0000445A0000}"/>
    <cellStyle name="Obliczenia 2 19 4" xfId="23099" xr:uid="{00000000-0005-0000-0000-0000455A0000}"/>
    <cellStyle name="Obliczenia 2 19 4 2" xfId="23100" xr:uid="{00000000-0005-0000-0000-0000465A0000}"/>
    <cellStyle name="Obliczenia 2 19 4 3" xfId="23101" xr:uid="{00000000-0005-0000-0000-0000475A0000}"/>
    <cellStyle name="Obliczenia 2 19 4 4" xfId="23102" xr:uid="{00000000-0005-0000-0000-0000485A0000}"/>
    <cellStyle name="Obliczenia 2 19 40" xfId="23103" xr:uid="{00000000-0005-0000-0000-0000495A0000}"/>
    <cellStyle name="Obliczenia 2 19 40 2" xfId="23104" xr:uid="{00000000-0005-0000-0000-00004A5A0000}"/>
    <cellStyle name="Obliczenia 2 19 40 3" xfId="23105" xr:uid="{00000000-0005-0000-0000-00004B5A0000}"/>
    <cellStyle name="Obliczenia 2 19 41" xfId="23106" xr:uid="{00000000-0005-0000-0000-00004C5A0000}"/>
    <cellStyle name="Obliczenia 2 19 41 2" xfId="23107" xr:uid="{00000000-0005-0000-0000-00004D5A0000}"/>
    <cellStyle name="Obliczenia 2 19 41 3" xfId="23108" xr:uid="{00000000-0005-0000-0000-00004E5A0000}"/>
    <cellStyle name="Obliczenia 2 19 42" xfId="23109" xr:uid="{00000000-0005-0000-0000-00004F5A0000}"/>
    <cellStyle name="Obliczenia 2 19 42 2" xfId="23110" xr:uid="{00000000-0005-0000-0000-0000505A0000}"/>
    <cellStyle name="Obliczenia 2 19 42 3" xfId="23111" xr:uid="{00000000-0005-0000-0000-0000515A0000}"/>
    <cellStyle name="Obliczenia 2 19 43" xfId="23112" xr:uid="{00000000-0005-0000-0000-0000525A0000}"/>
    <cellStyle name="Obliczenia 2 19 43 2" xfId="23113" xr:uid="{00000000-0005-0000-0000-0000535A0000}"/>
    <cellStyle name="Obliczenia 2 19 43 3" xfId="23114" xr:uid="{00000000-0005-0000-0000-0000545A0000}"/>
    <cellStyle name="Obliczenia 2 19 44" xfId="23115" xr:uid="{00000000-0005-0000-0000-0000555A0000}"/>
    <cellStyle name="Obliczenia 2 19 44 2" xfId="23116" xr:uid="{00000000-0005-0000-0000-0000565A0000}"/>
    <cellStyle name="Obliczenia 2 19 44 3" xfId="23117" xr:uid="{00000000-0005-0000-0000-0000575A0000}"/>
    <cellStyle name="Obliczenia 2 19 45" xfId="23118" xr:uid="{00000000-0005-0000-0000-0000585A0000}"/>
    <cellStyle name="Obliczenia 2 19 45 2" xfId="23119" xr:uid="{00000000-0005-0000-0000-0000595A0000}"/>
    <cellStyle name="Obliczenia 2 19 45 3" xfId="23120" xr:uid="{00000000-0005-0000-0000-00005A5A0000}"/>
    <cellStyle name="Obliczenia 2 19 46" xfId="23121" xr:uid="{00000000-0005-0000-0000-00005B5A0000}"/>
    <cellStyle name="Obliczenia 2 19 46 2" xfId="23122" xr:uid="{00000000-0005-0000-0000-00005C5A0000}"/>
    <cellStyle name="Obliczenia 2 19 46 3" xfId="23123" xr:uid="{00000000-0005-0000-0000-00005D5A0000}"/>
    <cellStyle name="Obliczenia 2 19 47" xfId="23124" xr:uid="{00000000-0005-0000-0000-00005E5A0000}"/>
    <cellStyle name="Obliczenia 2 19 47 2" xfId="23125" xr:uid="{00000000-0005-0000-0000-00005F5A0000}"/>
    <cellStyle name="Obliczenia 2 19 47 3" xfId="23126" xr:uid="{00000000-0005-0000-0000-0000605A0000}"/>
    <cellStyle name="Obliczenia 2 19 48" xfId="23127" xr:uid="{00000000-0005-0000-0000-0000615A0000}"/>
    <cellStyle name="Obliczenia 2 19 48 2" xfId="23128" xr:uid="{00000000-0005-0000-0000-0000625A0000}"/>
    <cellStyle name="Obliczenia 2 19 48 3" xfId="23129" xr:uid="{00000000-0005-0000-0000-0000635A0000}"/>
    <cellStyle name="Obliczenia 2 19 49" xfId="23130" xr:uid="{00000000-0005-0000-0000-0000645A0000}"/>
    <cellStyle name="Obliczenia 2 19 49 2" xfId="23131" xr:uid="{00000000-0005-0000-0000-0000655A0000}"/>
    <cellStyle name="Obliczenia 2 19 49 3" xfId="23132" xr:uid="{00000000-0005-0000-0000-0000665A0000}"/>
    <cellStyle name="Obliczenia 2 19 5" xfId="23133" xr:uid="{00000000-0005-0000-0000-0000675A0000}"/>
    <cellStyle name="Obliczenia 2 19 5 2" xfId="23134" xr:uid="{00000000-0005-0000-0000-0000685A0000}"/>
    <cellStyle name="Obliczenia 2 19 5 3" xfId="23135" xr:uid="{00000000-0005-0000-0000-0000695A0000}"/>
    <cellStyle name="Obliczenia 2 19 5 4" xfId="23136" xr:uid="{00000000-0005-0000-0000-00006A5A0000}"/>
    <cellStyle name="Obliczenia 2 19 50" xfId="23137" xr:uid="{00000000-0005-0000-0000-00006B5A0000}"/>
    <cellStyle name="Obliczenia 2 19 50 2" xfId="23138" xr:uid="{00000000-0005-0000-0000-00006C5A0000}"/>
    <cellStyle name="Obliczenia 2 19 50 3" xfId="23139" xr:uid="{00000000-0005-0000-0000-00006D5A0000}"/>
    <cellStyle name="Obliczenia 2 19 51" xfId="23140" xr:uid="{00000000-0005-0000-0000-00006E5A0000}"/>
    <cellStyle name="Obliczenia 2 19 51 2" xfId="23141" xr:uid="{00000000-0005-0000-0000-00006F5A0000}"/>
    <cellStyle name="Obliczenia 2 19 51 3" xfId="23142" xr:uid="{00000000-0005-0000-0000-0000705A0000}"/>
    <cellStyle name="Obliczenia 2 19 52" xfId="23143" xr:uid="{00000000-0005-0000-0000-0000715A0000}"/>
    <cellStyle name="Obliczenia 2 19 52 2" xfId="23144" xr:uid="{00000000-0005-0000-0000-0000725A0000}"/>
    <cellStyle name="Obliczenia 2 19 52 3" xfId="23145" xr:uid="{00000000-0005-0000-0000-0000735A0000}"/>
    <cellStyle name="Obliczenia 2 19 53" xfId="23146" xr:uid="{00000000-0005-0000-0000-0000745A0000}"/>
    <cellStyle name="Obliczenia 2 19 53 2" xfId="23147" xr:uid="{00000000-0005-0000-0000-0000755A0000}"/>
    <cellStyle name="Obliczenia 2 19 53 3" xfId="23148" xr:uid="{00000000-0005-0000-0000-0000765A0000}"/>
    <cellStyle name="Obliczenia 2 19 54" xfId="23149" xr:uid="{00000000-0005-0000-0000-0000775A0000}"/>
    <cellStyle name="Obliczenia 2 19 54 2" xfId="23150" xr:uid="{00000000-0005-0000-0000-0000785A0000}"/>
    <cellStyle name="Obliczenia 2 19 54 3" xfId="23151" xr:uid="{00000000-0005-0000-0000-0000795A0000}"/>
    <cellStyle name="Obliczenia 2 19 55" xfId="23152" xr:uid="{00000000-0005-0000-0000-00007A5A0000}"/>
    <cellStyle name="Obliczenia 2 19 55 2" xfId="23153" xr:uid="{00000000-0005-0000-0000-00007B5A0000}"/>
    <cellStyle name="Obliczenia 2 19 55 3" xfId="23154" xr:uid="{00000000-0005-0000-0000-00007C5A0000}"/>
    <cellStyle name="Obliczenia 2 19 56" xfId="23155" xr:uid="{00000000-0005-0000-0000-00007D5A0000}"/>
    <cellStyle name="Obliczenia 2 19 56 2" xfId="23156" xr:uid="{00000000-0005-0000-0000-00007E5A0000}"/>
    <cellStyle name="Obliczenia 2 19 56 3" xfId="23157" xr:uid="{00000000-0005-0000-0000-00007F5A0000}"/>
    <cellStyle name="Obliczenia 2 19 57" xfId="23158" xr:uid="{00000000-0005-0000-0000-0000805A0000}"/>
    <cellStyle name="Obliczenia 2 19 58" xfId="23159" xr:uid="{00000000-0005-0000-0000-0000815A0000}"/>
    <cellStyle name="Obliczenia 2 19 6" xfId="23160" xr:uid="{00000000-0005-0000-0000-0000825A0000}"/>
    <cellStyle name="Obliczenia 2 19 6 2" xfId="23161" xr:uid="{00000000-0005-0000-0000-0000835A0000}"/>
    <cellStyle name="Obliczenia 2 19 6 3" xfId="23162" xr:uid="{00000000-0005-0000-0000-0000845A0000}"/>
    <cellStyle name="Obliczenia 2 19 6 4" xfId="23163" xr:uid="{00000000-0005-0000-0000-0000855A0000}"/>
    <cellStyle name="Obliczenia 2 19 7" xfId="23164" xr:uid="{00000000-0005-0000-0000-0000865A0000}"/>
    <cellStyle name="Obliczenia 2 19 7 2" xfId="23165" xr:uid="{00000000-0005-0000-0000-0000875A0000}"/>
    <cellStyle name="Obliczenia 2 19 7 3" xfId="23166" xr:uid="{00000000-0005-0000-0000-0000885A0000}"/>
    <cellStyle name="Obliczenia 2 19 7 4" xfId="23167" xr:uid="{00000000-0005-0000-0000-0000895A0000}"/>
    <cellStyle name="Obliczenia 2 19 8" xfId="23168" xr:uid="{00000000-0005-0000-0000-00008A5A0000}"/>
    <cellStyle name="Obliczenia 2 19 8 2" xfId="23169" xr:uid="{00000000-0005-0000-0000-00008B5A0000}"/>
    <cellStyle name="Obliczenia 2 19 8 3" xfId="23170" xr:uid="{00000000-0005-0000-0000-00008C5A0000}"/>
    <cellStyle name="Obliczenia 2 19 8 4" xfId="23171" xr:uid="{00000000-0005-0000-0000-00008D5A0000}"/>
    <cellStyle name="Obliczenia 2 19 9" xfId="23172" xr:uid="{00000000-0005-0000-0000-00008E5A0000}"/>
    <cellStyle name="Obliczenia 2 19 9 2" xfId="23173" xr:uid="{00000000-0005-0000-0000-00008F5A0000}"/>
    <cellStyle name="Obliczenia 2 19 9 3" xfId="23174" xr:uid="{00000000-0005-0000-0000-0000905A0000}"/>
    <cellStyle name="Obliczenia 2 19 9 4" xfId="23175" xr:uid="{00000000-0005-0000-0000-0000915A0000}"/>
    <cellStyle name="Obliczenia 2 2" xfId="23176" xr:uid="{00000000-0005-0000-0000-0000925A0000}"/>
    <cellStyle name="Obliczenia 2 2 10" xfId="23177" xr:uid="{00000000-0005-0000-0000-0000935A0000}"/>
    <cellStyle name="Obliczenia 2 2 10 2" xfId="23178" xr:uid="{00000000-0005-0000-0000-0000945A0000}"/>
    <cellStyle name="Obliczenia 2 2 10 3" xfId="23179" xr:uid="{00000000-0005-0000-0000-0000955A0000}"/>
    <cellStyle name="Obliczenia 2 2 10 4" xfId="23180" xr:uid="{00000000-0005-0000-0000-0000965A0000}"/>
    <cellStyle name="Obliczenia 2 2 11" xfId="23181" xr:uid="{00000000-0005-0000-0000-0000975A0000}"/>
    <cellStyle name="Obliczenia 2 2 11 2" xfId="23182" xr:uid="{00000000-0005-0000-0000-0000985A0000}"/>
    <cellStyle name="Obliczenia 2 2 11 3" xfId="23183" xr:uid="{00000000-0005-0000-0000-0000995A0000}"/>
    <cellStyle name="Obliczenia 2 2 11 4" xfId="23184" xr:uid="{00000000-0005-0000-0000-00009A5A0000}"/>
    <cellStyle name="Obliczenia 2 2 12" xfId="23185" xr:uid="{00000000-0005-0000-0000-00009B5A0000}"/>
    <cellStyle name="Obliczenia 2 2 12 2" xfId="23186" xr:uid="{00000000-0005-0000-0000-00009C5A0000}"/>
    <cellStyle name="Obliczenia 2 2 12 3" xfId="23187" xr:uid="{00000000-0005-0000-0000-00009D5A0000}"/>
    <cellStyle name="Obliczenia 2 2 12 4" xfId="23188" xr:uid="{00000000-0005-0000-0000-00009E5A0000}"/>
    <cellStyle name="Obliczenia 2 2 13" xfId="23189" xr:uid="{00000000-0005-0000-0000-00009F5A0000}"/>
    <cellStyle name="Obliczenia 2 2 13 2" xfId="23190" xr:uid="{00000000-0005-0000-0000-0000A05A0000}"/>
    <cellStyle name="Obliczenia 2 2 13 3" xfId="23191" xr:uid="{00000000-0005-0000-0000-0000A15A0000}"/>
    <cellStyle name="Obliczenia 2 2 13 4" xfId="23192" xr:uid="{00000000-0005-0000-0000-0000A25A0000}"/>
    <cellStyle name="Obliczenia 2 2 14" xfId="23193" xr:uid="{00000000-0005-0000-0000-0000A35A0000}"/>
    <cellStyle name="Obliczenia 2 2 14 2" xfId="23194" xr:uid="{00000000-0005-0000-0000-0000A45A0000}"/>
    <cellStyle name="Obliczenia 2 2 14 3" xfId="23195" xr:uid="{00000000-0005-0000-0000-0000A55A0000}"/>
    <cellStyle name="Obliczenia 2 2 14 4" xfId="23196" xr:uid="{00000000-0005-0000-0000-0000A65A0000}"/>
    <cellStyle name="Obliczenia 2 2 15" xfId="23197" xr:uid="{00000000-0005-0000-0000-0000A75A0000}"/>
    <cellStyle name="Obliczenia 2 2 15 2" xfId="23198" xr:uid="{00000000-0005-0000-0000-0000A85A0000}"/>
    <cellStyle name="Obliczenia 2 2 15 3" xfId="23199" xr:uid="{00000000-0005-0000-0000-0000A95A0000}"/>
    <cellStyle name="Obliczenia 2 2 15 4" xfId="23200" xr:uid="{00000000-0005-0000-0000-0000AA5A0000}"/>
    <cellStyle name="Obliczenia 2 2 16" xfId="23201" xr:uid="{00000000-0005-0000-0000-0000AB5A0000}"/>
    <cellStyle name="Obliczenia 2 2 16 2" xfId="23202" xr:uid="{00000000-0005-0000-0000-0000AC5A0000}"/>
    <cellStyle name="Obliczenia 2 2 16 3" xfId="23203" xr:uid="{00000000-0005-0000-0000-0000AD5A0000}"/>
    <cellStyle name="Obliczenia 2 2 16 4" xfId="23204" xr:uid="{00000000-0005-0000-0000-0000AE5A0000}"/>
    <cellStyle name="Obliczenia 2 2 17" xfId="23205" xr:uid="{00000000-0005-0000-0000-0000AF5A0000}"/>
    <cellStyle name="Obliczenia 2 2 17 2" xfId="23206" xr:uid="{00000000-0005-0000-0000-0000B05A0000}"/>
    <cellStyle name="Obliczenia 2 2 17 3" xfId="23207" xr:uid="{00000000-0005-0000-0000-0000B15A0000}"/>
    <cellStyle name="Obliczenia 2 2 17 4" xfId="23208" xr:uid="{00000000-0005-0000-0000-0000B25A0000}"/>
    <cellStyle name="Obliczenia 2 2 18" xfId="23209" xr:uid="{00000000-0005-0000-0000-0000B35A0000}"/>
    <cellStyle name="Obliczenia 2 2 18 2" xfId="23210" xr:uid="{00000000-0005-0000-0000-0000B45A0000}"/>
    <cellStyle name="Obliczenia 2 2 18 3" xfId="23211" xr:uid="{00000000-0005-0000-0000-0000B55A0000}"/>
    <cellStyle name="Obliczenia 2 2 18 4" xfId="23212" xr:uid="{00000000-0005-0000-0000-0000B65A0000}"/>
    <cellStyle name="Obliczenia 2 2 19" xfId="23213" xr:uid="{00000000-0005-0000-0000-0000B75A0000}"/>
    <cellStyle name="Obliczenia 2 2 19 2" xfId="23214" xr:uid="{00000000-0005-0000-0000-0000B85A0000}"/>
    <cellStyle name="Obliczenia 2 2 19 3" xfId="23215" xr:uid="{00000000-0005-0000-0000-0000B95A0000}"/>
    <cellStyle name="Obliczenia 2 2 19 4" xfId="23216" xr:uid="{00000000-0005-0000-0000-0000BA5A0000}"/>
    <cellStyle name="Obliczenia 2 2 2" xfId="23217" xr:uid="{00000000-0005-0000-0000-0000BB5A0000}"/>
    <cellStyle name="Obliczenia 2 2 2 2" xfId="23218" xr:uid="{00000000-0005-0000-0000-0000BC5A0000}"/>
    <cellStyle name="Obliczenia 2 2 2 3" xfId="23219" xr:uid="{00000000-0005-0000-0000-0000BD5A0000}"/>
    <cellStyle name="Obliczenia 2 2 2 4" xfId="23220" xr:uid="{00000000-0005-0000-0000-0000BE5A0000}"/>
    <cellStyle name="Obliczenia 2 2 20" xfId="23221" xr:uid="{00000000-0005-0000-0000-0000BF5A0000}"/>
    <cellStyle name="Obliczenia 2 2 20 2" xfId="23222" xr:uid="{00000000-0005-0000-0000-0000C05A0000}"/>
    <cellStyle name="Obliczenia 2 2 20 3" xfId="23223" xr:uid="{00000000-0005-0000-0000-0000C15A0000}"/>
    <cellStyle name="Obliczenia 2 2 20 4" xfId="23224" xr:uid="{00000000-0005-0000-0000-0000C25A0000}"/>
    <cellStyle name="Obliczenia 2 2 21" xfId="23225" xr:uid="{00000000-0005-0000-0000-0000C35A0000}"/>
    <cellStyle name="Obliczenia 2 2 21 2" xfId="23226" xr:uid="{00000000-0005-0000-0000-0000C45A0000}"/>
    <cellStyle name="Obliczenia 2 2 21 3" xfId="23227" xr:uid="{00000000-0005-0000-0000-0000C55A0000}"/>
    <cellStyle name="Obliczenia 2 2 22" xfId="23228" xr:uid="{00000000-0005-0000-0000-0000C65A0000}"/>
    <cellStyle name="Obliczenia 2 2 22 2" xfId="23229" xr:uid="{00000000-0005-0000-0000-0000C75A0000}"/>
    <cellStyle name="Obliczenia 2 2 22 3" xfId="23230" xr:uid="{00000000-0005-0000-0000-0000C85A0000}"/>
    <cellStyle name="Obliczenia 2 2 23" xfId="23231" xr:uid="{00000000-0005-0000-0000-0000C95A0000}"/>
    <cellStyle name="Obliczenia 2 2 23 2" xfId="23232" xr:uid="{00000000-0005-0000-0000-0000CA5A0000}"/>
    <cellStyle name="Obliczenia 2 2 23 3" xfId="23233" xr:uid="{00000000-0005-0000-0000-0000CB5A0000}"/>
    <cellStyle name="Obliczenia 2 2 24" xfId="23234" xr:uid="{00000000-0005-0000-0000-0000CC5A0000}"/>
    <cellStyle name="Obliczenia 2 2 24 2" xfId="23235" xr:uid="{00000000-0005-0000-0000-0000CD5A0000}"/>
    <cellStyle name="Obliczenia 2 2 24 3" xfId="23236" xr:uid="{00000000-0005-0000-0000-0000CE5A0000}"/>
    <cellStyle name="Obliczenia 2 2 25" xfId="23237" xr:uid="{00000000-0005-0000-0000-0000CF5A0000}"/>
    <cellStyle name="Obliczenia 2 2 25 2" xfId="23238" xr:uid="{00000000-0005-0000-0000-0000D05A0000}"/>
    <cellStyle name="Obliczenia 2 2 25 3" xfId="23239" xr:uid="{00000000-0005-0000-0000-0000D15A0000}"/>
    <cellStyle name="Obliczenia 2 2 26" xfId="23240" xr:uid="{00000000-0005-0000-0000-0000D25A0000}"/>
    <cellStyle name="Obliczenia 2 2 26 2" xfId="23241" xr:uid="{00000000-0005-0000-0000-0000D35A0000}"/>
    <cellStyle name="Obliczenia 2 2 26 3" xfId="23242" xr:uid="{00000000-0005-0000-0000-0000D45A0000}"/>
    <cellStyle name="Obliczenia 2 2 27" xfId="23243" xr:uid="{00000000-0005-0000-0000-0000D55A0000}"/>
    <cellStyle name="Obliczenia 2 2 27 2" xfId="23244" xr:uid="{00000000-0005-0000-0000-0000D65A0000}"/>
    <cellStyle name="Obliczenia 2 2 27 3" xfId="23245" xr:uid="{00000000-0005-0000-0000-0000D75A0000}"/>
    <cellStyle name="Obliczenia 2 2 28" xfId="23246" xr:uid="{00000000-0005-0000-0000-0000D85A0000}"/>
    <cellStyle name="Obliczenia 2 2 28 2" xfId="23247" xr:uid="{00000000-0005-0000-0000-0000D95A0000}"/>
    <cellStyle name="Obliczenia 2 2 28 3" xfId="23248" xr:uid="{00000000-0005-0000-0000-0000DA5A0000}"/>
    <cellStyle name="Obliczenia 2 2 29" xfId="23249" xr:uid="{00000000-0005-0000-0000-0000DB5A0000}"/>
    <cellStyle name="Obliczenia 2 2 29 2" xfId="23250" xr:uid="{00000000-0005-0000-0000-0000DC5A0000}"/>
    <cellStyle name="Obliczenia 2 2 29 3" xfId="23251" xr:uid="{00000000-0005-0000-0000-0000DD5A0000}"/>
    <cellStyle name="Obliczenia 2 2 3" xfId="23252" xr:uid="{00000000-0005-0000-0000-0000DE5A0000}"/>
    <cellStyle name="Obliczenia 2 2 3 2" xfId="23253" xr:uid="{00000000-0005-0000-0000-0000DF5A0000}"/>
    <cellStyle name="Obliczenia 2 2 3 3" xfId="23254" xr:uid="{00000000-0005-0000-0000-0000E05A0000}"/>
    <cellStyle name="Obliczenia 2 2 3 4" xfId="23255" xr:uid="{00000000-0005-0000-0000-0000E15A0000}"/>
    <cellStyle name="Obliczenia 2 2 30" xfId="23256" xr:uid="{00000000-0005-0000-0000-0000E25A0000}"/>
    <cellStyle name="Obliczenia 2 2 30 2" xfId="23257" xr:uid="{00000000-0005-0000-0000-0000E35A0000}"/>
    <cellStyle name="Obliczenia 2 2 30 3" xfId="23258" xr:uid="{00000000-0005-0000-0000-0000E45A0000}"/>
    <cellStyle name="Obliczenia 2 2 31" xfId="23259" xr:uid="{00000000-0005-0000-0000-0000E55A0000}"/>
    <cellStyle name="Obliczenia 2 2 31 2" xfId="23260" xr:uid="{00000000-0005-0000-0000-0000E65A0000}"/>
    <cellStyle name="Obliczenia 2 2 31 3" xfId="23261" xr:uid="{00000000-0005-0000-0000-0000E75A0000}"/>
    <cellStyle name="Obliczenia 2 2 32" xfId="23262" xr:uid="{00000000-0005-0000-0000-0000E85A0000}"/>
    <cellStyle name="Obliczenia 2 2 32 2" xfId="23263" xr:uid="{00000000-0005-0000-0000-0000E95A0000}"/>
    <cellStyle name="Obliczenia 2 2 32 3" xfId="23264" xr:uid="{00000000-0005-0000-0000-0000EA5A0000}"/>
    <cellStyle name="Obliczenia 2 2 33" xfId="23265" xr:uid="{00000000-0005-0000-0000-0000EB5A0000}"/>
    <cellStyle name="Obliczenia 2 2 33 2" xfId="23266" xr:uid="{00000000-0005-0000-0000-0000EC5A0000}"/>
    <cellStyle name="Obliczenia 2 2 33 3" xfId="23267" xr:uid="{00000000-0005-0000-0000-0000ED5A0000}"/>
    <cellStyle name="Obliczenia 2 2 34" xfId="23268" xr:uid="{00000000-0005-0000-0000-0000EE5A0000}"/>
    <cellStyle name="Obliczenia 2 2 34 2" xfId="23269" xr:uid="{00000000-0005-0000-0000-0000EF5A0000}"/>
    <cellStyle name="Obliczenia 2 2 34 3" xfId="23270" xr:uid="{00000000-0005-0000-0000-0000F05A0000}"/>
    <cellStyle name="Obliczenia 2 2 35" xfId="23271" xr:uid="{00000000-0005-0000-0000-0000F15A0000}"/>
    <cellStyle name="Obliczenia 2 2 35 2" xfId="23272" xr:uid="{00000000-0005-0000-0000-0000F25A0000}"/>
    <cellStyle name="Obliczenia 2 2 35 3" xfId="23273" xr:uid="{00000000-0005-0000-0000-0000F35A0000}"/>
    <cellStyle name="Obliczenia 2 2 36" xfId="23274" xr:uid="{00000000-0005-0000-0000-0000F45A0000}"/>
    <cellStyle name="Obliczenia 2 2 36 2" xfId="23275" xr:uid="{00000000-0005-0000-0000-0000F55A0000}"/>
    <cellStyle name="Obliczenia 2 2 36 3" xfId="23276" xr:uid="{00000000-0005-0000-0000-0000F65A0000}"/>
    <cellStyle name="Obliczenia 2 2 37" xfId="23277" xr:uid="{00000000-0005-0000-0000-0000F75A0000}"/>
    <cellStyle name="Obliczenia 2 2 37 2" xfId="23278" xr:uid="{00000000-0005-0000-0000-0000F85A0000}"/>
    <cellStyle name="Obliczenia 2 2 37 3" xfId="23279" xr:uid="{00000000-0005-0000-0000-0000F95A0000}"/>
    <cellStyle name="Obliczenia 2 2 38" xfId="23280" xr:uid="{00000000-0005-0000-0000-0000FA5A0000}"/>
    <cellStyle name="Obliczenia 2 2 38 2" xfId="23281" xr:uid="{00000000-0005-0000-0000-0000FB5A0000}"/>
    <cellStyle name="Obliczenia 2 2 38 3" xfId="23282" xr:uid="{00000000-0005-0000-0000-0000FC5A0000}"/>
    <cellStyle name="Obliczenia 2 2 39" xfId="23283" xr:uid="{00000000-0005-0000-0000-0000FD5A0000}"/>
    <cellStyle name="Obliczenia 2 2 39 2" xfId="23284" xr:uid="{00000000-0005-0000-0000-0000FE5A0000}"/>
    <cellStyle name="Obliczenia 2 2 39 3" xfId="23285" xr:uid="{00000000-0005-0000-0000-0000FF5A0000}"/>
    <cellStyle name="Obliczenia 2 2 4" xfId="23286" xr:uid="{00000000-0005-0000-0000-0000005B0000}"/>
    <cellStyle name="Obliczenia 2 2 4 2" xfId="23287" xr:uid="{00000000-0005-0000-0000-0000015B0000}"/>
    <cellStyle name="Obliczenia 2 2 4 3" xfId="23288" xr:uid="{00000000-0005-0000-0000-0000025B0000}"/>
    <cellStyle name="Obliczenia 2 2 4 4" xfId="23289" xr:uid="{00000000-0005-0000-0000-0000035B0000}"/>
    <cellStyle name="Obliczenia 2 2 40" xfId="23290" xr:uid="{00000000-0005-0000-0000-0000045B0000}"/>
    <cellStyle name="Obliczenia 2 2 40 2" xfId="23291" xr:uid="{00000000-0005-0000-0000-0000055B0000}"/>
    <cellStyle name="Obliczenia 2 2 40 3" xfId="23292" xr:uid="{00000000-0005-0000-0000-0000065B0000}"/>
    <cellStyle name="Obliczenia 2 2 41" xfId="23293" xr:uid="{00000000-0005-0000-0000-0000075B0000}"/>
    <cellStyle name="Obliczenia 2 2 41 2" xfId="23294" xr:uid="{00000000-0005-0000-0000-0000085B0000}"/>
    <cellStyle name="Obliczenia 2 2 41 3" xfId="23295" xr:uid="{00000000-0005-0000-0000-0000095B0000}"/>
    <cellStyle name="Obliczenia 2 2 42" xfId="23296" xr:uid="{00000000-0005-0000-0000-00000A5B0000}"/>
    <cellStyle name="Obliczenia 2 2 42 2" xfId="23297" xr:uid="{00000000-0005-0000-0000-00000B5B0000}"/>
    <cellStyle name="Obliczenia 2 2 42 3" xfId="23298" xr:uid="{00000000-0005-0000-0000-00000C5B0000}"/>
    <cellStyle name="Obliczenia 2 2 43" xfId="23299" xr:uid="{00000000-0005-0000-0000-00000D5B0000}"/>
    <cellStyle name="Obliczenia 2 2 43 2" xfId="23300" xr:uid="{00000000-0005-0000-0000-00000E5B0000}"/>
    <cellStyle name="Obliczenia 2 2 43 3" xfId="23301" xr:uid="{00000000-0005-0000-0000-00000F5B0000}"/>
    <cellStyle name="Obliczenia 2 2 44" xfId="23302" xr:uid="{00000000-0005-0000-0000-0000105B0000}"/>
    <cellStyle name="Obliczenia 2 2 44 2" xfId="23303" xr:uid="{00000000-0005-0000-0000-0000115B0000}"/>
    <cellStyle name="Obliczenia 2 2 44 3" xfId="23304" xr:uid="{00000000-0005-0000-0000-0000125B0000}"/>
    <cellStyle name="Obliczenia 2 2 45" xfId="23305" xr:uid="{00000000-0005-0000-0000-0000135B0000}"/>
    <cellStyle name="Obliczenia 2 2 45 2" xfId="23306" xr:uid="{00000000-0005-0000-0000-0000145B0000}"/>
    <cellStyle name="Obliczenia 2 2 45 3" xfId="23307" xr:uid="{00000000-0005-0000-0000-0000155B0000}"/>
    <cellStyle name="Obliczenia 2 2 46" xfId="23308" xr:uid="{00000000-0005-0000-0000-0000165B0000}"/>
    <cellStyle name="Obliczenia 2 2 46 2" xfId="23309" xr:uid="{00000000-0005-0000-0000-0000175B0000}"/>
    <cellStyle name="Obliczenia 2 2 46 3" xfId="23310" xr:uid="{00000000-0005-0000-0000-0000185B0000}"/>
    <cellStyle name="Obliczenia 2 2 47" xfId="23311" xr:uid="{00000000-0005-0000-0000-0000195B0000}"/>
    <cellStyle name="Obliczenia 2 2 47 2" xfId="23312" xr:uid="{00000000-0005-0000-0000-00001A5B0000}"/>
    <cellStyle name="Obliczenia 2 2 47 3" xfId="23313" xr:uid="{00000000-0005-0000-0000-00001B5B0000}"/>
    <cellStyle name="Obliczenia 2 2 48" xfId="23314" xr:uid="{00000000-0005-0000-0000-00001C5B0000}"/>
    <cellStyle name="Obliczenia 2 2 48 2" xfId="23315" xr:uid="{00000000-0005-0000-0000-00001D5B0000}"/>
    <cellStyle name="Obliczenia 2 2 48 3" xfId="23316" xr:uid="{00000000-0005-0000-0000-00001E5B0000}"/>
    <cellStyle name="Obliczenia 2 2 49" xfId="23317" xr:uid="{00000000-0005-0000-0000-00001F5B0000}"/>
    <cellStyle name="Obliczenia 2 2 49 2" xfId="23318" xr:uid="{00000000-0005-0000-0000-0000205B0000}"/>
    <cellStyle name="Obliczenia 2 2 49 3" xfId="23319" xr:uid="{00000000-0005-0000-0000-0000215B0000}"/>
    <cellStyle name="Obliczenia 2 2 5" xfId="23320" xr:uid="{00000000-0005-0000-0000-0000225B0000}"/>
    <cellStyle name="Obliczenia 2 2 5 2" xfId="23321" xr:uid="{00000000-0005-0000-0000-0000235B0000}"/>
    <cellStyle name="Obliczenia 2 2 5 3" xfId="23322" xr:uid="{00000000-0005-0000-0000-0000245B0000}"/>
    <cellStyle name="Obliczenia 2 2 5 4" xfId="23323" xr:uid="{00000000-0005-0000-0000-0000255B0000}"/>
    <cellStyle name="Obliczenia 2 2 50" xfId="23324" xr:uid="{00000000-0005-0000-0000-0000265B0000}"/>
    <cellStyle name="Obliczenia 2 2 50 2" xfId="23325" xr:uid="{00000000-0005-0000-0000-0000275B0000}"/>
    <cellStyle name="Obliczenia 2 2 50 3" xfId="23326" xr:uid="{00000000-0005-0000-0000-0000285B0000}"/>
    <cellStyle name="Obliczenia 2 2 51" xfId="23327" xr:uid="{00000000-0005-0000-0000-0000295B0000}"/>
    <cellStyle name="Obliczenia 2 2 51 2" xfId="23328" xr:uid="{00000000-0005-0000-0000-00002A5B0000}"/>
    <cellStyle name="Obliczenia 2 2 51 3" xfId="23329" xr:uid="{00000000-0005-0000-0000-00002B5B0000}"/>
    <cellStyle name="Obliczenia 2 2 52" xfId="23330" xr:uid="{00000000-0005-0000-0000-00002C5B0000}"/>
    <cellStyle name="Obliczenia 2 2 52 2" xfId="23331" xr:uid="{00000000-0005-0000-0000-00002D5B0000}"/>
    <cellStyle name="Obliczenia 2 2 52 3" xfId="23332" xr:uid="{00000000-0005-0000-0000-00002E5B0000}"/>
    <cellStyle name="Obliczenia 2 2 53" xfId="23333" xr:uid="{00000000-0005-0000-0000-00002F5B0000}"/>
    <cellStyle name="Obliczenia 2 2 53 2" xfId="23334" xr:uid="{00000000-0005-0000-0000-0000305B0000}"/>
    <cellStyle name="Obliczenia 2 2 53 3" xfId="23335" xr:uid="{00000000-0005-0000-0000-0000315B0000}"/>
    <cellStyle name="Obliczenia 2 2 54" xfId="23336" xr:uid="{00000000-0005-0000-0000-0000325B0000}"/>
    <cellStyle name="Obliczenia 2 2 54 2" xfId="23337" xr:uid="{00000000-0005-0000-0000-0000335B0000}"/>
    <cellStyle name="Obliczenia 2 2 54 3" xfId="23338" xr:uid="{00000000-0005-0000-0000-0000345B0000}"/>
    <cellStyle name="Obliczenia 2 2 55" xfId="23339" xr:uid="{00000000-0005-0000-0000-0000355B0000}"/>
    <cellStyle name="Obliczenia 2 2 55 2" xfId="23340" xr:uid="{00000000-0005-0000-0000-0000365B0000}"/>
    <cellStyle name="Obliczenia 2 2 55 3" xfId="23341" xr:uid="{00000000-0005-0000-0000-0000375B0000}"/>
    <cellStyle name="Obliczenia 2 2 56" xfId="23342" xr:uid="{00000000-0005-0000-0000-0000385B0000}"/>
    <cellStyle name="Obliczenia 2 2 56 2" xfId="23343" xr:uid="{00000000-0005-0000-0000-0000395B0000}"/>
    <cellStyle name="Obliczenia 2 2 56 3" xfId="23344" xr:uid="{00000000-0005-0000-0000-00003A5B0000}"/>
    <cellStyle name="Obliczenia 2 2 57" xfId="23345" xr:uid="{00000000-0005-0000-0000-00003B5B0000}"/>
    <cellStyle name="Obliczenia 2 2 58" xfId="23346" xr:uid="{00000000-0005-0000-0000-00003C5B0000}"/>
    <cellStyle name="Obliczenia 2 2 59" xfId="23347" xr:uid="{00000000-0005-0000-0000-00003D5B0000}"/>
    <cellStyle name="Obliczenia 2 2 6" xfId="23348" xr:uid="{00000000-0005-0000-0000-00003E5B0000}"/>
    <cellStyle name="Obliczenia 2 2 6 2" xfId="23349" xr:uid="{00000000-0005-0000-0000-00003F5B0000}"/>
    <cellStyle name="Obliczenia 2 2 6 3" xfId="23350" xr:uid="{00000000-0005-0000-0000-0000405B0000}"/>
    <cellStyle name="Obliczenia 2 2 6 4" xfId="23351" xr:uid="{00000000-0005-0000-0000-0000415B0000}"/>
    <cellStyle name="Obliczenia 2 2 7" xfId="23352" xr:uid="{00000000-0005-0000-0000-0000425B0000}"/>
    <cellStyle name="Obliczenia 2 2 7 2" xfId="23353" xr:uid="{00000000-0005-0000-0000-0000435B0000}"/>
    <cellStyle name="Obliczenia 2 2 7 3" xfId="23354" xr:uid="{00000000-0005-0000-0000-0000445B0000}"/>
    <cellStyle name="Obliczenia 2 2 7 4" xfId="23355" xr:uid="{00000000-0005-0000-0000-0000455B0000}"/>
    <cellStyle name="Obliczenia 2 2 8" xfId="23356" xr:uid="{00000000-0005-0000-0000-0000465B0000}"/>
    <cellStyle name="Obliczenia 2 2 8 2" xfId="23357" xr:uid="{00000000-0005-0000-0000-0000475B0000}"/>
    <cellStyle name="Obliczenia 2 2 8 3" xfId="23358" xr:uid="{00000000-0005-0000-0000-0000485B0000}"/>
    <cellStyle name="Obliczenia 2 2 8 4" xfId="23359" xr:uid="{00000000-0005-0000-0000-0000495B0000}"/>
    <cellStyle name="Obliczenia 2 2 9" xfId="23360" xr:uid="{00000000-0005-0000-0000-00004A5B0000}"/>
    <cellStyle name="Obliczenia 2 2 9 2" xfId="23361" xr:uid="{00000000-0005-0000-0000-00004B5B0000}"/>
    <cellStyle name="Obliczenia 2 2 9 3" xfId="23362" xr:uid="{00000000-0005-0000-0000-00004C5B0000}"/>
    <cellStyle name="Obliczenia 2 2 9 4" xfId="23363" xr:uid="{00000000-0005-0000-0000-00004D5B0000}"/>
    <cellStyle name="Obliczenia 2 20" xfId="23364" xr:uid="{00000000-0005-0000-0000-00004E5B0000}"/>
    <cellStyle name="Obliczenia 2 20 10" xfId="23365" xr:uid="{00000000-0005-0000-0000-00004F5B0000}"/>
    <cellStyle name="Obliczenia 2 20 10 2" xfId="23366" xr:uid="{00000000-0005-0000-0000-0000505B0000}"/>
    <cellStyle name="Obliczenia 2 20 10 3" xfId="23367" xr:uid="{00000000-0005-0000-0000-0000515B0000}"/>
    <cellStyle name="Obliczenia 2 20 10 4" xfId="23368" xr:uid="{00000000-0005-0000-0000-0000525B0000}"/>
    <cellStyle name="Obliczenia 2 20 11" xfId="23369" xr:uid="{00000000-0005-0000-0000-0000535B0000}"/>
    <cellStyle name="Obliczenia 2 20 11 2" xfId="23370" xr:uid="{00000000-0005-0000-0000-0000545B0000}"/>
    <cellStyle name="Obliczenia 2 20 11 3" xfId="23371" xr:uid="{00000000-0005-0000-0000-0000555B0000}"/>
    <cellStyle name="Obliczenia 2 20 11 4" xfId="23372" xr:uid="{00000000-0005-0000-0000-0000565B0000}"/>
    <cellStyle name="Obliczenia 2 20 12" xfId="23373" xr:uid="{00000000-0005-0000-0000-0000575B0000}"/>
    <cellStyle name="Obliczenia 2 20 12 2" xfId="23374" xr:uid="{00000000-0005-0000-0000-0000585B0000}"/>
    <cellStyle name="Obliczenia 2 20 12 3" xfId="23375" xr:uid="{00000000-0005-0000-0000-0000595B0000}"/>
    <cellStyle name="Obliczenia 2 20 12 4" xfId="23376" xr:uid="{00000000-0005-0000-0000-00005A5B0000}"/>
    <cellStyle name="Obliczenia 2 20 13" xfId="23377" xr:uid="{00000000-0005-0000-0000-00005B5B0000}"/>
    <cellStyle name="Obliczenia 2 20 13 2" xfId="23378" xr:uid="{00000000-0005-0000-0000-00005C5B0000}"/>
    <cellStyle name="Obliczenia 2 20 13 3" xfId="23379" xr:uid="{00000000-0005-0000-0000-00005D5B0000}"/>
    <cellStyle name="Obliczenia 2 20 13 4" xfId="23380" xr:uid="{00000000-0005-0000-0000-00005E5B0000}"/>
    <cellStyle name="Obliczenia 2 20 14" xfId="23381" xr:uid="{00000000-0005-0000-0000-00005F5B0000}"/>
    <cellStyle name="Obliczenia 2 20 14 2" xfId="23382" xr:uid="{00000000-0005-0000-0000-0000605B0000}"/>
    <cellStyle name="Obliczenia 2 20 14 3" xfId="23383" xr:uid="{00000000-0005-0000-0000-0000615B0000}"/>
    <cellStyle name="Obliczenia 2 20 14 4" xfId="23384" xr:uid="{00000000-0005-0000-0000-0000625B0000}"/>
    <cellStyle name="Obliczenia 2 20 15" xfId="23385" xr:uid="{00000000-0005-0000-0000-0000635B0000}"/>
    <cellStyle name="Obliczenia 2 20 15 2" xfId="23386" xr:uid="{00000000-0005-0000-0000-0000645B0000}"/>
    <cellStyle name="Obliczenia 2 20 15 3" xfId="23387" xr:uid="{00000000-0005-0000-0000-0000655B0000}"/>
    <cellStyle name="Obliczenia 2 20 15 4" xfId="23388" xr:uid="{00000000-0005-0000-0000-0000665B0000}"/>
    <cellStyle name="Obliczenia 2 20 16" xfId="23389" xr:uid="{00000000-0005-0000-0000-0000675B0000}"/>
    <cellStyle name="Obliczenia 2 20 16 2" xfId="23390" xr:uid="{00000000-0005-0000-0000-0000685B0000}"/>
    <cellStyle name="Obliczenia 2 20 16 3" xfId="23391" xr:uid="{00000000-0005-0000-0000-0000695B0000}"/>
    <cellStyle name="Obliczenia 2 20 16 4" xfId="23392" xr:uid="{00000000-0005-0000-0000-00006A5B0000}"/>
    <cellStyle name="Obliczenia 2 20 17" xfId="23393" xr:uid="{00000000-0005-0000-0000-00006B5B0000}"/>
    <cellStyle name="Obliczenia 2 20 17 2" xfId="23394" xr:uid="{00000000-0005-0000-0000-00006C5B0000}"/>
    <cellStyle name="Obliczenia 2 20 17 3" xfId="23395" xr:uid="{00000000-0005-0000-0000-00006D5B0000}"/>
    <cellStyle name="Obliczenia 2 20 17 4" xfId="23396" xr:uid="{00000000-0005-0000-0000-00006E5B0000}"/>
    <cellStyle name="Obliczenia 2 20 18" xfId="23397" xr:uid="{00000000-0005-0000-0000-00006F5B0000}"/>
    <cellStyle name="Obliczenia 2 20 18 2" xfId="23398" xr:uid="{00000000-0005-0000-0000-0000705B0000}"/>
    <cellStyle name="Obliczenia 2 20 18 3" xfId="23399" xr:uid="{00000000-0005-0000-0000-0000715B0000}"/>
    <cellStyle name="Obliczenia 2 20 18 4" xfId="23400" xr:uid="{00000000-0005-0000-0000-0000725B0000}"/>
    <cellStyle name="Obliczenia 2 20 19" xfId="23401" xr:uid="{00000000-0005-0000-0000-0000735B0000}"/>
    <cellStyle name="Obliczenia 2 20 19 2" xfId="23402" xr:uid="{00000000-0005-0000-0000-0000745B0000}"/>
    <cellStyle name="Obliczenia 2 20 19 3" xfId="23403" xr:uid="{00000000-0005-0000-0000-0000755B0000}"/>
    <cellStyle name="Obliczenia 2 20 19 4" xfId="23404" xr:uid="{00000000-0005-0000-0000-0000765B0000}"/>
    <cellStyle name="Obliczenia 2 20 2" xfId="23405" xr:uid="{00000000-0005-0000-0000-0000775B0000}"/>
    <cellStyle name="Obliczenia 2 20 2 2" xfId="23406" xr:uid="{00000000-0005-0000-0000-0000785B0000}"/>
    <cellStyle name="Obliczenia 2 20 2 3" xfId="23407" xr:uid="{00000000-0005-0000-0000-0000795B0000}"/>
    <cellStyle name="Obliczenia 2 20 2 4" xfId="23408" xr:uid="{00000000-0005-0000-0000-00007A5B0000}"/>
    <cellStyle name="Obliczenia 2 20 20" xfId="23409" xr:uid="{00000000-0005-0000-0000-00007B5B0000}"/>
    <cellStyle name="Obliczenia 2 20 20 2" xfId="23410" xr:uid="{00000000-0005-0000-0000-00007C5B0000}"/>
    <cellStyle name="Obliczenia 2 20 20 3" xfId="23411" xr:uid="{00000000-0005-0000-0000-00007D5B0000}"/>
    <cellStyle name="Obliczenia 2 20 20 4" xfId="23412" xr:uid="{00000000-0005-0000-0000-00007E5B0000}"/>
    <cellStyle name="Obliczenia 2 20 21" xfId="23413" xr:uid="{00000000-0005-0000-0000-00007F5B0000}"/>
    <cellStyle name="Obliczenia 2 20 21 2" xfId="23414" xr:uid="{00000000-0005-0000-0000-0000805B0000}"/>
    <cellStyle name="Obliczenia 2 20 21 3" xfId="23415" xr:uid="{00000000-0005-0000-0000-0000815B0000}"/>
    <cellStyle name="Obliczenia 2 20 22" xfId="23416" xr:uid="{00000000-0005-0000-0000-0000825B0000}"/>
    <cellStyle name="Obliczenia 2 20 22 2" xfId="23417" xr:uid="{00000000-0005-0000-0000-0000835B0000}"/>
    <cellStyle name="Obliczenia 2 20 22 3" xfId="23418" xr:uid="{00000000-0005-0000-0000-0000845B0000}"/>
    <cellStyle name="Obliczenia 2 20 23" xfId="23419" xr:uid="{00000000-0005-0000-0000-0000855B0000}"/>
    <cellStyle name="Obliczenia 2 20 23 2" xfId="23420" xr:uid="{00000000-0005-0000-0000-0000865B0000}"/>
    <cellStyle name="Obliczenia 2 20 23 3" xfId="23421" xr:uid="{00000000-0005-0000-0000-0000875B0000}"/>
    <cellStyle name="Obliczenia 2 20 24" xfId="23422" xr:uid="{00000000-0005-0000-0000-0000885B0000}"/>
    <cellStyle name="Obliczenia 2 20 24 2" xfId="23423" xr:uid="{00000000-0005-0000-0000-0000895B0000}"/>
    <cellStyle name="Obliczenia 2 20 24 3" xfId="23424" xr:uid="{00000000-0005-0000-0000-00008A5B0000}"/>
    <cellStyle name="Obliczenia 2 20 25" xfId="23425" xr:uid="{00000000-0005-0000-0000-00008B5B0000}"/>
    <cellStyle name="Obliczenia 2 20 25 2" xfId="23426" xr:uid="{00000000-0005-0000-0000-00008C5B0000}"/>
    <cellStyle name="Obliczenia 2 20 25 3" xfId="23427" xr:uid="{00000000-0005-0000-0000-00008D5B0000}"/>
    <cellStyle name="Obliczenia 2 20 26" xfId="23428" xr:uid="{00000000-0005-0000-0000-00008E5B0000}"/>
    <cellStyle name="Obliczenia 2 20 26 2" xfId="23429" xr:uid="{00000000-0005-0000-0000-00008F5B0000}"/>
    <cellStyle name="Obliczenia 2 20 26 3" xfId="23430" xr:uid="{00000000-0005-0000-0000-0000905B0000}"/>
    <cellStyle name="Obliczenia 2 20 27" xfId="23431" xr:uid="{00000000-0005-0000-0000-0000915B0000}"/>
    <cellStyle name="Obliczenia 2 20 27 2" xfId="23432" xr:uid="{00000000-0005-0000-0000-0000925B0000}"/>
    <cellStyle name="Obliczenia 2 20 27 3" xfId="23433" xr:uid="{00000000-0005-0000-0000-0000935B0000}"/>
    <cellStyle name="Obliczenia 2 20 28" xfId="23434" xr:uid="{00000000-0005-0000-0000-0000945B0000}"/>
    <cellStyle name="Obliczenia 2 20 28 2" xfId="23435" xr:uid="{00000000-0005-0000-0000-0000955B0000}"/>
    <cellStyle name="Obliczenia 2 20 28 3" xfId="23436" xr:uid="{00000000-0005-0000-0000-0000965B0000}"/>
    <cellStyle name="Obliczenia 2 20 29" xfId="23437" xr:uid="{00000000-0005-0000-0000-0000975B0000}"/>
    <cellStyle name="Obliczenia 2 20 29 2" xfId="23438" xr:uid="{00000000-0005-0000-0000-0000985B0000}"/>
    <cellStyle name="Obliczenia 2 20 29 3" xfId="23439" xr:uid="{00000000-0005-0000-0000-0000995B0000}"/>
    <cellStyle name="Obliczenia 2 20 3" xfId="23440" xr:uid="{00000000-0005-0000-0000-00009A5B0000}"/>
    <cellStyle name="Obliczenia 2 20 3 2" xfId="23441" xr:uid="{00000000-0005-0000-0000-00009B5B0000}"/>
    <cellStyle name="Obliczenia 2 20 3 3" xfId="23442" xr:uid="{00000000-0005-0000-0000-00009C5B0000}"/>
    <cellStyle name="Obliczenia 2 20 3 4" xfId="23443" xr:uid="{00000000-0005-0000-0000-00009D5B0000}"/>
    <cellStyle name="Obliczenia 2 20 30" xfId="23444" xr:uid="{00000000-0005-0000-0000-00009E5B0000}"/>
    <cellStyle name="Obliczenia 2 20 30 2" xfId="23445" xr:uid="{00000000-0005-0000-0000-00009F5B0000}"/>
    <cellStyle name="Obliczenia 2 20 30 3" xfId="23446" xr:uid="{00000000-0005-0000-0000-0000A05B0000}"/>
    <cellStyle name="Obliczenia 2 20 31" xfId="23447" xr:uid="{00000000-0005-0000-0000-0000A15B0000}"/>
    <cellStyle name="Obliczenia 2 20 31 2" xfId="23448" xr:uid="{00000000-0005-0000-0000-0000A25B0000}"/>
    <cellStyle name="Obliczenia 2 20 31 3" xfId="23449" xr:uid="{00000000-0005-0000-0000-0000A35B0000}"/>
    <cellStyle name="Obliczenia 2 20 32" xfId="23450" xr:uid="{00000000-0005-0000-0000-0000A45B0000}"/>
    <cellStyle name="Obliczenia 2 20 32 2" xfId="23451" xr:uid="{00000000-0005-0000-0000-0000A55B0000}"/>
    <cellStyle name="Obliczenia 2 20 32 3" xfId="23452" xr:uid="{00000000-0005-0000-0000-0000A65B0000}"/>
    <cellStyle name="Obliczenia 2 20 33" xfId="23453" xr:uid="{00000000-0005-0000-0000-0000A75B0000}"/>
    <cellStyle name="Obliczenia 2 20 33 2" xfId="23454" xr:uid="{00000000-0005-0000-0000-0000A85B0000}"/>
    <cellStyle name="Obliczenia 2 20 33 3" xfId="23455" xr:uid="{00000000-0005-0000-0000-0000A95B0000}"/>
    <cellStyle name="Obliczenia 2 20 34" xfId="23456" xr:uid="{00000000-0005-0000-0000-0000AA5B0000}"/>
    <cellStyle name="Obliczenia 2 20 34 2" xfId="23457" xr:uid="{00000000-0005-0000-0000-0000AB5B0000}"/>
    <cellStyle name="Obliczenia 2 20 34 3" xfId="23458" xr:uid="{00000000-0005-0000-0000-0000AC5B0000}"/>
    <cellStyle name="Obliczenia 2 20 35" xfId="23459" xr:uid="{00000000-0005-0000-0000-0000AD5B0000}"/>
    <cellStyle name="Obliczenia 2 20 35 2" xfId="23460" xr:uid="{00000000-0005-0000-0000-0000AE5B0000}"/>
    <cellStyle name="Obliczenia 2 20 35 3" xfId="23461" xr:uid="{00000000-0005-0000-0000-0000AF5B0000}"/>
    <cellStyle name="Obliczenia 2 20 36" xfId="23462" xr:uid="{00000000-0005-0000-0000-0000B05B0000}"/>
    <cellStyle name="Obliczenia 2 20 36 2" xfId="23463" xr:uid="{00000000-0005-0000-0000-0000B15B0000}"/>
    <cellStyle name="Obliczenia 2 20 36 3" xfId="23464" xr:uid="{00000000-0005-0000-0000-0000B25B0000}"/>
    <cellStyle name="Obliczenia 2 20 37" xfId="23465" xr:uid="{00000000-0005-0000-0000-0000B35B0000}"/>
    <cellStyle name="Obliczenia 2 20 37 2" xfId="23466" xr:uid="{00000000-0005-0000-0000-0000B45B0000}"/>
    <cellStyle name="Obliczenia 2 20 37 3" xfId="23467" xr:uid="{00000000-0005-0000-0000-0000B55B0000}"/>
    <cellStyle name="Obliczenia 2 20 38" xfId="23468" xr:uid="{00000000-0005-0000-0000-0000B65B0000}"/>
    <cellStyle name="Obliczenia 2 20 38 2" xfId="23469" xr:uid="{00000000-0005-0000-0000-0000B75B0000}"/>
    <cellStyle name="Obliczenia 2 20 38 3" xfId="23470" xr:uid="{00000000-0005-0000-0000-0000B85B0000}"/>
    <cellStyle name="Obliczenia 2 20 39" xfId="23471" xr:uid="{00000000-0005-0000-0000-0000B95B0000}"/>
    <cellStyle name="Obliczenia 2 20 39 2" xfId="23472" xr:uid="{00000000-0005-0000-0000-0000BA5B0000}"/>
    <cellStyle name="Obliczenia 2 20 39 3" xfId="23473" xr:uid="{00000000-0005-0000-0000-0000BB5B0000}"/>
    <cellStyle name="Obliczenia 2 20 4" xfId="23474" xr:uid="{00000000-0005-0000-0000-0000BC5B0000}"/>
    <cellStyle name="Obliczenia 2 20 4 2" xfId="23475" xr:uid="{00000000-0005-0000-0000-0000BD5B0000}"/>
    <cellStyle name="Obliczenia 2 20 4 3" xfId="23476" xr:uid="{00000000-0005-0000-0000-0000BE5B0000}"/>
    <cellStyle name="Obliczenia 2 20 4 4" xfId="23477" xr:uid="{00000000-0005-0000-0000-0000BF5B0000}"/>
    <cellStyle name="Obliczenia 2 20 40" xfId="23478" xr:uid="{00000000-0005-0000-0000-0000C05B0000}"/>
    <cellStyle name="Obliczenia 2 20 40 2" xfId="23479" xr:uid="{00000000-0005-0000-0000-0000C15B0000}"/>
    <cellStyle name="Obliczenia 2 20 40 3" xfId="23480" xr:uid="{00000000-0005-0000-0000-0000C25B0000}"/>
    <cellStyle name="Obliczenia 2 20 41" xfId="23481" xr:uid="{00000000-0005-0000-0000-0000C35B0000}"/>
    <cellStyle name="Obliczenia 2 20 41 2" xfId="23482" xr:uid="{00000000-0005-0000-0000-0000C45B0000}"/>
    <cellStyle name="Obliczenia 2 20 41 3" xfId="23483" xr:uid="{00000000-0005-0000-0000-0000C55B0000}"/>
    <cellStyle name="Obliczenia 2 20 42" xfId="23484" xr:uid="{00000000-0005-0000-0000-0000C65B0000}"/>
    <cellStyle name="Obliczenia 2 20 42 2" xfId="23485" xr:uid="{00000000-0005-0000-0000-0000C75B0000}"/>
    <cellStyle name="Obliczenia 2 20 42 3" xfId="23486" xr:uid="{00000000-0005-0000-0000-0000C85B0000}"/>
    <cellStyle name="Obliczenia 2 20 43" xfId="23487" xr:uid="{00000000-0005-0000-0000-0000C95B0000}"/>
    <cellStyle name="Obliczenia 2 20 43 2" xfId="23488" xr:uid="{00000000-0005-0000-0000-0000CA5B0000}"/>
    <cellStyle name="Obliczenia 2 20 43 3" xfId="23489" xr:uid="{00000000-0005-0000-0000-0000CB5B0000}"/>
    <cellStyle name="Obliczenia 2 20 44" xfId="23490" xr:uid="{00000000-0005-0000-0000-0000CC5B0000}"/>
    <cellStyle name="Obliczenia 2 20 44 2" xfId="23491" xr:uid="{00000000-0005-0000-0000-0000CD5B0000}"/>
    <cellStyle name="Obliczenia 2 20 44 3" xfId="23492" xr:uid="{00000000-0005-0000-0000-0000CE5B0000}"/>
    <cellStyle name="Obliczenia 2 20 45" xfId="23493" xr:uid="{00000000-0005-0000-0000-0000CF5B0000}"/>
    <cellStyle name="Obliczenia 2 20 45 2" xfId="23494" xr:uid="{00000000-0005-0000-0000-0000D05B0000}"/>
    <cellStyle name="Obliczenia 2 20 45 3" xfId="23495" xr:uid="{00000000-0005-0000-0000-0000D15B0000}"/>
    <cellStyle name="Obliczenia 2 20 46" xfId="23496" xr:uid="{00000000-0005-0000-0000-0000D25B0000}"/>
    <cellStyle name="Obliczenia 2 20 46 2" xfId="23497" xr:uid="{00000000-0005-0000-0000-0000D35B0000}"/>
    <cellStyle name="Obliczenia 2 20 46 3" xfId="23498" xr:uid="{00000000-0005-0000-0000-0000D45B0000}"/>
    <cellStyle name="Obliczenia 2 20 47" xfId="23499" xr:uid="{00000000-0005-0000-0000-0000D55B0000}"/>
    <cellStyle name="Obliczenia 2 20 47 2" xfId="23500" xr:uid="{00000000-0005-0000-0000-0000D65B0000}"/>
    <cellStyle name="Obliczenia 2 20 47 3" xfId="23501" xr:uid="{00000000-0005-0000-0000-0000D75B0000}"/>
    <cellStyle name="Obliczenia 2 20 48" xfId="23502" xr:uid="{00000000-0005-0000-0000-0000D85B0000}"/>
    <cellStyle name="Obliczenia 2 20 48 2" xfId="23503" xr:uid="{00000000-0005-0000-0000-0000D95B0000}"/>
    <cellStyle name="Obliczenia 2 20 48 3" xfId="23504" xr:uid="{00000000-0005-0000-0000-0000DA5B0000}"/>
    <cellStyle name="Obliczenia 2 20 49" xfId="23505" xr:uid="{00000000-0005-0000-0000-0000DB5B0000}"/>
    <cellStyle name="Obliczenia 2 20 49 2" xfId="23506" xr:uid="{00000000-0005-0000-0000-0000DC5B0000}"/>
    <cellStyle name="Obliczenia 2 20 49 3" xfId="23507" xr:uid="{00000000-0005-0000-0000-0000DD5B0000}"/>
    <cellStyle name="Obliczenia 2 20 5" xfId="23508" xr:uid="{00000000-0005-0000-0000-0000DE5B0000}"/>
    <cellStyle name="Obliczenia 2 20 5 2" xfId="23509" xr:uid="{00000000-0005-0000-0000-0000DF5B0000}"/>
    <cellStyle name="Obliczenia 2 20 5 3" xfId="23510" xr:uid="{00000000-0005-0000-0000-0000E05B0000}"/>
    <cellStyle name="Obliczenia 2 20 5 4" xfId="23511" xr:uid="{00000000-0005-0000-0000-0000E15B0000}"/>
    <cellStyle name="Obliczenia 2 20 50" xfId="23512" xr:uid="{00000000-0005-0000-0000-0000E25B0000}"/>
    <cellStyle name="Obliczenia 2 20 50 2" xfId="23513" xr:uid="{00000000-0005-0000-0000-0000E35B0000}"/>
    <cellStyle name="Obliczenia 2 20 50 3" xfId="23514" xr:uid="{00000000-0005-0000-0000-0000E45B0000}"/>
    <cellStyle name="Obliczenia 2 20 51" xfId="23515" xr:uid="{00000000-0005-0000-0000-0000E55B0000}"/>
    <cellStyle name="Obliczenia 2 20 51 2" xfId="23516" xr:uid="{00000000-0005-0000-0000-0000E65B0000}"/>
    <cellStyle name="Obliczenia 2 20 51 3" xfId="23517" xr:uid="{00000000-0005-0000-0000-0000E75B0000}"/>
    <cellStyle name="Obliczenia 2 20 52" xfId="23518" xr:uid="{00000000-0005-0000-0000-0000E85B0000}"/>
    <cellStyle name="Obliczenia 2 20 52 2" xfId="23519" xr:uid="{00000000-0005-0000-0000-0000E95B0000}"/>
    <cellStyle name="Obliczenia 2 20 52 3" xfId="23520" xr:uid="{00000000-0005-0000-0000-0000EA5B0000}"/>
    <cellStyle name="Obliczenia 2 20 53" xfId="23521" xr:uid="{00000000-0005-0000-0000-0000EB5B0000}"/>
    <cellStyle name="Obliczenia 2 20 53 2" xfId="23522" xr:uid="{00000000-0005-0000-0000-0000EC5B0000}"/>
    <cellStyle name="Obliczenia 2 20 53 3" xfId="23523" xr:uid="{00000000-0005-0000-0000-0000ED5B0000}"/>
    <cellStyle name="Obliczenia 2 20 54" xfId="23524" xr:uid="{00000000-0005-0000-0000-0000EE5B0000}"/>
    <cellStyle name="Obliczenia 2 20 54 2" xfId="23525" xr:uid="{00000000-0005-0000-0000-0000EF5B0000}"/>
    <cellStyle name="Obliczenia 2 20 54 3" xfId="23526" xr:uid="{00000000-0005-0000-0000-0000F05B0000}"/>
    <cellStyle name="Obliczenia 2 20 55" xfId="23527" xr:uid="{00000000-0005-0000-0000-0000F15B0000}"/>
    <cellStyle name="Obliczenia 2 20 55 2" xfId="23528" xr:uid="{00000000-0005-0000-0000-0000F25B0000}"/>
    <cellStyle name="Obliczenia 2 20 55 3" xfId="23529" xr:uid="{00000000-0005-0000-0000-0000F35B0000}"/>
    <cellStyle name="Obliczenia 2 20 56" xfId="23530" xr:uid="{00000000-0005-0000-0000-0000F45B0000}"/>
    <cellStyle name="Obliczenia 2 20 56 2" xfId="23531" xr:uid="{00000000-0005-0000-0000-0000F55B0000}"/>
    <cellStyle name="Obliczenia 2 20 56 3" xfId="23532" xr:uid="{00000000-0005-0000-0000-0000F65B0000}"/>
    <cellStyle name="Obliczenia 2 20 57" xfId="23533" xr:uid="{00000000-0005-0000-0000-0000F75B0000}"/>
    <cellStyle name="Obliczenia 2 20 58" xfId="23534" xr:uid="{00000000-0005-0000-0000-0000F85B0000}"/>
    <cellStyle name="Obliczenia 2 20 6" xfId="23535" xr:uid="{00000000-0005-0000-0000-0000F95B0000}"/>
    <cellStyle name="Obliczenia 2 20 6 2" xfId="23536" xr:uid="{00000000-0005-0000-0000-0000FA5B0000}"/>
    <cellStyle name="Obliczenia 2 20 6 3" xfId="23537" xr:uid="{00000000-0005-0000-0000-0000FB5B0000}"/>
    <cellStyle name="Obliczenia 2 20 6 4" xfId="23538" xr:uid="{00000000-0005-0000-0000-0000FC5B0000}"/>
    <cellStyle name="Obliczenia 2 20 7" xfId="23539" xr:uid="{00000000-0005-0000-0000-0000FD5B0000}"/>
    <cellStyle name="Obliczenia 2 20 7 2" xfId="23540" xr:uid="{00000000-0005-0000-0000-0000FE5B0000}"/>
    <cellStyle name="Obliczenia 2 20 7 3" xfId="23541" xr:uid="{00000000-0005-0000-0000-0000FF5B0000}"/>
    <cellStyle name="Obliczenia 2 20 7 4" xfId="23542" xr:uid="{00000000-0005-0000-0000-0000005C0000}"/>
    <cellStyle name="Obliczenia 2 20 8" xfId="23543" xr:uid="{00000000-0005-0000-0000-0000015C0000}"/>
    <cellStyle name="Obliczenia 2 20 8 2" xfId="23544" xr:uid="{00000000-0005-0000-0000-0000025C0000}"/>
    <cellStyle name="Obliczenia 2 20 8 3" xfId="23545" xr:uid="{00000000-0005-0000-0000-0000035C0000}"/>
    <cellStyle name="Obliczenia 2 20 8 4" xfId="23546" xr:uid="{00000000-0005-0000-0000-0000045C0000}"/>
    <cellStyle name="Obliczenia 2 20 9" xfId="23547" xr:uid="{00000000-0005-0000-0000-0000055C0000}"/>
    <cellStyle name="Obliczenia 2 20 9 2" xfId="23548" xr:uid="{00000000-0005-0000-0000-0000065C0000}"/>
    <cellStyle name="Obliczenia 2 20 9 3" xfId="23549" xr:uid="{00000000-0005-0000-0000-0000075C0000}"/>
    <cellStyle name="Obliczenia 2 20 9 4" xfId="23550" xr:uid="{00000000-0005-0000-0000-0000085C0000}"/>
    <cellStyle name="Obliczenia 2 21" xfId="23551" xr:uid="{00000000-0005-0000-0000-0000095C0000}"/>
    <cellStyle name="Obliczenia 2 21 10" xfId="23552" xr:uid="{00000000-0005-0000-0000-00000A5C0000}"/>
    <cellStyle name="Obliczenia 2 21 10 2" xfId="23553" xr:uid="{00000000-0005-0000-0000-00000B5C0000}"/>
    <cellStyle name="Obliczenia 2 21 10 3" xfId="23554" xr:uid="{00000000-0005-0000-0000-00000C5C0000}"/>
    <cellStyle name="Obliczenia 2 21 10 4" xfId="23555" xr:uid="{00000000-0005-0000-0000-00000D5C0000}"/>
    <cellStyle name="Obliczenia 2 21 11" xfId="23556" xr:uid="{00000000-0005-0000-0000-00000E5C0000}"/>
    <cellStyle name="Obliczenia 2 21 11 2" xfId="23557" xr:uid="{00000000-0005-0000-0000-00000F5C0000}"/>
    <cellStyle name="Obliczenia 2 21 11 3" xfId="23558" xr:uid="{00000000-0005-0000-0000-0000105C0000}"/>
    <cellStyle name="Obliczenia 2 21 11 4" xfId="23559" xr:uid="{00000000-0005-0000-0000-0000115C0000}"/>
    <cellStyle name="Obliczenia 2 21 12" xfId="23560" xr:uid="{00000000-0005-0000-0000-0000125C0000}"/>
    <cellStyle name="Obliczenia 2 21 12 2" xfId="23561" xr:uid="{00000000-0005-0000-0000-0000135C0000}"/>
    <cellStyle name="Obliczenia 2 21 12 3" xfId="23562" xr:uid="{00000000-0005-0000-0000-0000145C0000}"/>
    <cellStyle name="Obliczenia 2 21 12 4" xfId="23563" xr:uid="{00000000-0005-0000-0000-0000155C0000}"/>
    <cellStyle name="Obliczenia 2 21 13" xfId="23564" xr:uid="{00000000-0005-0000-0000-0000165C0000}"/>
    <cellStyle name="Obliczenia 2 21 13 2" xfId="23565" xr:uid="{00000000-0005-0000-0000-0000175C0000}"/>
    <cellStyle name="Obliczenia 2 21 13 3" xfId="23566" xr:uid="{00000000-0005-0000-0000-0000185C0000}"/>
    <cellStyle name="Obliczenia 2 21 13 4" xfId="23567" xr:uid="{00000000-0005-0000-0000-0000195C0000}"/>
    <cellStyle name="Obliczenia 2 21 14" xfId="23568" xr:uid="{00000000-0005-0000-0000-00001A5C0000}"/>
    <cellStyle name="Obliczenia 2 21 14 2" xfId="23569" xr:uid="{00000000-0005-0000-0000-00001B5C0000}"/>
    <cellStyle name="Obliczenia 2 21 14 3" xfId="23570" xr:uid="{00000000-0005-0000-0000-00001C5C0000}"/>
    <cellStyle name="Obliczenia 2 21 14 4" xfId="23571" xr:uid="{00000000-0005-0000-0000-00001D5C0000}"/>
    <cellStyle name="Obliczenia 2 21 15" xfId="23572" xr:uid="{00000000-0005-0000-0000-00001E5C0000}"/>
    <cellStyle name="Obliczenia 2 21 15 2" xfId="23573" xr:uid="{00000000-0005-0000-0000-00001F5C0000}"/>
    <cellStyle name="Obliczenia 2 21 15 3" xfId="23574" xr:uid="{00000000-0005-0000-0000-0000205C0000}"/>
    <cellStyle name="Obliczenia 2 21 15 4" xfId="23575" xr:uid="{00000000-0005-0000-0000-0000215C0000}"/>
    <cellStyle name="Obliczenia 2 21 16" xfId="23576" xr:uid="{00000000-0005-0000-0000-0000225C0000}"/>
    <cellStyle name="Obliczenia 2 21 16 2" xfId="23577" xr:uid="{00000000-0005-0000-0000-0000235C0000}"/>
    <cellStyle name="Obliczenia 2 21 16 3" xfId="23578" xr:uid="{00000000-0005-0000-0000-0000245C0000}"/>
    <cellStyle name="Obliczenia 2 21 16 4" xfId="23579" xr:uid="{00000000-0005-0000-0000-0000255C0000}"/>
    <cellStyle name="Obliczenia 2 21 17" xfId="23580" xr:uid="{00000000-0005-0000-0000-0000265C0000}"/>
    <cellStyle name="Obliczenia 2 21 17 2" xfId="23581" xr:uid="{00000000-0005-0000-0000-0000275C0000}"/>
    <cellStyle name="Obliczenia 2 21 17 3" xfId="23582" xr:uid="{00000000-0005-0000-0000-0000285C0000}"/>
    <cellStyle name="Obliczenia 2 21 17 4" xfId="23583" xr:uid="{00000000-0005-0000-0000-0000295C0000}"/>
    <cellStyle name="Obliczenia 2 21 18" xfId="23584" xr:uid="{00000000-0005-0000-0000-00002A5C0000}"/>
    <cellStyle name="Obliczenia 2 21 18 2" xfId="23585" xr:uid="{00000000-0005-0000-0000-00002B5C0000}"/>
    <cellStyle name="Obliczenia 2 21 18 3" xfId="23586" xr:uid="{00000000-0005-0000-0000-00002C5C0000}"/>
    <cellStyle name="Obliczenia 2 21 18 4" xfId="23587" xr:uid="{00000000-0005-0000-0000-00002D5C0000}"/>
    <cellStyle name="Obliczenia 2 21 19" xfId="23588" xr:uid="{00000000-0005-0000-0000-00002E5C0000}"/>
    <cellStyle name="Obliczenia 2 21 19 2" xfId="23589" xr:uid="{00000000-0005-0000-0000-00002F5C0000}"/>
    <cellStyle name="Obliczenia 2 21 19 3" xfId="23590" xr:uid="{00000000-0005-0000-0000-0000305C0000}"/>
    <cellStyle name="Obliczenia 2 21 19 4" xfId="23591" xr:uid="{00000000-0005-0000-0000-0000315C0000}"/>
    <cellStyle name="Obliczenia 2 21 2" xfId="23592" xr:uid="{00000000-0005-0000-0000-0000325C0000}"/>
    <cellStyle name="Obliczenia 2 21 2 2" xfId="23593" xr:uid="{00000000-0005-0000-0000-0000335C0000}"/>
    <cellStyle name="Obliczenia 2 21 2 3" xfId="23594" xr:uid="{00000000-0005-0000-0000-0000345C0000}"/>
    <cellStyle name="Obliczenia 2 21 2 4" xfId="23595" xr:uid="{00000000-0005-0000-0000-0000355C0000}"/>
    <cellStyle name="Obliczenia 2 21 20" xfId="23596" xr:uid="{00000000-0005-0000-0000-0000365C0000}"/>
    <cellStyle name="Obliczenia 2 21 20 2" xfId="23597" xr:uid="{00000000-0005-0000-0000-0000375C0000}"/>
    <cellStyle name="Obliczenia 2 21 20 3" xfId="23598" xr:uid="{00000000-0005-0000-0000-0000385C0000}"/>
    <cellStyle name="Obliczenia 2 21 20 4" xfId="23599" xr:uid="{00000000-0005-0000-0000-0000395C0000}"/>
    <cellStyle name="Obliczenia 2 21 21" xfId="23600" xr:uid="{00000000-0005-0000-0000-00003A5C0000}"/>
    <cellStyle name="Obliczenia 2 21 21 2" xfId="23601" xr:uid="{00000000-0005-0000-0000-00003B5C0000}"/>
    <cellStyle name="Obliczenia 2 21 21 3" xfId="23602" xr:uid="{00000000-0005-0000-0000-00003C5C0000}"/>
    <cellStyle name="Obliczenia 2 21 22" xfId="23603" xr:uid="{00000000-0005-0000-0000-00003D5C0000}"/>
    <cellStyle name="Obliczenia 2 21 22 2" xfId="23604" xr:uid="{00000000-0005-0000-0000-00003E5C0000}"/>
    <cellStyle name="Obliczenia 2 21 22 3" xfId="23605" xr:uid="{00000000-0005-0000-0000-00003F5C0000}"/>
    <cellStyle name="Obliczenia 2 21 23" xfId="23606" xr:uid="{00000000-0005-0000-0000-0000405C0000}"/>
    <cellStyle name="Obliczenia 2 21 23 2" xfId="23607" xr:uid="{00000000-0005-0000-0000-0000415C0000}"/>
    <cellStyle name="Obliczenia 2 21 23 3" xfId="23608" xr:uid="{00000000-0005-0000-0000-0000425C0000}"/>
    <cellStyle name="Obliczenia 2 21 24" xfId="23609" xr:uid="{00000000-0005-0000-0000-0000435C0000}"/>
    <cellStyle name="Obliczenia 2 21 24 2" xfId="23610" xr:uid="{00000000-0005-0000-0000-0000445C0000}"/>
    <cellStyle name="Obliczenia 2 21 24 3" xfId="23611" xr:uid="{00000000-0005-0000-0000-0000455C0000}"/>
    <cellStyle name="Obliczenia 2 21 25" xfId="23612" xr:uid="{00000000-0005-0000-0000-0000465C0000}"/>
    <cellStyle name="Obliczenia 2 21 25 2" xfId="23613" xr:uid="{00000000-0005-0000-0000-0000475C0000}"/>
    <cellStyle name="Obliczenia 2 21 25 3" xfId="23614" xr:uid="{00000000-0005-0000-0000-0000485C0000}"/>
    <cellStyle name="Obliczenia 2 21 26" xfId="23615" xr:uid="{00000000-0005-0000-0000-0000495C0000}"/>
    <cellStyle name="Obliczenia 2 21 26 2" xfId="23616" xr:uid="{00000000-0005-0000-0000-00004A5C0000}"/>
    <cellStyle name="Obliczenia 2 21 26 3" xfId="23617" xr:uid="{00000000-0005-0000-0000-00004B5C0000}"/>
    <cellStyle name="Obliczenia 2 21 27" xfId="23618" xr:uid="{00000000-0005-0000-0000-00004C5C0000}"/>
    <cellStyle name="Obliczenia 2 21 27 2" xfId="23619" xr:uid="{00000000-0005-0000-0000-00004D5C0000}"/>
    <cellStyle name="Obliczenia 2 21 27 3" xfId="23620" xr:uid="{00000000-0005-0000-0000-00004E5C0000}"/>
    <cellStyle name="Obliczenia 2 21 28" xfId="23621" xr:uid="{00000000-0005-0000-0000-00004F5C0000}"/>
    <cellStyle name="Obliczenia 2 21 28 2" xfId="23622" xr:uid="{00000000-0005-0000-0000-0000505C0000}"/>
    <cellStyle name="Obliczenia 2 21 28 3" xfId="23623" xr:uid="{00000000-0005-0000-0000-0000515C0000}"/>
    <cellStyle name="Obliczenia 2 21 29" xfId="23624" xr:uid="{00000000-0005-0000-0000-0000525C0000}"/>
    <cellStyle name="Obliczenia 2 21 29 2" xfId="23625" xr:uid="{00000000-0005-0000-0000-0000535C0000}"/>
    <cellStyle name="Obliczenia 2 21 29 3" xfId="23626" xr:uid="{00000000-0005-0000-0000-0000545C0000}"/>
    <cellStyle name="Obliczenia 2 21 3" xfId="23627" xr:uid="{00000000-0005-0000-0000-0000555C0000}"/>
    <cellStyle name="Obliczenia 2 21 3 2" xfId="23628" xr:uid="{00000000-0005-0000-0000-0000565C0000}"/>
    <cellStyle name="Obliczenia 2 21 3 3" xfId="23629" xr:uid="{00000000-0005-0000-0000-0000575C0000}"/>
    <cellStyle name="Obliczenia 2 21 3 4" xfId="23630" xr:uid="{00000000-0005-0000-0000-0000585C0000}"/>
    <cellStyle name="Obliczenia 2 21 30" xfId="23631" xr:uid="{00000000-0005-0000-0000-0000595C0000}"/>
    <cellStyle name="Obliczenia 2 21 30 2" xfId="23632" xr:uid="{00000000-0005-0000-0000-00005A5C0000}"/>
    <cellStyle name="Obliczenia 2 21 30 3" xfId="23633" xr:uid="{00000000-0005-0000-0000-00005B5C0000}"/>
    <cellStyle name="Obliczenia 2 21 31" xfId="23634" xr:uid="{00000000-0005-0000-0000-00005C5C0000}"/>
    <cellStyle name="Obliczenia 2 21 31 2" xfId="23635" xr:uid="{00000000-0005-0000-0000-00005D5C0000}"/>
    <cellStyle name="Obliczenia 2 21 31 3" xfId="23636" xr:uid="{00000000-0005-0000-0000-00005E5C0000}"/>
    <cellStyle name="Obliczenia 2 21 32" xfId="23637" xr:uid="{00000000-0005-0000-0000-00005F5C0000}"/>
    <cellStyle name="Obliczenia 2 21 32 2" xfId="23638" xr:uid="{00000000-0005-0000-0000-0000605C0000}"/>
    <cellStyle name="Obliczenia 2 21 32 3" xfId="23639" xr:uid="{00000000-0005-0000-0000-0000615C0000}"/>
    <cellStyle name="Obliczenia 2 21 33" xfId="23640" xr:uid="{00000000-0005-0000-0000-0000625C0000}"/>
    <cellStyle name="Obliczenia 2 21 33 2" xfId="23641" xr:uid="{00000000-0005-0000-0000-0000635C0000}"/>
    <cellStyle name="Obliczenia 2 21 33 3" xfId="23642" xr:uid="{00000000-0005-0000-0000-0000645C0000}"/>
    <cellStyle name="Obliczenia 2 21 34" xfId="23643" xr:uid="{00000000-0005-0000-0000-0000655C0000}"/>
    <cellStyle name="Obliczenia 2 21 34 2" xfId="23644" xr:uid="{00000000-0005-0000-0000-0000665C0000}"/>
    <cellStyle name="Obliczenia 2 21 34 3" xfId="23645" xr:uid="{00000000-0005-0000-0000-0000675C0000}"/>
    <cellStyle name="Obliczenia 2 21 35" xfId="23646" xr:uid="{00000000-0005-0000-0000-0000685C0000}"/>
    <cellStyle name="Obliczenia 2 21 35 2" xfId="23647" xr:uid="{00000000-0005-0000-0000-0000695C0000}"/>
    <cellStyle name="Obliczenia 2 21 35 3" xfId="23648" xr:uid="{00000000-0005-0000-0000-00006A5C0000}"/>
    <cellStyle name="Obliczenia 2 21 36" xfId="23649" xr:uid="{00000000-0005-0000-0000-00006B5C0000}"/>
    <cellStyle name="Obliczenia 2 21 36 2" xfId="23650" xr:uid="{00000000-0005-0000-0000-00006C5C0000}"/>
    <cellStyle name="Obliczenia 2 21 36 3" xfId="23651" xr:uid="{00000000-0005-0000-0000-00006D5C0000}"/>
    <cellStyle name="Obliczenia 2 21 37" xfId="23652" xr:uid="{00000000-0005-0000-0000-00006E5C0000}"/>
    <cellStyle name="Obliczenia 2 21 37 2" xfId="23653" xr:uid="{00000000-0005-0000-0000-00006F5C0000}"/>
    <cellStyle name="Obliczenia 2 21 37 3" xfId="23654" xr:uid="{00000000-0005-0000-0000-0000705C0000}"/>
    <cellStyle name="Obliczenia 2 21 38" xfId="23655" xr:uid="{00000000-0005-0000-0000-0000715C0000}"/>
    <cellStyle name="Obliczenia 2 21 38 2" xfId="23656" xr:uid="{00000000-0005-0000-0000-0000725C0000}"/>
    <cellStyle name="Obliczenia 2 21 38 3" xfId="23657" xr:uid="{00000000-0005-0000-0000-0000735C0000}"/>
    <cellStyle name="Obliczenia 2 21 39" xfId="23658" xr:uid="{00000000-0005-0000-0000-0000745C0000}"/>
    <cellStyle name="Obliczenia 2 21 39 2" xfId="23659" xr:uid="{00000000-0005-0000-0000-0000755C0000}"/>
    <cellStyle name="Obliczenia 2 21 39 3" xfId="23660" xr:uid="{00000000-0005-0000-0000-0000765C0000}"/>
    <cellStyle name="Obliczenia 2 21 4" xfId="23661" xr:uid="{00000000-0005-0000-0000-0000775C0000}"/>
    <cellStyle name="Obliczenia 2 21 4 2" xfId="23662" xr:uid="{00000000-0005-0000-0000-0000785C0000}"/>
    <cellStyle name="Obliczenia 2 21 4 3" xfId="23663" xr:uid="{00000000-0005-0000-0000-0000795C0000}"/>
    <cellStyle name="Obliczenia 2 21 4 4" xfId="23664" xr:uid="{00000000-0005-0000-0000-00007A5C0000}"/>
    <cellStyle name="Obliczenia 2 21 40" xfId="23665" xr:uid="{00000000-0005-0000-0000-00007B5C0000}"/>
    <cellStyle name="Obliczenia 2 21 40 2" xfId="23666" xr:uid="{00000000-0005-0000-0000-00007C5C0000}"/>
    <cellStyle name="Obliczenia 2 21 40 3" xfId="23667" xr:uid="{00000000-0005-0000-0000-00007D5C0000}"/>
    <cellStyle name="Obliczenia 2 21 41" xfId="23668" xr:uid="{00000000-0005-0000-0000-00007E5C0000}"/>
    <cellStyle name="Obliczenia 2 21 41 2" xfId="23669" xr:uid="{00000000-0005-0000-0000-00007F5C0000}"/>
    <cellStyle name="Obliczenia 2 21 41 3" xfId="23670" xr:uid="{00000000-0005-0000-0000-0000805C0000}"/>
    <cellStyle name="Obliczenia 2 21 42" xfId="23671" xr:uid="{00000000-0005-0000-0000-0000815C0000}"/>
    <cellStyle name="Obliczenia 2 21 42 2" xfId="23672" xr:uid="{00000000-0005-0000-0000-0000825C0000}"/>
    <cellStyle name="Obliczenia 2 21 42 3" xfId="23673" xr:uid="{00000000-0005-0000-0000-0000835C0000}"/>
    <cellStyle name="Obliczenia 2 21 43" xfId="23674" xr:uid="{00000000-0005-0000-0000-0000845C0000}"/>
    <cellStyle name="Obliczenia 2 21 43 2" xfId="23675" xr:uid="{00000000-0005-0000-0000-0000855C0000}"/>
    <cellStyle name="Obliczenia 2 21 43 3" xfId="23676" xr:uid="{00000000-0005-0000-0000-0000865C0000}"/>
    <cellStyle name="Obliczenia 2 21 44" xfId="23677" xr:uid="{00000000-0005-0000-0000-0000875C0000}"/>
    <cellStyle name="Obliczenia 2 21 44 2" xfId="23678" xr:uid="{00000000-0005-0000-0000-0000885C0000}"/>
    <cellStyle name="Obliczenia 2 21 44 3" xfId="23679" xr:uid="{00000000-0005-0000-0000-0000895C0000}"/>
    <cellStyle name="Obliczenia 2 21 45" xfId="23680" xr:uid="{00000000-0005-0000-0000-00008A5C0000}"/>
    <cellStyle name="Obliczenia 2 21 45 2" xfId="23681" xr:uid="{00000000-0005-0000-0000-00008B5C0000}"/>
    <cellStyle name="Obliczenia 2 21 45 3" xfId="23682" xr:uid="{00000000-0005-0000-0000-00008C5C0000}"/>
    <cellStyle name="Obliczenia 2 21 46" xfId="23683" xr:uid="{00000000-0005-0000-0000-00008D5C0000}"/>
    <cellStyle name="Obliczenia 2 21 46 2" xfId="23684" xr:uid="{00000000-0005-0000-0000-00008E5C0000}"/>
    <cellStyle name="Obliczenia 2 21 46 3" xfId="23685" xr:uid="{00000000-0005-0000-0000-00008F5C0000}"/>
    <cellStyle name="Obliczenia 2 21 47" xfId="23686" xr:uid="{00000000-0005-0000-0000-0000905C0000}"/>
    <cellStyle name="Obliczenia 2 21 47 2" xfId="23687" xr:uid="{00000000-0005-0000-0000-0000915C0000}"/>
    <cellStyle name="Obliczenia 2 21 47 3" xfId="23688" xr:uid="{00000000-0005-0000-0000-0000925C0000}"/>
    <cellStyle name="Obliczenia 2 21 48" xfId="23689" xr:uid="{00000000-0005-0000-0000-0000935C0000}"/>
    <cellStyle name="Obliczenia 2 21 48 2" xfId="23690" xr:uid="{00000000-0005-0000-0000-0000945C0000}"/>
    <cellStyle name="Obliczenia 2 21 48 3" xfId="23691" xr:uid="{00000000-0005-0000-0000-0000955C0000}"/>
    <cellStyle name="Obliczenia 2 21 49" xfId="23692" xr:uid="{00000000-0005-0000-0000-0000965C0000}"/>
    <cellStyle name="Obliczenia 2 21 49 2" xfId="23693" xr:uid="{00000000-0005-0000-0000-0000975C0000}"/>
    <cellStyle name="Obliczenia 2 21 49 3" xfId="23694" xr:uid="{00000000-0005-0000-0000-0000985C0000}"/>
    <cellStyle name="Obliczenia 2 21 5" xfId="23695" xr:uid="{00000000-0005-0000-0000-0000995C0000}"/>
    <cellStyle name="Obliczenia 2 21 5 2" xfId="23696" xr:uid="{00000000-0005-0000-0000-00009A5C0000}"/>
    <cellStyle name="Obliczenia 2 21 5 3" xfId="23697" xr:uid="{00000000-0005-0000-0000-00009B5C0000}"/>
    <cellStyle name="Obliczenia 2 21 5 4" xfId="23698" xr:uid="{00000000-0005-0000-0000-00009C5C0000}"/>
    <cellStyle name="Obliczenia 2 21 50" xfId="23699" xr:uid="{00000000-0005-0000-0000-00009D5C0000}"/>
    <cellStyle name="Obliczenia 2 21 50 2" xfId="23700" xr:uid="{00000000-0005-0000-0000-00009E5C0000}"/>
    <cellStyle name="Obliczenia 2 21 50 3" xfId="23701" xr:uid="{00000000-0005-0000-0000-00009F5C0000}"/>
    <cellStyle name="Obliczenia 2 21 51" xfId="23702" xr:uid="{00000000-0005-0000-0000-0000A05C0000}"/>
    <cellStyle name="Obliczenia 2 21 51 2" xfId="23703" xr:uid="{00000000-0005-0000-0000-0000A15C0000}"/>
    <cellStyle name="Obliczenia 2 21 51 3" xfId="23704" xr:uid="{00000000-0005-0000-0000-0000A25C0000}"/>
    <cellStyle name="Obliczenia 2 21 52" xfId="23705" xr:uid="{00000000-0005-0000-0000-0000A35C0000}"/>
    <cellStyle name="Obliczenia 2 21 52 2" xfId="23706" xr:uid="{00000000-0005-0000-0000-0000A45C0000}"/>
    <cellStyle name="Obliczenia 2 21 52 3" xfId="23707" xr:uid="{00000000-0005-0000-0000-0000A55C0000}"/>
    <cellStyle name="Obliczenia 2 21 53" xfId="23708" xr:uid="{00000000-0005-0000-0000-0000A65C0000}"/>
    <cellStyle name="Obliczenia 2 21 53 2" xfId="23709" xr:uid="{00000000-0005-0000-0000-0000A75C0000}"/>
    <cellStyle name="Obliczenia 2 21 53 3" xfId="23710" xr:uid="{00000000-0005-0000-0000-0000A85C0000}"/>
    <cellStyle name="Obliczenia 2 21 54" xfId="23711" xr:uid="{00000000-0005-0000-0000-0000A95C0000}"/>
    <cellStyle name="Obliczenia 2 21 54 2" xfId="23712" xr:uid="{00000000-0005-0000-0000-0000AA5C0000}"/>
    <cellStyle name="Obliczenia 2 21 54 3" xfId="23713" xr:uid="{00000000-0005-0000-0000-0000AB5C0000}"/>
    <cellStyle name="Obliczenia 2 21 55" xfId="23714" xr:uid="{00000000-0005-0000-0000-0000AC5C0000}"/>
    <cellStyle name="Obliczenia 2 21 55 2" xfId="23715" xr:uid="{00000000-0005-0000-0000-0000AD5C0000}"/>
    <cellStyle name="Obliczenia 2 21 55 3" xfId="23716" xr:uid="{00000000-0005-0000-0000-0000AE5C0000}"/>
    <cellStyle name="Obliczenia 2 21 56" xfId="23717" xr:uid="{00000000-0005-0000-0000-0000AF5C0000}"/>
    <cellStyle name="Obliczenia 2 21 56 2" xfId="23718" xr:uid="{00000000-0005-0000-0000-0000B05C0000}"/>
    <cellStyle name="Obliczenia 2 21 56 3" xfId="23719" xr:uid="{00000000-0005-0000-0000-0000B15C0000}"/>
    <cellStyle name="Obliczenia 2 21 57" xfId="23720" xr:uid="{00000000-0005-0000-0000-0000B25C0000}"/>
    <cellStyle name="Obliczenia 2 21 58" xfId="23721" xr:uid="{00000000-0005-0000-0000-0000B35C0000}"/>
    <cellStyle name="Obliczenia 2 21 6" xfId="23722" xr:uid="{00000000-0005-0000-0000-0000B45C0000}"/>
    <cellStyle name="Obliczenia 2 21 6 2" xfId="23723" xr:uid="{00000000-0005-0000-0000-0000B55C0000}"/>
    <cellStyle name="Obliczenia 2 21 6 3" xfId="23724" xr:uid="{00000000-0005-0000-0000-0000B65C0000}"/>
    <cellStyle name="Obliczenia 2 21 6 4" xfId="23725" xr:uid="{00000000-0005-0000-0000-0000B75C0000}"/>
    <cellStyle name="Obliczenia 2 21 7" xfId="23726" xr:uid="{00000000-0005-0000-0000-0000B85C0000}"/>
    <cellStyle name="Obliczenia 2 21 7 2" xfId="23727" xr:uid="{00000000-0005-0000-0000-0000B95C0000}"/>
    <cellStyle name="Obliczenia 2 21 7 3" xfId="23728" xr:uid="{00000000-0005-0000-0000-0000BA5C0000}"/>
    <cellStyle name="Obliczenia 2 21 7 4" xfId="23729" xr:uid="{00000000-0005-0000-0000-0000BB5C0000}"/>
    <cellStyle name="Obliczenia 2 21 8" xfId="23730" xr:uid="{00000000-0005-0000-0000-0000BC5C0000}"/>
    <cellStyle name="Obliczenia 2 21 8 2" xfId="23731" xr:uid="{00000000-0005-0000-0000-0000BD5C0000}"/>
    <cellStyle name="Obliczenia 2 21 8 3" xfId="23732" xr:uid="{00000000-0005-0000-0000-0000BE5C0000}"/>
    <cellStyle name="Obliczenia 2 21 8 4" xfId="23733" xr:uid="{00000000-0005-0000-0000-0000BF5C0000}"/>
    <cellStyle name="Obliczenia 2 21 9" xfId="23734" xr:uid="{00000000-0005-0000-0000-0000C05C0000}"/>
    <cellStyle name="Obliczenia 2 21 9 2" xfId="23735" xr:uid="{00000000-0005-0000-0000-0000C15C0000}"/>
    <cellStyle name="Obliczenia 2 21 9 3" xfId="23736" xr:uid="{00000000-0005-0000-0000-0000C25C0000}"/>
    <cellStyle name="Obliczenia 2 21 9 4" xfId="23737" xr:uid="{00000000-0005-0000-0000-0000C35C0000}"/>
    <cellStyle name="Obliczenia 2 22" xfId="23738" xr:uid="{00000000-0005-0000-0000-0000C45C0000}"/>
    <cellStyle name="Obliczenia 2 22 10" xfId="23739" xr:uid="{00000000-0005-0000-0000-0000C55C0000}"/>
    <cellStyle name="Obliczenia 2 22 10 2" xfId="23740" xr:uid="{00000000-0005-0000-0000-0000C65C0000}"/>
    <cellStyle name="Obliczenia 2 22 10 3" xfId="23741" xr:uid="{00000000-0005-0000-0000-0000C75C0000}"/>
    <cellStyle name="Obliczenia 2 22 10 4" xfId="23742" xr:uid="{00000000-0005-0000-0000-0000C85C0000}"/>
    <cellStyle name="Obliczenia 2 22 11" xfId="23743" xr:uid="{00000000-0005-0000-0000-0000C95C0000}"/>
    <cellStyle name="Obliczenia 2 22 11 2" xfId="23744" xr:uid="{00000000-0005-0000-0000-0000CA5C0000}"/>
    <cellStyle name="Obliczenia 2 22 11 3" xfId="23745" xr:uid="{00000000-0005-0000-0000-0000CB5C0000}"/>
    <cellStyle name="Obliczenia 2 22 11 4" xfId="23746" xr:uid="{00000000-0005-0000-0000-0000CC5C0000}"/>
    <cellStyle name="Obliczenia 2 22 12" xfId="23747" xr:uid="{00000000-0005-0000-0000-0000CD5C0000}"/>
    <cellStyle name="Obliczenia 2 22 12 2" xfId="23748" xr:uid="{00000000-0005-0000-0000-0000CE5C0000}"/>
    <cellStyle name="Obliczenia 2 22 12 3" xfId="23749" xr:uid="{00000000-0005-0000-0000-0000CF5C0000}"/>
    <cellStyle name="Obliczenia 2 22 12 4" xfId="23750" xr:uid="{00000000-0005-0000-0000-0000D05C0000}"/>
    <cellStyle name="Obliczenia 2 22 13" xfId="23751" xr:uid="{00000000-0005-0000-0000-0000D15C0000}"/>
    <cellStyle name="Obliczenia 2 22 13 2" xfId="23752" xr:uid="{00000000-0005-0000-0000-0000D25C0000}"/>
    <cellStyle name="Obliczenia 2 22 13 3" xfId="23753" xr:uid="{00000000-0005-0000-0000-0000D35C0000}"/>
    <cellStyle name="Obliczenia 2 22 13 4" xfId="23754" xr:uid="{00000000-0005-0000-0000-0000D45C0000}"/>
    <cellStyle name="Obliczenia 2 22 14" xfId="23755" xr:uid="{00000000-0005-0000-0000-0000D55C0000}"/>
    <cellStyle name="Obliczenia 2 22 14 2" xfId="23756" xr:uid="{00000000-0005-0000-0000-0000D65C0000}"/>
    <cellStyle name="Obliczenia 2 22 14 3" xfId="23757" xr:uid="{00000000-0005-0000-0000-0000D75C0000}"/>
    <cellStyle name="Obliczenia 2 22 14 4" xfId="23758" xr:uid="{00000000-0005-0000-0000-0000D85C0000}"/>
    <cellStyle name="Obliczenia 2 22 15" xfId="23759" xr:uid="{00000000-0005-0000-0000-0000D95C0000}"/>
    <cellStyle name="Obliczenia 2 22 15 2" xfId="23760" xr:uid="{00000000-0005-0000-0000-0000DA5C0000}"/>
    <cellStyle name="Obliczenia 2 22 15 3" xfId="23761" xr:uid="{00000000-0005-0000-0000-0000DB5C0000}"/>
    <cellStyle name="Obliczenia 2 22 15 4" xfId="23762" xr:uid="{00000000-0005-0000-0000-0000DC5C0000}"/>
    <cellStyle name="Obliczenia 2 22 16" xfId="23763" xr:uid="{00000000-0005-0000-0000-0000DD5C0000}"/>
    <cellStyle name="Obliczenia 2 22 16 2" xfId="23764" xr:uid="{00000000-0005-0000-0000-0000DE5C0000}"/>
    <cellStyle name="Obliczenia 2 22 16 3" xfId="23765" xr:uid="{00000000-0005-0000-0000-0000DF5C0000}"/>
    <cellStyle name="Obliczenia 2 22 16 4" xfId="23766" xr:uid="{00000000-0005-0000-0000-0000E05C0000}"/>
    <cellStyle name="Obliczenia 2 22 17" xfId="23767" xr:uid="{00000000-0005-0000-0000-0000E15C0000}"/>
    <cellStyle name="Obliczenia 2 22 17 2" xfId="23768" xr:uid="{00000000-0005-0000-0000-0000E25C0000}"/>
    <cellStyle name="Obliczenia 2 22 17 3" xfId="23769" xr:uid="{00000000-0005-0000-0000-0000E35C0000}"/>
    <cellStyle name="Obliczenia 2 22 17 4" xfId="23770" xr:uid="{00000000-0005-0000-0000-0000E45C0000}"/>
    <cellStyle name="Obliczenia 2 22 18" xfId="23771" xr:uid="{00000000-0005-0000-0000-0000E55C0000}"/>
    <cellStyle name="Obliczenia 2 22 18 2" xfId="23772" xr:uid="{00000000-0005-0000-0000-0000E65C0000}"/>
    <cellStyle name="Obliczenia 2 22 18 3" xfId="23773" xr:uid="{00000000-0005-0000-0000-0000E75C0000}"/>
    <cellStyle name="Obliczenia 2 22 18 4" xfId="23774" xr:uid="{00000000-0005-0000-0000-0000E85C0000}"/>
    <cellStyle name="Obliczenia 2 22 19" xfId="23775" xr:uid="{00000000-0005-0000-0000-0000E95C0000}"/>
    <cellStyle name="Obliczenia 2 22 19 2" xfId="23776" xr:uid="{00000000-0005-0000-0000-0000EA5C0000}"/>
    <cellStyle name="Obliczenia 2 22 19 3" xfId="23777" xr:uid="{00000000-0005-0000-0000-0000EB5C0000}"/>
    <cellStyle name="Obliczenia 2 22 19 4" xfId="23778" xr:uid="{00000000-0005-0000-0000-0000EC5C0000}"/>
    <cellStyle name="Obliczenia 2 22 2" xfId="23779" xr:uid="{00000000-0005-0000-0000-0000ED5C0000}"/>
    <cellStyle name="Obliczenia 2 22 2 2" xfId="23780" xr:uid="{00000000-0005-0000-0000-0000EE5C0000}"/>
    <cellStyle name="Obliczenia 2 22 2 3" xfId="23781" xr:uid="{00000000-0005-0000-0000-0000EF5C0000}"/>
    <cellStyle name="Obliczenia 2 22 2 4" xfId="23782" xr:uid="{00000000-0005-0000-0000-0000F05C0000}"/>
    <cellStyle name="Obliczenia 2 22 20" xfId="23783" xr:uid="{00000000-0005-0000-0000-0000F15C0000}"/>
    <cellStyle name="Obliczenia 2 22 20 2" xfId="23784" xr:uid="{00000000-0005-0000-0000-0000F25C0000}"/>
    <cellStyle name="Obliczenia 2 22 20 3" xfId="23785" xr:uid="{00000000-0005-0000-0000-0000F35C0000}"/>
    <cellStyle name="Obliczenia 2 22 20 4" xfId="23786" xr:uid="{00000000-0005-0000-0000-0000F45C0000}"/>
    <cellStyle name="Obliczenia 2 22 21" xfId="23787" xr:uid="{00000000-0005-0000-0000-0000F55C0000}"/>
    <cellStyle name="Obliczenia 2 22 21 2" xfId="23788" xr:uid="{00000000-0005-0000-0000-0000F65C0000}"/>
    <cellStyle name="Obliczenia 2 22 21 3" xfId="23789" xr:uid="{00000000-0005-0000-0000-0000F75C0000}"/>
    <cellStyle name="Obliczenia 2 22 22" xfId="23790" xr:uid="{00000000-0005-0000-0000-0000F85C0000}"/>
    <cellStyle name="Obliczenia 2 22 22 2" xfId="23791" xr:uid="{00000000-0005-0000-0000-0000F95C0000}"/>
    <cellStyle name="Obliczenia 2 22 22 3" xfId="23792" xr:uid="{00000000-0005-0000-0000-0000FA5C0000}"/>
    <cellStyle name="Obliczenia 2 22 23" xfId="23793" xr:uid="{00000000-0005-0000-0000-0000FB5C0000}"/>
    <cellStyle name="Obliczenia 2 22 23 2" xfId="23794" xr:uid="{00000000-0005-0000-0000-0000FC5C0000}"/>
    <cellStyle name="Obliczenia 2 22 23 3" xfId="23795" xr:uid="{00000000-0005-0000-0000-0000FD5C0000}"/>
    <cellStyle name="Obliczenia 2 22 24" xfId="23796" xr:uid="{00000000-0005-0000-0000-0000FE5C0000}"/>
    <cellStyle name="Obliczenia 2 22 24 2" xfId="23797" xr:uid="{00000000-0005-0000-0000-0000FF5C0000}"/>
    <cellStyle name="Obliczenia 2 22 24 3" xfId="23798" xr:uid="{00000000-0005-0000-0000-0000005D0000}"/>
    <cellStyle name="Obliczenia 2 22 25" xfId="23799" xr:uid="{00000000-0005-0000-0000-0000015D0000}"/>
    <cellStyle name="Obliczenia 2 22 25 2" xfId="23800" xr:uid="{00000000-0005-0000-0000-0000025D0000}"/>
    <cellStyle name="Obliczenia 2 22 25 3" xfId="23801" xr:uid="{00000000-0005-0000-0000-0000035D0000}"/>
    <cellStyle name="Obliczenia 2 22 26" xfId="23802" xr:uid="{00000000-0005-0000-0000-0000045D0000}"/>
    <cellStyle name="Obliczenia 2 22 26 2" xfId="23803" xr:uid="{00000000-0005-0000-0000-0000055D0000}"/>
    <cellStyle name="Obliczenia 2 22 26 3" xfId="23804" xr:uid="{00000000-0005-0000-0000-0000065D0000}"/>
    <cellStyle name="Obliczenia 2 22 27" xfId="23805" xr:uid="{00000000-0005-0000-0000-0000075D0000}"/>
    <cellStyle name="Obliczenia 2 22 27 2" xfId="23806" xr:uid="{00000000-0005-0000-0000-0000085D0000}"/>
    <cellStyle name="Obliczenia 2 22 27 3" xfId="23807" xr:uid="{00000000-0005-0000-0000-0000095D0000}"/>
    <cellStyle name="Obliczenia 2 22 28" xfId="23808" xr:uid="{00000000-0005-0000-0000-00000A5D0000}"/>
    <cellStyle name="Obliczenia 2 22 28 2" xfId="23809" xr:uid="{00000000-0005-0000-0000-00000B5D0000}"/>
    <cellStyle name="Obliczenia 2 22 28 3" xfId="23810" xr:uid="{00000000-0005-0000-0000-00000C5D0000}"/>
    <cellStyle name="Obliczenia 2 22 29" xfId="23811" xr:uid="{00000000-0005-0000-0000-00000D5D0000}"/>
    <cellStyle name="Obliczenia 2 22 29 2" xfId="23812" xr:uid="{00000000-0005-0000-0000-00000E5D0000}"/>
    <cellStyle name="Obliczenia 2 22 29 3" xfId="23813" xr:uid="{00000000-0005-0000-0000-00000F5D0000}"/>
    <cellStyle name="Obliczenia 2 22 3" xfId="23814" xr:uid="{00000000-0005-0000-0000-0000105D0000}"/>
    <cellStyle name="Obliczenia 2 22 3 2" xfId="23815" xr:uid="{00000000-0005-0000-0000-0000115D0000}"/>
    <cellStyle name="Obliczenia 2 22 3 3" xfId="23816" xr:uid="{00000000-0005-0000-0000-0000125D0000}"/>
    <cellStyle name="Obliczenia 2 22 3 4" xfId="23817" xr:uid="{00000000-0005-0000-0000-0000135D0000}"/>
    <cellStyle name="Obliczenia 2 22 30" xfId="23818" xr:uid="{00000000-0005-0000-0000-0000145D0000}"/>
    <cellStyle name="Obliczenia 2 22 30 2" xfId="23819" xr:uid="{00000000-0005-0000-0000-0000155D0000}"/>
    <cellStyle name="Obliczenia 2 22 30 3" xfId="23820" xr:uid="{00000000-0005-0000-0000-0000165D0000}"/>
    <cellStyle name="Obliczenia 2 22 31" xfId="23821" xr:uid="{00000000-0005-0000-0000-0000175D0000}"/>
    <cellStyle name="Obliczenia 2 22 31 2" xfId="23822" xr:uid="{00000000-0005-0000-0000-0000185D0000}"/>
    <cellStyle name="Obliczenia 2 22 31 3" xfId="23823" xr:uid="{00000000-0005-0000-0000-0000195D0000}"/>
    <cellStyle name="Obliczenia 2 22 32" xfId="23824" xr:uid="{00000000-0005-0000-0000-00001A5D0000}"/>
    <cellStyle name="Obliczenia 2 22 32 2" xfId="23825" xr:uid="{00000000-0005-0000-0000-00001B5D0000}"/>
    <cellStyle name="Obliczenia 2 22 32 3" xfId="23826" xr:uid="{00000000-0005-0000-0000-00001C5D0000}"/>
    <cellStyle name="Obliczenia 2 22 33" xfId="23827" xr:uid="{00000000-0005-0000-0000-00001D5D0000}"/>
    <cellStyle name="Obliczenia 2 22 33 2" xfId="23828" xr:uid="{00000000-0005-0000-0000-00001E5D0000}"/>
    <cellStyle name="Obliczenia 2 22 33 3" xfId="23829" xr:uid="{00000000-0005-0000-0000-00001F5D0000}"/>
    <cellStyle name="Obliczenia 2 22 34" xfId="23830" xr:uid="{00000000-0005-0000-0000-0000205D0000}"/>
    <cellStyle name="Obliczenia 2 22 34 2" xfId="23831" xr:uid="{00000000-0005-0000-0000-0000215D0000}"/>
    <cellStyle name="Obliczenia 2 22 34 3" xfId="23832" xr:uid="{00000000-0005-0000-0000-0000225D0000}"/>
    <cellStyle name="Obliczenia 2 22 35" xfId="23833" xr:uid="{00000000-0005-0000-0000-0000235D0000}"/>
    <cellStyle name="Obliczenia 2 22 35 2" xfId="23834" xr:uid="{00000000-0005-0000-0000-0000245D0000}"/>
    <cellStyle name="Obliczenia 2 22 35 3" xfId="23835" xr:uid="{00000000-0005-0000-0000-0000255D0000}"/>
    <cellStyle name="Obliczenia 2 22 36" xfId="23836" xr:uid="{00000000-0005-0000-0000-0000265D0000}"/>
    <cellStyle name="Obliczenia 2 22 36 2" xfId="23837" xr:uid="{00000000-0005-0000-0000-0000275D0000}"/>
    <cellStyle name="Obliczenia 2 22 36 3" xfId="23838" xr:uid="{00000000-0005-0000-0000-0000285D0000}"/>
    <cellStyle name="Obliczenia 2 22 37" xfId="23839" xr:uid="{00000000-0005-0000-0000-0000295D0000}"/>
    <cellStyle name="Obliczenia 2 22 37 2" xfId="23840" xr:uid="{00000000-0005-0000-0000-00002A5D0000}"/>
    <cellStyle name="Obliczenia 2 22 37 3" xfId="23841" xr:uid="{00000000-0005-0000-0000-00002B5D0000}"/>
    <cellStyle name="Obliczenia 2 22 38" xfId="23842" xr:uid="{00000000-0005-0000-0000-00002C5D0000}"/>
    <cellStyle name="Obliczenia 2 22 38 2" xfId="23843" xr:uid="{00000000-0005-0000-0000-00002D5D0000}"/>
    <cellStyle name="Obliczenia 2 22 38 3" xfId="23844" xr:uid="{00000000-0005-0000-0000-00002E5D0000}"/>
    <cellStyle name="Obliczenia 2 22 39" xfId="23845" xr:uid="{00000000-0005-0000-0000-00002F5D0000}"/>
    <cellStyle name="Obliczenia 2 22 39 2" xfId="23846" xr:uid="{00000000-0005-0000-0000-0000305D0000}"/>
    <cellStyle name="Obliczenia 2 22 39 3" xfId="23847" xr:uid="{00000000-0005-0000-0000-0000315D0000}"/>
    <cellStyle name="Obliczenia 2 22 4" xfId="23848" xr:uid="{00000000-0005-0000-0000-0000325D0000}"/>
    <cellStyle name="Obliczenia 2 22 4 2" xfId="23849" xr:uid="{00000000-0005-0000-0000-0000335D0000}"/>
    <cellStyle name="Obliczenia 2 22 4 3" xfId="23850" xr:uid="{00000000-0005-0000-0000-0000345D0000}"/>
    <cellStyle name="Obliczenia 2 22 4 4" xfId="23851" xr:uid="{00000000-0005-0000-0000-0000355D0000}"/>
    <cellStyle name="Obliczenia 2 22 40" xfId="23852" xr:uid="{00000000-0005-0000-0000-0000365D0000}"/>
    <cellStyle name="Obliczenia 2 22 40 2" xfId="23853" xr:uid="{00000000-0005-0000-0000-0000375D0000}"/>
    <cellStyle name="Obliczenia 2 22 40 3" xfId="23854" xr:uid="{00000000-0005-0000-0000-0000385D0000}"/>
    <cellStyle name="Obliczenia 2 22 41" xfId="23855" xr:uid="{00000000-0005-0000-0000-0000395D0000}"/>
    <cellStyle name="Obliczenia 2 22 41 2" xfId="23856" xr:uid="{00000000-0005-0000-0000-00003A5D0000}"/>
    <cellStyle name="Obliczenia 2 22 41 3" xfId="23857" xr:uid="{00000000-0005-0000-0000-00003B5D0000}"/>
    <cellStyle name="Obliczenia 2 22 42" xfId="23858" xr:uid="{00000000-0005-0000-0000-00003C5D0000}"/>
    <cellStyle name="Obliczenia 2 22 42 2" xfId="23859" xr:uid="{00000000-0005-0000-0000-00003D5D0000}"/>
    <cellStyle name="Obliczenia 2 22 42 3" xfId="23860" xr:uid="{00000000-0005-0000-0000-00003E5D0000}"/>
    <cellStyle name="Obliczenia 2 22 43" xfId="23861" xr:uid="{00000000-0005-0000-0000-00003F5D0000}"/>
    <cellStyle name="Obliczenia 2 22 43 2" xfId="23862" xr:uid="{00000000-0005-0000-0000-0000405D0000}"/>
    <cellStyle name="Obliczenia 2 22 43 3" xfId="23863" xr:uid="{00000000-0005-0000-0000-0000415D0000}"/>
    <cellStyle name="Obliczenia 2 22 44" xfId="23864" xr:uid="{00000000-0005-0000-0000-0000425D0000}"/>
    <cellStyle name="Obliczenia 2 22 44 2" xfId="23865" xr:uid="{00000000-0005-0000-0000-0000435D0000}"/>
    <cellStyle name="Obliczenia 2 22 44 3" xfId="23866" xr:uid="{00000000-0005-0000-0000-0000445D0000}"/>
    <cellStyle name="Obliczenia 2 22 45" xfId="23867" xr:uid="{00000000-0005-0000-0000-0000455D0000}"/>
    <cellStyle name="Obliczenia 2 22 45 2" xfId="23868" xr:uid="{00000000-0005-0000-0000-0000465D0000}"/>
    <cellStyle name="Obliczenia 2 22 45 3" xfId="23869" xr:uid="{00000000-0005-0000-0000-0000475D0000}"/>
    <cellStyle name="Obliczenia 2 22 46" xfId="23870" xr:uid="{00000000-0005-0000-0000-0000485D0000}"/>
    <cellStyle name="Obliczenia 2 22 46 2" xfId="23871" xr:uid="{00000000-0005-0000-0000-0000495D0000}"/>
    <cellStyle name="Obliczenia 2 22 46 3" xfId="23872" xr:uid="{00000000-0005-0000-0000-00004A5D0000}"/>
    <cellStyle name="Obliczenia 2 22 47" xfId="23873" xr:uid="{00000000-0005-0000-0000-00004B5D0000}"/>
    <cellStyle name="Obliczenia 2 22 47 2" xfId="23874" xr:uid="{00000000-0005-0000-0000-00004C5D0000}"/>
    <cellStyle name="Obliczenia 2 22 47 3" xfId="23875" xr:uid="{00000000-0005-0000-0000-00004D5D0000}"/>
    <cellStyle name="Obliczenia 2 22 48" xfId="23876" xr:uid="{00000000-0005-0000-0000-00004E5D0000}"/>
    <cellStyle name="Obliczenia 2 22 48 2" xfId="23877" xr:uid="{00000000-0005-0000-0000-00004F5D0000}"/>
    <cellStyle name="Obliczenia 2 22 48 3" xfId="23878" xr:uid="{00000000-0005-0000-0000-0000505D0000}"/>
    <cellStyle name="Obliczenia 2 22 49" xfId="23879" xr:uid="{00000000-0005-0000-0000-0000515D0000}"/>
    <cellStyle name="Obliczenia 2 22 49 2" xfId="23880" xr:uid="{00000000-0005-0000-0000-0000525D0000}"/>
    <cellStyle name="Obliczenia 2 22 49 3" xfId="23881" xr:uid="{00000000-0005-0000-0000-0000535D0000}"/>
    <cellStyle name="Obliczenia 2 22 5" xfId="23882" xr:uid="{00000000-0005-0000-0000-0000545D0000}"/>
    <cellStyle name="Obliczenia 2 22 5 2" xfId="23883" xr:uid="{00000000-0005-0000-0000-0000555D0000}"/>
    <cellStyle name="Obliczenia 2 22 5 3" xfId="23884" xr:uid="{00000000-0005-0000-0000-0000565D0000}"/>
    <cellStyle name="Obliczenia 2 22 5 4" xfId="23885" xr:uid="{00000000-0005-0000-0000-0000575D0000}"/>
    <cellStyle name="Obliczenia 2 22 50" xfId="23886" xr:uid="{00000000-0005-0000-0000-0000585D0000}"/>
    <cellStyle name="Obliczenia 2 22 50 2" xfId="23887" xr:uid="{00000000-0005-0000-0000-0000595D0000}"/>
    <cellStyle name="Obliczenia 2 22 50 3" xfId="23888" xr:uid="{00000000-0005-0000-0000-00005A5D0000}"/>
    <cellStyle name="Obliczenia 2 22 51" xfId="23889" xr:uid="{00000000-0005-0000-0000-00005B5D0000}"/>
    <cellStyle name="Obliczenia 2 22 51 2" xfId="23890" xr:uid="{00000000-0005-0000-0000-00005C5D0000}"/>
    <cellStyle name="Obliczenia 2 22 51 3" xfId="23891" xr:uid="{00000000-0005-0000-0000-00005D5D0000}"/>
    <cellStyle name="Obliczenia 2 22 52" xfId="23892" xr:uid="{00000000-0005-0000-0000-00005E5D0000}"/>
    <cellStyle name="Obliczenia 2 22 52 2" xfId="23893" xr:uid="{00000000-0005-0000-0000-00005F5D0000}"/>
    <cellStyle name="Obliczenia 2 22 52 3" xfId="23894" xr:uid="{00000000-0005-0000-0000-0000605D0000}"/>
    <cellStyle name="Obliczenia 2 22 53" xfId="23895" xr:uid="{00000000-0005-0000-0000-0000615D0000}"/>
    <cellStyle name="Obliczenia 2 22 53 2" xfId="23896" xr:uid="{00000000-0005-0000-0000-0000625D0000}"/>
    <cellStyle name="Obliczenia 2 22 53 3" xfId="23897" xr:uid="{00000000-0005-0000-0000-0000635D0000}"/>
    <cellStyle name="Obliczenia 2 22 54" xfId="23898" xr:uid="{00000000-0005-0000-0000-0000645D0000}"/>
    <cellStyle name="Obliczenia 2 22 54 2" xfId="23899" xr:uid="{00000000-0005-0000-0000-0000655D0000}"/>
    <cellStyle name="Obliczenia 2 22 54 3" xfId="23900" xr:uid="{00000000-0005-0000-0000-0000665D0000}"/>
    <cellStyle name="Obliczenia 2 22 55" xfId="23901" xr:uid="{00000000-0005-0000-0000-0000675D0000}"/>
    <cellStyle name="Obliczenia 2 22 55 2" xfId="23902" xr:uid="{00000000-0005-0000-0000-0000685D0000}"/>
    <cellStyle name="Obliczenia 2 22 55 3" xfId="23903" xr:uid="{00000000-0005-0000-0000-0000695D0000}"/>
    <cellStyle name="Obliczenia 2 22 56" xfId="23904" xr:uid="{00000000-0005-0000-0000-00006A5D0000}"/>
    <cellStyle name="Obliczenia 2 22 56 2" xfId="23905" xr:uid="{00000000-0005-0000-0000-00006B5D0000}"/>
    <cellStyle name="Obliczenia 2 22 56 3" xfId="23906" xr:uid="{00000000-0005-0000-0000-00006C5D0000}"/>
    <cellStyle name="Obliczenia 2 22 57" xfId="23907" xr:uid="{00000000-0005-0000-0000-00006D5D0000}"/>
    <cellStyle name="Obliczenia 2 22 58" xfId="23908" xr:uid="{00000000-0005-0000-0000-00006E5D0000}"/>
    <cellStyle name="Obliczenia 2 22 6" xfId="23909" xr:uid="{00000000-0005-0000-0000-00006F5D0000}"/>
    <cellStyle name="Obliczenia 2 22 6 2" xfId="23910" xr:uid="{00000000-0005-0000-0000-0000705D0000}"/>
    <cellStyle name="Obliczenia 2 22 6 3" xfId="23911" xr:uid="{00000000-0005-0000-0000-0000715D0000}"/>
    <cellStyle name="Obliczenia 2 22 6 4" xfId="23912" xr:uid="{00000000-0005-0000-0000-0000725D0000}"/>
    <cellStyle name="Obliczenia 2 22 7" xfId="23913" xr:uid="{00000000-0005-0000-0000-0000735D0000}"/>
    <cellStyle name="Obliczenia 2 22 7 2" xfId="23914" xr:uid="{00000000-0005-0000-0000-0000745D0000}"/>
    <cellStyle name="Obliczenia 2 22 7 3" xfId="23915" xr:uid="{00000000-0005-0000-0000-0000755D0000}"/>
    <cellStyle name="Obliczenia 2 22 7 4" xfId="23916" xr:uid="{00000000-0005-0000-0000-0000765D0000}"/>
    <cellStyle name="Obliczenia 2 22 8" xfId="23917" xr:uid="{00000000-0005-0000-0000-0000775D0000}"/>
    <cellStyle name="Obliczenia 2 22 8 2" xfId="23918" xr:uid="{00000000-0005-0000-0000-0000785D0000}"/>
    <cellStyle name="Obliczenia 2 22 8 3" xfId="23919" xr:uid="{00000000-0005-0000-0000-0000795D0000}"/>
    <cellStyle name="Obliczenia 2 22 8 4" xfId="23920" xr:uid="{00000000-0005-0000-0000-00007A5D0000}"/>
    <cellStyle name="Obliczenia 2 22 9" xfId="23921" xr:uid="{00000000-0005-0000-0000-00007B5D0000}"/>
    <cellStyle name="Obliczenia 2 22 9 2" xfId="23922" xr:uid="{00000000-0005-0000-0000-00007C5D0000}"/>
    <cellStyle name="Obliczenia 2 22 9 3" xfId="23923" xr:uid="{00000000-0005-0000-0000-00007D5D0000}"/>
    <cellStyle name="Obliczenia 2 22 9 4" xfId="23924" xr:uid="{00000000-0005-0000-0000-00007E5D0000}"/>
    <cellStyle name="Obliczenia 2 23" xfId="23925" xr:uid="{00000000-0005-0000-0000-00007F5D0000}"/>
    <cellStyle name="Obliczenia 2 23 10" xfId="23926" xr:uid="{00000000-0005-0000-0000-0000805D0000}"/>
    <cellStyle name="Obliczenia 2 23 10 2" xfId="23927" xr:uid="{00000000-0005-0000-0000-0000815D0000}"/>
    <cellStyle name="Obliczenia 2 23 10 3" xfId="23928" xr:uid="{00000000-0005-0000-0000-0000825D0000}"/>
    <cellStyle name="Obliczenia 2 23 10 4" xfId="23929" xr:uid="{00000000-0005-0000-0000-0000835D0000}"/>
    <cellStyle name="Obliczenia 2 23 11" xfId="23930" xr:uid="{00000000-0005-0000-0000-0000845D0000}"/>
    <cellStyle name="Obliczenia 2 23 11 2" xfId="23931" xr:uid="{00000000-0005-0000-0000-0000855D0000}"/>
    <cellStyle name="Obliczenia 2 23 11 3" xfId="23932" xr:uid="{00000000-0005-0000-0000-0000865D0000}"/>
    <cellStyle name="Obliczenia 2 23 11 4" xfId="23933" xr:uid="{00000000-0005-0000-0000-0000875D0000}"/>
    <cellStyle name="Obliczenia 2 23 12" xfId="23934" xr:uid="{00000000-0005-0000-0000-0000885D0000}"/>
    <cellStyle name="Obliczenia 2 23 12 2" xfId="23935" xr:uid="{00000000-0005-0000-0000-0000895D0000}"/>
    <cellStyle name="Obliczenia 2 23 12 3" xfId="23936" xr:uid="{00000000-0005-0000-0000-00008A5D0000}"/>
    <cellStyle name="Obliczenia 2 23 12 4" xfId="23937" xr:uid="{00000000-0005-0000-0000-00008B5D0000}"/>
    <cellStyle name="Obliczenia 2 23 13" xfId="23938" xr:uid="{00000000-0005-0000-0000-00008C5D0000}"/>
    <cellStyle name="Obliczenia 2 23 13 2" xfId="23939" xr:uid="{00000000-0005-0000-0000-00008D5D0000}"/>
    <cellStyle name="Obliczenia 2 23 13 3" xfId="23940" xr:uid="{00000000-0005-0000-0000-00008E5D0000}"/>
    <cellStyle name="Obliczenia 2 23 13 4" xfId="23941" xr:uid="{00000000-0005-0000-0000-00008F5D0000}"/>
    <cellStyle name="Obliczenia 2 23 14" xfId="23942" xr:uid="{00000000-0005-0000-0000-0000905D0000}"/>
    <cellStyle name="Obliczenia 2 23 14 2" xfId="23943" xr:uid="{00000000-0005-0000-0000-0000915D0000}"/>
    <cellStyle name="Obliczenia 2 23 14 3" xfId="23944" xr:uid="{00000000-0005-0000-0000-0000925D0000}"/>
    <cellStyle name="Obliczenia 2 23 14 4" xfId="23945" xr:uid="{00000000-0005-0000-0000-0000935D0000}"/>
    <cellStyle name="Obliczenia 2 23 15" xfId="23946" xr:uid="{00000000-0005-0000-0000-0000945D0000}"/>
    <cellStyle name="Obliczenia 2 23 15 2" xfId="23947" xr:uid="{00000000-0005-0000-0000-0000955D0000}"/>
    <cellStyle name="Obliczenia 2 23 15 3" xfId="23948" xr:uid="{00000000-0005-0000-0000-0000965D0000}"/>
    <cellStyle name="Obliczenia 2 23 15 4" xfId="23949" xr:uid="{00000000-0005-0000-0000-0000975D0000}"/>
    <cellStyle name="Obliczenia 2 23 16" xfId="23950" xr:uid="{00000000-0005-0000-0000-0000985D0000}"/>
    <cellStyle name="Obliczenia 2 23 16 2" xfId="23951" xr:uid="{00000000-0005-0000-0000-0000995D0000}"/>
    <cellStyle name="Obliczenia 2 23 16 3" xfId="23952" xr:uid="{00000000-0005-0000-0000-00009A5D0000}"/>
    <cellStyle name="Obliczenia 2 23 16 4" xfId="23953" xr:uid="{00000000-0005-0000-0000-00009B5D0000}"/>
    <cellStyle name="Obliczenia 2 23 17" xfId="23954" xr:uid="{00000000-0005-0000-0000-00009C5D0000}"/>
    <cellStyle name="Obliczenia 2 23 17 2" xfId="23955" xr:uid="{00000000-0005-0000-0000-00009D5D0000}"/>
    <cellStyle name="Obliczenia 2 23 17 3" xfId="23956" xr:uid="{00000000-0005-0000-0000-00009E5D0000}"/>
    <cellStyle name="Obliczenia 2 23 17 4" xfId="23957" xr:uid="{00000000-0005-0000-0000-00009F5D0000}"/>
    <cellStyle name="Obliczenia 2 23 18" xfId="23958" xr:uid="{00000000-0005-0000-0000-0000A05D0000}"/>
    <cellStyle name="Obliczenia 2 23 18 2" xfId="23959" xr:uid="{00000000-0005-0000-0000-0000A15D0000}"/>
    <cellStyle name="Obliczenia 2 23 18 3" xfId="23960" xr:uid="{00000000-0005-0000-0000-0000A25D0000}"/>
    <cellStyle name="Obliczenia 2 23 18 4" xfId="23961" xr:uid="{00000000-0005-0000-0000-0000A35D0000}"/>
    <cellStyle name="Obliczenia 2 23 19" xfId="23962" xr:uid="{00000000-0005-0000-0000-0000A45D0000}"/>
    <cellStyle name="Obliczenia 2 23 19 2" xfId="23963" xr:uid="{00000000-0005-0000-0000-0000A55D0000}"/>
    <cellStyle name="Obliczenia 2 23 19 3" xfId="23964" xr:uid="{00000000-0005-0000-0000-0000A65D0000}"/>
    <cellStyle name="Obliczenia 2 23 19 4" xfId="23965" xr:uid="{00000000-0005-0000-0000-0000A75D0000}"/>
    <cellStyle name="Obliczenia 2 23 2" xfId="23966" xr:uid="{00000000-0005-0000-0000-0000A85D0000}"/>
    <cellStyle name="Obliczenia 2 23 2 2" xfId="23967" xr:uid="{00000000-0005-0000-0000-0000A95D0000}"/>
    <cellStyle name="Obliczenia 2 23 2 3" xfId="23968" xr:uid="{00000000-0005-0000-0000-0000AA5D0000}"/>
    <cellStyle name="Obliczenia 2 23 2 4" xfId="23969" xr:uid="{00000000-0005-0000-0000-0000AB5D0000}"/>
    <cellStyle name="Obliczenia 2 23 20" xfId="23970" xr:uid="{00000000-0005-0000-0000-0000AC5D0000}"/>
    <cellStyle name="Obliczenia 2 23 20 2" xfId="23971" xr:uid="{00000000-0005-0000-0000-0000AD5D0000}"/>
    <cellStyle name="Obliczenia 2 23 20 3" xfId="23972" xr:uid="{00000000-0005-0000-0000-0000AE5D0000}"/>
    <cellStyle name="Obliczenia 2 23 20 4" xfId="23973" xr:uid="{00000000-0005-0000-0000-0000AF5D0000}"/>
    <cellStyle name="Obliczenia 2 23 21" xfId="23974" xr:uid="{00000000-0005-0000-0000-0000B05D0000}"/>
    <cellStyle name="Obliczenia 2 23 21 2" xfId="23975" xr:uid="{00000000-0005-0000-0000-0000B15D0000}"/>
    <cellStyle name="Obliczenia 2 23 21 3" xfId="23976" xr:uid="{00000000-0005-0000-0000-0000B25D0000}"/>
    <cellStyle name="Obliczenia 2 23 22" xfId="23977" xr:uid="{00000000-0005-0000-0000-0000B35D0000}"/>
    <cellStyle name="Obliczenia 2 23 22 2" xfId="23978" xr:uid="{00000000-0005-0000-0000-0000B45D0000}"/>
    <cellStyle name="Obliczenia 2 23 22 3" xfId="23979" xr:uid="{00000000-0005-0000-0000-0000B55D0000}"/>
    <cellStyle name="Obliczenia 2 23 23" xfId="23980" xr:uid="{00000000-0005-0000-0000-0000B65D0000}"/>
    <cellStyle name="Obliczenia 2 23 23 2" xfId="23981" xr:uid="{00000000-0005-0000-0000-0000B75D0000}"/>
    <cellStyle name="Obliczenia 2 23 23 3" xfId="23982" xr:uid="{00000000-0005-0000-0000-0000B85D0000}"/>
    <cellStyle name="Obliczenia 2 23 24" xfId="23983" xr:uid="{00000000-0005-0000-0000-0000B95D0000}"/>
    <cellStyle name="Obliczenia 2 23 24 2" xfId="23984" xr:uid="{00000000-0005-0000-0000-0000BA5D0000}"/>
    <cellStyle name="Obliczenia 2 23 24 3" xfId="23985" xr:uid="{00000000-0005-0000-0000-0000BB5D0000}"/>
    <cellStyle name="Obliczenia 2 23 25" xfId="23986" xr:uid="{00000000-0005-0000-0000-0000BC5D0000}"/>
    <cellStyle name="Obliczenia 2 23 25 2" xfId="23987" xr:uid="{00000000-0005-0000-0000-0000BD5D0000}"/>
    <cellStyle name="Obliczenia 2 23 25 3" xfId="23988" xr:uid="{00000000-0005-0000-0000-0000BE5D0000}"/>
    <cellStyle name="Obliczenia 2 23 26" xfId="23989" xr:uid="{00000000-0005-0000-0000-0000BF5D0000}"/>
    <cellStyle name="Obliczenia 2 23 26 2" xfId="23990" xr:uid="{00000000-0005-0000-0000-0000C05D0000}"/>
    <cellStyle name="Obliczenia 2 23 26 3" xfId="23991" xr:uid="{00000000-0005-0000-0000-0000C15D0000}"/>
    <cellStyle name="Obliczenia 2 23 27" xfId="23992" xr:uid="{00000000-0005-0000-0000-0000C25D0000}"/>
    <cellStyle name="Obliczenia 2 23 27 2" xfId="23993" xr:uid="{00000000-0005-0000-0000-0000C35D0000}"/>
    <cellStyle name="Obliczenia 2 23 27 3" xfId="23994" xr:uid="{00000000-0005-0000-0000-0000C45D0000}"/>
    <cellStyle name="Obliczenia 2 23 28" xfId="23995" xr:uid="{00000000-0005-0000-0000-0000C55D0000}"/>
    <cellStyle name="Obliczenia 2 23 28 2" xfId="23996" xr:uid="{00000000-0005-0000-0000-0000C65D0000}"/>
    <cellStyle name="Obliczenia 2 23 28 3" xfId="23997" xr:uid="{00000000-0005-0000-0000-0000C75D0000}"/>
    <cellStyle name="Obliczenia 2 23 29" xfId="23998" xr:uid="{00000000-0005-0000-0000-0000C85D0000}"/>
    <cellStyle name="Obliczenia 2 23 29 2" xfId="23999" xr:uid="{00000000-0005-0000-0000-0000C95D0000}"/>
    <cellStyle name="Obliczenia 2 23 29 3" xfId="24000" xr:uid="{00000000-0005-0000-0000-0000CA5D0000}"/>
    <cellStyle name="Obliczenia 2 23 3" xfId="24001" xr:uid="{00000000-0005-0000-0000-0000CB5D0000}"/>
    <cellStyle name="Obliczenia 2 23 3 2" xfId="24002" xr:uid="{00000000-0005-0000-0000-0000CC5D0000}"/>
    <cellStyle name="Obliczenia 2 23 3 3" xfId="24003" xr:uid="{00000000-0005-0000-0000-0000CD5D0000}"/>
    <cellStyle name="Obliczenia 2 23 3 4" xfId="24004" xr:uid="{00000000-0005-0000-0000-0000CE5D0000}"/>
    <cellStyle name="Obliczenia 2 23 30" xfId="24005" xr:uid="{00000000-0005-0000-0000-0000CF5D0000}"/>
    <cellStyle name="Obliczenia 2 23 30 2" xfId="24006" xr:uid="{00000000-0005-0000-0000-0000D05D0000}"/>
    <cellStyle name="Obliczenia 2 23 30 3" xfId="24007" xr:uid="{00000000-0005-0000-0000-0000D15D0000}"/>
    <cellStyle name="Obliczenia 2 23 31" xfId="24008" xr:uid="{00000000-0005-0000-0000-0000D25D0000}"/>
    <cellStyle name="Obliczenia 2 23 31 2" xfId="24009" xr:uid="{00000000-0005-0000-0000-0000D35D0000}"/>
    <cellStyle name="Obliczenia 2 23 31 3" xfId="24010" xr:uid="{00000000-0005-0000-0000-0000D45D0000}"/>
    <cellStyle name="Obliczenia 2 23 32" xfId="24011" xr:uid="{00000000-0005-0000-0000-0000D55D0000}"/>
    <cellStyle name="Obliczenia 2 23 32 2" xfId="24012" xr:uid="{00000000-0005-0000-0000-0000D65D0000}"/>
    <cellStyle name="Obliczenia 2 23 32 3" xfId="24013" xr:uid="{00000000-0005-0000-0000-0000D75D0000}"/>
    <cellStyle name="Obliczenia 2 23 33" xfId="24014" xr:uid="{00000000-0005-0000-0000-0000D85D0000}"/>
    <cellStyle name="Obliczenia 2 23 33 2" xfId="24015" xr:uid="{00000000-0005-0000-0000-0000D95D0000}"/>
    <cellStyle name="Obliczenia 2 23 33 3" xfId="24016" xr:uid="{00000000-0005-0000-0000-0000DA5D0000}"/>
    <cellStyle name="Obliczenia 2 23 34" xfId="24017" xr:uid="{00000000-0005-0000-0000-0000DB5D0000}"/>
    <cellStyle name="Obliczenia 2 23 34 2" xfId="24018" xr:uid="{00000000-0005-0000-0000-0000DC5D0000}"/>
    <cellStyle name="Obliczenia 2 23 34 3" xfId="24019" xr:uid="{00000000-0005-0000-0000-0000DD5D0000}"/>
    <cellStyle name="Obliczenia 2 23 35" xfId="24020" xr:uid="{00000000-0005-0000-0000-0000DE5D0000}"/>
    <cellStyle name="Obliczenia 2 23 35 2" xfId="24021" xr:uid="{00000000-0005-0000-0000-0000DF5D0000}"/>
    <cellStyle name="Obliczenia 2 23 35 3" xfId="24022" xr:uid="{00000000-0005-0000-0000-0000E05D0000}"/>
    <cellStyle name="Obliczenia 2 23 36" xfId="24023" xr:uid="{00000000-0005-0000-0000-0000E15D0000}"/>
    <cellStyle name="Obliczenia 2 23 36 2" xfId="24024" xr:uid="{00000000-0005-0000-0000-0000E25D0000}"/>
    <cellStyle name="Obliczenia 2 23 36 3" xfId="24025" xr:uid="{00000000-0005-0000-0000-0000E35D0000}"/>
    <cellStyle name="Obliczenia 2 23 37" xfId="24026" xr:uid="{00000000-0005-0000-0000-0000E45D0000}"/>
    <cellStyle name="Obliczenia 2 23 37 2" xfId="24027" xr:uid="{00000000-0005-0000-0000-0000E55D0000}"/>
    <cellStyle name="Obliczenia 2 23 37 3" xfId="24028" xr:uid="{00000000-0005-0000-0000-0000E65D0000}"/>
    <cellStyle name="Obliczenia 2 23 38" xfId="24029" xr:uid="{00000000-0005-0000-0000-0000E75D0000}"/>
    <cellStyle name="Obliczenia 2 23 38 2" xfId="24030" xr:uid="{00000000-0005-0000-0000-0000E85D0000}"/>
    <cellStyle name="Obliczenia 2 23 38 3" xfId="24031" xr:uid="{00000000-0005-0000-0000-0000E95D0000}"/>
    <cellStyle name="Obliczenia 2 23 39" xfId="24032" xr:uid="{00000000-0005-0000-0000-0000EA5D0000}"/>
    <cellStyle name="Obliczenia 2 23 39 2" xfId="24033" xr:uid="{00000000-0005-0000-0000-0000EB5D0000}"/>
    <cellStyle name="Obliczenia 2 23 39 3" xfId="24034" xr:uid="{00000000-0005-0000-0000-0000EC5D0000}"/>
    <cellStyle name="Obliczenia 2 23 4" xfId="24035" xr:uid="{00000000-0005-0000-0000-0000ED5D0000}"/>
    <cellStyle name="Obliczenia 2 23 4 2" xfId="24036" xr:uid="{00000000-0005-0000-0000-0000EE5D0000}"/>
    <cellStyle name="Obliczenia 2 23 4 3" xfId="24037" xr:uid="{00000000-0005-0000-0000-0000EF5D0000}"/>
    <cellStyle name="Obliczenia 2 23 4 4" xfId="24038" xr:uid="{00000000-0005-0000-0000-0000F05D0000}"/>
    <cellStyle name="Obliczenia 2 23 40" xfId="24039" xr:uid="{00000000-0005-0000-0000-0000F15D0000}"/>
    <cellStyle name="Obliczenia 2 23 40 2" xfId="24040" xr:uid="{00000000-0005-0000-0000-0000F25D0000}"/>
    <cellStyle name="Obliczenia 2 23 40 3" xfId="24041" xr:uid="{00000000-0005-0000-0000-0000F35D0000}"/>
    <cellStyle name="Obliczenia 2 23 41" xfId="24042" xr:uid="{00000000-0005-0000-0000-0000F45D0000}"/>
    <cellStyle name="Obliczenia 2 23 41 2" xfId="24043" xr:uid="{00000000-0005-0000-0000-0000F55D0000}"/>
    <cellStyle name="Obliczenia 2 23 41 3" xfId="24044" xr:uid="{00000000-0005-0000-0000-0000F65D0000}"/>
    <cellStyle name="Obliczenia 2 23 42" xfId="24045" xr:uid="{00000000-0005-0000-0000-0000F75D0000}"/>
    <cellStyle name="Obliczenia 2 23 42 2" xfId="24046" xr:uid="{00000000-0005-0000-0000-0000F85D0000}"/>
    <cellStyle name="Obliczenia 2 23 42 3" xfId="24047" xr:uid="{00000000-0005-0000-0000-0000F95D0000}"/>
    <cellStyle name="Obliczenia 2 23 43" xfId="24048" xr:uid="{00000000-0005-0000-0000-0000FA5D0000}"/>
    <cellStyle name="Obliczenia 2 23 43 2" xfId="24049" xr:uid="{00000000-0005-0000-0000-0000FB5D0000}"/>
    <cellStyle name="Obliczenia 2 23 43 3" xfId="24050" xr:uid="{00000000-0005-0000-0000-0000FC5D0000}"/>
    <cellStyle name="Obliczenia 2 23 44" xfId="24051" xr:uid="{00000000-0005-0000-0000-0000FD5D0000}"/>
    <cellStyle name="Obliczenia 2 23 44 2" xfId="24052" xr:uid="{00000000-0005-0000-0000-0000FE5D0000}"/>
    <cellStyle name="Obliczenia 2 23 44 3" xfId="24053" xr:uid="{00000000-0005-0000-0000-0000FF5D0000}"/>
    <cellStyle name="Obliczenia 2 23 45" xfId="24054" xr:uid="{00000000-0005-0000-0000-0000005E0000}"/>
    <cellStyle name="Obliczenia 2 23 45 2" xfId="24055" xr:uid="{00000000-0005-0000-0000-0000015E0000}"/>
    <cellStyle name="Obliczenia 2 23 45 3" xfId="24056" xr:uid="{00000000-0005-0000-0000-0000025E0000}"/>
    <cellStyle name="Obliczenia 2 23 46" xfId="24057" xr:uid="{00000000-0005-0000-0000-0000035E0000}"/>
    <cellStyle name="Obliczenia 2 23 46 2" xfId="24058" xr:uid="{00000000-0005-0000-0000-0000045E0000}"/>
    <cellStyle name="Obliczenia 2 23 46 3" xfId="24059" xr:uid="{00000000-0005-0000-0000-0000055E0000}"/>
    <cellStyle name="Obliczenia 2 23 47" xfId="24060" xr:uid="{00000000-0005-0000-0000-0000065E0000}"/>
    <cellStyle name="Obliczenia 2 23 47 2" xfId="24061" xr:uid="{00000000-0005-0000-0000-0000075E0000}"/>
    <cellStyle name="Obliczenia 2 23 47 3" xfId="24062" xr:uid="{00000000-0005-0000-0000-0000085E0000}"/>
    <cellStyle name="Obliczenia 2 23 48" xfId="24063" xr:uid="{00000000-0005-0000-0000-0000095E0000}"/>
    <cellStyle name="Obliczenia 2 23 48 2" xfId="24064" xr:uid="{00000000-0005-0000-0000-00000A5E0000}"/>
    <cellStyle name="Obliczenia 2 23 48 3" xfId="24065" xr:uid="{00000000-0005-0000-0000-00000B5E0000}"/>
    <cellStyle name="Obliczenia 2 23 49" xfId="24066" xr:uid="{00000000-0005-0000-0000-00000C5E0000}"/>
    <cellStyle name="Obliczenia 2 23 49 2" xfId="24067" xr:uid="{00000000-0005-0000-0000-00000D5E0000}"/>
    <cellStyle name="Obliczenia 2 23 49 3" xfId="24068" xr:uid="{00000000-0005-0000-0000-00000E5E0000}"/>
    <cellStyle name="Obliczenia 2 23 5" xfId="24069" xr:uid="{00000000-0005-0000-0000-00000F5E0000}"/>
    <cellStyle name="Obliczenia 2 23 5 2" xfId="24070" xr:uid="{00000000-0005-0000-0000-0000105E0000}"/>
    <cellStyle name="Obliczenia 2 23 5 3" xfId="24071" xr:uid="{00000000-0005-0000-0000-0000115E0000}"/>
    <cellStyle name="Obliczenia 2 23 5 4" xfId="24072" xr:uid="{00000000-0005-0000-0000-0000125E0000}"/>
    <cellStyle name="Obliczenia 2 23 50" xfId="24073" xr:uid="{00000000-0005-0000-0000-0000135E0000}"/>
    <cellStyle name="Obliczenia 2 23 50 2" xfId="24074" xr:uid="{00000000-0005-0000-0000-0000145E0000}"/>
    <cellStyle name="Obliczenia 2 23 50 3" xfId="24075" xr:uid="{00000000-0005-0000-0000-0000155E0000}"/>
    <cellStyle name="Obliczenia 2 23 51" xfId="24076" xr:uid="{00000000-0005-0000-0000-0000165E0000}"/>
    <cellStyle name="Obliczenia 2 23 51 2" xfId="24077" xr:uid="{00000000-0005-0000-0000-0000175E0000}"/>
    <cellStyle name="Obliczenia 2 23 51 3" xfId="24078" xr:uid="{00000000-0005-0000-0000-0000185E0000}"/>
    <cellStyle name="Obliczenia 2 23 52" xfId="24079" xr:uid="{00000000-0005-0000-0000-0000195E0000}"/>
    <cellStyle name="Obliczenia 2 23 52 2" xfId="24080" xr:uid="{00000000-0005-0000-0000-00001A5E0000}"/>
    <cellStyle name="Obliczenia 2 23 52 3" xfId="24081" xr:uid="{00000000-0005-0000-0000-00001B5E0000}"/>
    <cellStyle name="Obliczenia 2 23 53" xfId="24082" xr:uid="{00000000-0005-0000-0000-00001C5E0000}"/>
    <cellStyle name="Obliczenia 2 23 53 2" xfId="24083" xr:uid="{00000000-0005-0000-0000-00001D5E0000}"/>
    <cellStyle name="Obliczenia 2 23 53 3" xfId="24084" xr:uid="{00000000-0005-0000-0000-00001E5E0000}"/>
    <cellStyle name="Obliczenia 2 23 54" xfId="24085" xr:uid="{00000000-0005-0000-0000-00001F5E0000}"/>
    <cellStyle name="Obliczenia 2 23 54 2" xfId="24086" xr:uid="{00000000-0005-0000-0000-0000205E0000}"/>
    <cellStyle name="Obliczenia 2 23 54 3" xfId="24087" xr:uid="{00000000-0005-0000-0000-0000215E0000}"/>
    <cellStyle name="Obliczenia 2 23 55" xfId="24088" xr:uid="{00000000-0005-0000-0000-0000225E0000}"/>
    <cellStyle name="Obliczenia 2 23 55 2" xfId="24089" xr:uid="{00000000-0005-0000-0000-0000235E0000}"/>
    <cellStyle name="Obliczenia 2 23 55 3" xfId="24090" xr:uid="{00000000-0005-0000-0000-0000245E0000}"/>
    <cellStyle name="Obliczenia 2 23 56" xfId="24091" xr:uid="{00000000-0005-0000-0000-0000255E0000}"/>
    <cellStyle name="Obliczenia 2 23 56 2" xfId="24092" xr:uid="{00000000-0005-0000-0000-0000265E0000}"/>
    <cellStyle name="Obliczenia 2 23 56 3" xfId="24093" xr:uid="{00000000-0005-0000-0000-0000275E0000}"/>
    <cellStyle name="Obliczenia 2 23 57" xfId="24094" xr:uid="{00000000-0005-0000-0000-0000285E0000}"/>
    <cellStyle name="Obliczenia 2 23 58" xfId="24095" xr:uid="{00000000-0005-0000-0000-0000295E0000}"/>
    <cellStyle name="Obliczenia 2 23 6" xfId="24096" xr:uid="{00000000-0005-0000-0000-00002A5E0000}"/>
    <cellStyle name="Obliczenia 2 23 6 2" xfId="24097" xr:uid="{00000000-0005-0000-0000-00002B5E0000}"/>
    <cellStyle name="Obliczenia 2 23 6 3" xfId="24098" xr:uid="{00000000-0005-0000-0000-00002C5E0000}"/>
    <cellStyle name="Obliczenia 2 23 6 4" xfId="24099" xr:uid="{00000000-0005-0000-0000-00002D5E0000}"/>
    <cellStyle name="Obliczenia 2 23 7" xfId="24100" xr:uid="{00000000-0005-0000-0000-00002E5E0000}"/>
    <cellStyle name="Obliczenia 2 23 7 2" xfId="24101" xr:uid="{00000000-0005-0000-0000-00002F5E0000}"/>
    <cellStyle name="Obliczenia 2 23 7 3" xfId="24102" xr:uid="{00000000-0005-0000-0000-0000305E0000}"/>
    <cellStyle name="Obliczenia 2 23 7 4" xfId="24103" xr:uid="{00000000-0005-0000-0000-0000315E0000}"/>
    <cellStyle name="Obliczenia 2 23 8" xfId="24104" xr:uid="{00000000-0005-0000-0000-0000325E0000}"/>
    <cellStyle name="Obliczenia 2 23 8 2" xfId="24105" xr:uid="{00000000-0005-0000-0000-0000335E0000}"/>
    <cellStyle name="Obliczenia 2 23 8 3" xfId="24106" xr:uid="{00000000-0005-0000-0000-0000345E0000}"/>
    <cellStyle name="Obliczenia 2 23 8 4" xfId="24107" xr:uid="{00000000-0005-0000-0000-0000355E0000}"/>
    <cellStyle name="Obliczenia 2 23 9" xfId="24108" xr:uid="{00000000-0005-0000-0000-0000365E0000}"/>
    <cellStyle name="Obliczenia 2 23 9 2" xfId="24109" xr:uid="{00000000-0005-0000-0000-0000375E0000}"/>
    <cellStyle name="Obliczenia 2 23 9 3" xfId="24110" xr:uid="{00000000-0005-0000-0000-0000385E0000}"/>
    <cellStyle name="Obliczenia 2 23 9 4" xfId="24111" xr:uid="{00000000-0005-0000-0000-0000395E0000}"/>
    <cellStyle name="Obliczenia 2 24" xfId="24112" xr:uid="{00000000-0005-0000-0000-00003A5E0000}"/>
    <cellStyle name="Obliczenia 2 24 10" xfId="24113" xr:uid="{00000000-0005-0000-0000-00003B5E0000}"/>
    <cellStyle name="Obliczenia 2 24 10 2" xfId="24114" xr:uid="{00000000-0005-0000-0000-00003C5E0000}"/>
    <cellStyle name="Obliczenia 2 24 10 3" xfId="24115" xr:uid="{00000000-0005-0000-0000-00003D5E0000}"/>
    <cellStyle name="Obliczenia 2 24 10 4" xfId="24116" xr:uid="{00000000-0005-0000-0000-00003E5E0000}"/>
    <cellStyle name="Obliczenia 2 24 11" xfId="24117" xr:uid="{00000000-0005-0000-0000-00003F5E0000}"/>
    <cellStyle name="Obliczenia 2 24 11 2" xfId="24118" xr:uid="{00000000-0005-0000-0000-0000405E0000}"/>
    <cellStyle name="Obliczenia 2 24 11 3" xfId="24119" xr:uid="{00000000-0005-0000-0000-0000415E0000}"/>
    <cellStyle name="Obliczenia 2 24 11 4" xfId="24120" xr:uid="{00000000-0005-0000-0000-0000425E0000}"/>
    <cellStyle name="Obliczenia 2 24 12" xfId="24121" xr:uid="{00000000-0005-0000-0000-0000435E0000}"/>
    <cellStyle name="Obliczenia 2 24 12 2" xfId="24122" xr:uid="{00000000-0005-0000-0000-0000445E0000}"/>
    <cellStyle name="Obliczenia 2 24 12 3" xfId="24123" xr:uid="{00000000-0005-0000-0000-0000455E0000}"/>
    <cellStyle name="Obliczenia 2 24 12 4" xfId="24124" xr:uid="{00000000-0005-0000-0000-0000465E0000}"/>
    <cellStyle name="Obliczenia 2 24 13" xfId="24125" xr:uid="{00000000-0005-0000-0000-0000475E0000}"/>
    <cellStyle name="Obliczenia 2 24 13 2" xfId="24126" xr:uid="{00000000-0005-0000-0000-0000485E0000}"/>
    <cellStyle name="Obliczenia 2 24 13 3" xfId="24127" xr:uid="{00000000-0005-0000-0000-0000495E0000}"/>
    <cellStyle name="Obliczenia 2 24 13 4" xfId="24128" xr:uid="{00000000-0005-0000-0000-00004A5E0000}"/>
    <cellStyle name="Obliczenia 2 24 14" xfId="24129" xr:uid="{00000000-0005-0000-0000-00004B5E0000}"/>
    <cellStyle name="Obliczenia 2 24 14 2" xfId="24130" xr:uid="{00000000-0005-0000-0000-00004C5E0000}"/>
    <cellStyle name="Obliczenia 2 24 14 3" xfId="24131" xr:uid="{00000000-0005-0000-0000-00004D5E0000}"/>
    <cellStyle name="Obliczenia 2 24 14 4" xfId="24132" xr:uid="{00000000-0005-0000-0000-00004E5E0000}"/>
    <cellStyle name="Obliczenia 2 24 15" xfId="24133" xr:uid="{00000000-0005-0000-0000-00004F5E0000}"/>
    <cellStyle name="Obliczenia 2 24 15 2" xfId="24134" xr:uid="{00000000-0005-0000-0000-0000505E0000}"/>
    <cellStyle name="Obliczenia 2 24 15 3" xfId="24135" xr:uid="{00000000-0005-0000-0000-0000515E0000}"/>
    <cellStyle name="Obliczenia 2 24 15 4" xfId="24136" xr:uid="{00000000-0005-0000-0000-0000525E0000}"/>
    <cellStyle name="Obliczenia 2 24 16" xfId="24137" xr:uid="{00000000-0005-0000-0000-0000535E0000}"/>
    <cellStyle name="Obliczenia 2 24 16 2" xfId="24138" xr:uid="{00000000-0005-0000-0000-0000545E0000}"/>
    <cellStyle name="Obliczenia 2 24 16 3" xfId="24139" xr:uid="{00000000-0005-0000-0000-0000555E0000}"/>
    <cellStyle name="Obliczenia 2 24 16 4" xfId="24140" xr:uid="{00000000-0005-0000-0000-0000565E0000}"/>
    <cellStyle name="Obliczenia 2 24 17" xfId="24141" xr:uid="{00000000-0005-0000-0000-0000575E0000}"/>
    <cellStyle name="Obliczenia 2 24 17 2" xfId="24142" xr:uid="{00000000-0005-0000-0000-0000585E0000}"/>
    <cellStyle name="Obliczenia 2 24 17 3" xfId="24143" xr:uid="{00000000-0005-0000-0000-0000595E0000}"/>
    <cellStyle name="Obliczenia 2 24 17 4" xfId="24144" xr:uid="{00000000-0005-0000-0000-00005A5E0000}"/>
    <cellStyle name="Obliczenia 2 24 18" xfId="24145" xr:uid="{00000000-0005-0000-0000-00005B5E0000}"/>
    <cellStyle name="Obliczenia 2 24 18 2" xfId="24146" xr:uid="{00000000-0005-0000-0000-00005C5E0000}"/>
    <cellStyle name="Obliczenia 2 24 18 3" xfId="24147" xr:uid="{00000000-0005-0000-0000-00005D5E0000}"/>
    <cellStyle name="Obliczenia 2 24 18 4" xfId="24148" xr:uid="{00000000-0005-0000-0000-00005E5E0000}"/>
    <cellStyle name="Obliczenia 2 24 19" xfId="24149" xr:uid="{00000000-0005-0000-0000-00005F5E0000}"/>
    <cellStyle name="Obliczenia 2 24 19 2" xfId="24150" xr:uid="{00000000-0005-0000-0000-0000605E0000}"/>
    <cellStyle name="Obliczenia 2 24 19 3" xfId="24151" xr:uid="{00000000-0005-0000-0000-0000615E0000}"/>
    <cellStyle name="Obliczenia 2 24 19 4" xfId="24152" xr:uid="{00000000-0005-0000-0000-0000625E0000}"/>
    <cellStyle name="Obliczenia 2 24 2" xfId="24153" xr:uid="{00000000-0005-0000-0000-0000635E0000}"/>
    <cellStyle name="Obliczenia 2 24 2 2" xfId="24154" xr:uid="{00000000-0005-0000-0000-0000645E0000}"/>
    <cellStyle name="Obliczenia 2 24 2 3" xfId="24155" xr:uid="{00000000-0005-0000-0000-0000655E0000}"/>
    <cellStyle name="Obliczenia 2 24 2 4" xfId="24156" xr:uid="{00000000-0005-0000-0000-0000665E0000}"/>
    <cellStyle name="Obliczenia 2 24 20" xfId="24157" xr:uid="{00000000-0005-0000-0000-0000675E0000}"/>
    <cellStyle name="Obliczenia 2 24 20 2" xfId="24158" xr:uid="{00000000-0005-0000-0000-0000685E0000}"/>
    <cellStyle name="Obliczenia 2 24 20 3" xfId="24159" xr:uid="{00000000-0005-0000-0000-0000695E0000}"/>
    <cellStyle name="Obliczenia 2 24 20 4" xfId="24160" xr:uid="{00000000-0005-0000-0000-00006A5E0000}"/>
    <cellStyle name="Obliczenia 2 24 21" xfId="24161" xr:uid="{00000000-0005-0000-0000-00006B5E0000}"/>
    <cellStyle name="Obliczenia 2 24 21 2" xfId="24162" xr:uid="{00000000-0005-0000-0000-00006C5E0000}"/>
    <cellStyle name="Obliczenia 2 24 21 3" xfId="24163" xr:uid="{00000000-0005-0000-0000-00006D5E0000}"/>
    <cellStyle name="Obliczenia 2 24 22" xfId="24164" xr:uid="{00000000-0005-0000-0000-00006E5E0000}"/>
    <cellStyle name="Obliczenia 2 24 22 2" xfId="24165" xr:uid="{00000000-0005-0000-0000-00006F5E0000}"/>
    <cellStyle name="Obliczenia 2 24 22 3" xfId="24166" xr:uid="{00000000-0005-0000-0000-0000705E0000}"/>
    <cellStyle name="Obliczenia 2 24 23" xfId="24167" xr:uid="{00000000-0005-0000-0000-0000715E0000}"/>
    <cellStyle name="Obliczenia 2 24 23 2" xfId="24168" xr:uid="{00000000-0005-0000-0000-0000725E0000}"/>
    <cellStyle name="Obliczenia 2 24 23 3" xfId="24169" xr:uid="{00000000-0005-0000-0000-0000735E0000}"/>
    <cellStyle name="Obliczenia 2 24 24" xfId="24170" xr:uid="{00000000-0005-0000-0000-0000745E0000}"/>
    <cellStyle name="Obliczenia 2 24 24 2" xfId="24171" xr:uid="{00000000-0005-0000-0000-0000755E0000}"/>
    <cellStyle name="Obliczenia 2 24 24 3" xfId="24172" xr:uid="{00000000-0005-0000-0000-0000765E0000}"/>
    <cellStyle name="Obliczenia 2 24 25" xfId="24173" xr:uid="{00000000-0005-0000-0000-0000775E0000}"/>
    <cellStyle name="Obliczenia 2 24 25 2" xfId="24174" xr:uid="{00000000-0005-0000-0000-0000785E0000}"/>
    <cellStyle name="Obliczenia 2 24 25 3" xfId="24175" xr:uid="{00000000-0005-0000-0000-0000795E0000}"/>
    <cellStyle name="Obliczenia 2 24 26" xfId="24176" xr:uid="{00000000-0005-0000-0000-00007A5E0000}"/>
    <cellStyle name="Obliczenia 2 24 26 2" xfId="24177" xr:uid="{00000000-0005-0000-0000-00007B5E0000}"/>
    <cellStyle name="Obliczenia 2 24 26 3" xfId="24178" xr:uid="{00000000-0005-0000-0000-00007C5E0000}"/>
    <cellStyle name="Obliczenia 2 24 27" xfId="24179" xr:uid="{00000000-0005-0000-0000-00007D5E0000}"/>
    <cellStyle name="Obliczenia 2 24 27 2" xfId="24180" xr:uid="{00000000-0005-0000-0000-00007E5E0000}"/>
    <cellStyle name="Obliczenia 2 24 27 3" xfId="24181" xr:uid="{00000000-0005-0000-0000-00007F5E0000}"/>
    <cellStyle name="Obliczenia 2 24 28" xfId="24182" xr:uid="{00000000-0005-0000-0000-0000805E0000}"/>
    <cellStyle name="Obliczenia 2 24 28 2" xfId="24183" xr:uid="{00000000-0005-0000-0000-0000815E0000}"/>
    <cellStyle name="Obliczenia 2 24 28 3" xfId="24184" xr:uid="{00000000-0005-0000-0000-0000825E0000}"/>
    <cellStyle name="Obliczenia 2 24 29" xfId="24185" xr:uid="{00000000-0005-0000-0000-0000835E0000}"/>
    <cellStyle name="Obliczenia 2 24 29 2" xfId="24186" xr:uid="{00000000-0005-0000-0000-0000845E0000}"/>
    <cellStyle name="Obliczenia 2 24 29 3" xfId="24187" xr:uid="{00000000-0005-0000-0000-0000855E0000}"/>
    <cellStyle name="Obliczenia 2 24 3" xfId="24188" xr:uid="{00000000-0005-0000-0000-0000865E0000}"/>
    <cellStyle name="Obliczenia 2 24 3 2" xfId="24189" xr:uid="{00000000-0005-0000-0000-0000875E0000}"/>
    <cellStyle name="Obliczenia 2 24 3 3" xfId="24190" xr:uid="{00000000-0005-0000-0000-0000885E0000}"/>
    <cellStyle name="Obliczenia 2 24 3 4" xfId="24191" xr:uid="{00000000-0005-0000-0000-0000895E0000}"/>
    <cellStyle name="Obliczenia 2 24 30" xfId="24192" xr:uid="{00000000-0005-0000-0000-00008A5E0000}"/>
    <cellStyle name="Obliczenia 2 24 30 2" xfId="24193" xr:uid="{00000000-0005-0000-0000-00008B5E0000}"/>
    <cellStyle name="Obliczenia 2 24 30 3" xfId="24194" xr:uid="{00000000-0005-0000-0000-00008C5E0000}"/>
    <cellStyle name="Obliczenia 2 24 31" xfId="24195" xr:uid="{00000000-0005-0000-0000-00008D5E0000}"/>
    <cellStyle name="Obliczenia 2 24 31 2" xfId="24196" xr:uid="{00000000-0005-0000-0000-00008E5E0000}"/>
    <cellStyle name="Obliczenia 2 24 31 3" xfId="24197" xr:uid="{00000000-0005-0000-0000-00008F5E0000}"/>
    <cellStyle name="Obliczenia 2 24 32" xfId="24198" xr:uid="{00000000-0005-0000-0000-0000905E0000}"/>
    <cellStyle name="Obliczenia 2 24 32 2" xfId="24199" xr:uid="{00000000-0005-0000-0000-0000915E0000}"/>
    <cellStyle name="Obliczenia 2 24 32 3" xfId="24200" xr:uid="{00000000-0005-0000-0000-0000925E0000}"/>
    <cellStyle name="Obliczenia 2 24 33" xfId="24201" xr:uid="{00000000-0005-0000-0000-0000935E0000}"/>
    <cellStyle name="Obliczenia 2 24 33 2" xfId="24202" xr:uid="{00000000-0005-0000-0000-0000945E0000}"/>
    <cellStyle name="Obliczenia 2 24 33 3" xfId="24203" xr:uid="{00000000-0005-0000-0000-0000955E0000}"/>
    <cellStyle name="Obliczenia 2 24 34" xfId="24204" xr:uid="{00000000-0005-0000-0000-0000965E0000}"/>
    <cellStyle name="Obliczenia 2 24 34 2" xfId="24205" xr:uid="{00000000-0005-0000-0000-0000975E0000}"/>
    <cellStyle name="Obliczenia 2 24 34 3" xfId="24206" xr:uid="{00000000-0005-0000-0000-0000985E0000}"/>
    <cellStyle name="Obliczenia 2 24 35" xfId="24207" xr:uid="{00000000-0005-0000-0000-0000995E0000}"/>
    <cellStyle name="Obliczenia 2 24 35 2" xfId="24208" xr:uid="{00000000-0005-0000-0000-00009A5E0000}"/>
    <cellStyle name="Obliczenia 2 24 35 3" xfId="24209" xr:uid="{00000000-0005-0000-0000-00009B5E0000}"/>
    <cellStyle name="Obliczenia 2 24 36" xfId="24210" xr:uid="{00000000-0005-0000-0000-00009C5E0000}"/>
    <cellStyle name="Obliczenia 2 24 36 2" xfId="24211" xr:uid="{00000000-0005-0000-0000-00009D5E0000}"/>
    <cellStyle name="Obliczenia 2 24 36 3" xfId="24212" xr:uid="{00000000-0005-0000-0000-00009E5E0000}"/>
    <cellStyle name="Obliczenia 2 24 37" xfId="24213" xr:uid="{00000000-0005-0000-0000-00009F5E0000}"/>
    <cellStyle name="Obliczenia 2 24 37 2" xfId="24214" xr:uid="{00000000-0005-0000-0000-0000A05E0000}"/>
    <cellStyle name="Obliczenia 2 24 37 3" xfId="24215" xr:uid="{00000000-0005-0000-0000-0000A15E0000}"/>
    <cellStyle name="Obliczenia 2 24 38" xfId="24216" xr:uid="{00000000-0005-0000-0000-0000A25E0000}"/>
    <cellStyle name="Obliczenia 2 24 38 2" xfId="24217" xr:uid="{00000000-0005-0000-0000-0000A35E0000}"/>
    <cellStyle name="Obliczenia 2 24 38 3" xfId="24218" xr:uid="{00000000-0005-0000-0000-0000A45E0000}"/>
    <cellStyle name="Obliczenia 2 24 39" xfId="24219" xr:uid="{00000000-0005-0000-0000-0000A55E0000}"/>
    <cellStyle name="Obliczenia 2 24 39 2" xfId="24220" xr:uid="{00000000-0005-0000-0000-0000A65E0000}"/>
    <cellStyle name="Obliczenia 2 24 39 3" xfId="24221" xr:uid="{00000000-0005-0000-0000-0000A75E0000}"/>
    <cellStyle name="Obliczenia 2 24 4" xfId="24222" xr:uid="{00000000-0005-0000-0000-0000A85E0000}"/>
    <cellStyle name="Obliczenia 2 24 4 2" xfId="24223" xr:uid="{00000000-0005-0000-0000-0000A95E0000}"/>
    <cellStyle name="Obliczenia 2 24 4 3" xfId="24224" xr:uid="{00000000-0005-0000-0000-0000AA5E0000}"/>
    <cellStyle name="Obliczenia 2 24 4 4" xfId="24225" xr:uid="{00000000-0005-0000-0000-0000AB5E0000}"/>
    <cellStyle name="Obliczenia 2 24 40" xfId="24226" xr:uid="{00000000-0005-0000-0000-0000AC5E0000}"/>
    <cellStyle name="Obliczenia 2 24 40 2" xfId="24227" xr:uid="{00000000-0005-0000-0000-0000AD5E0000}"/>
    <cellStyle name="Obliczenia 2 24 40 3" xfId="24228" xr:uid="{00000000-0005-0000-0000-0000AE5E0000}"/>
    <cellStyle name="Obliczenia 2 24 41" xfId="24229" xr:uid="{00000000-0005-0000-0000-0000AF5E0000}"/>
    <cellStyle name="Obliczenia 2 24 41 2" xfId="24230" xr:uid="{00000000-0005-0000-0000-0000B05E0000}"/>
    <cellStyle name="Obliczenia 2 24 41 3" xfId="24231" xr:uid="{00000000-0005-0000-0000-0000B15E0000}"/>
    <cellStyle name="Obliczenia 2 24 42" xfId="24232" xr:uid="{00000000-0005-0000-0000-0000B25E0000}"/>
    <cellStyle name="Obliczenia 2 24 42 2" xfId="24233" xr:uid="{00000000-0005-0000-0000-0000B35E0000}"/>
    <cellStyle name="Obliczenia 2 24 42 3" xfId="24234" xr:uid="{00000000-0005-0000-0000-0000B45E0000}"/>
    <cellStyle name="Obliczenia 2 24 43" xfId="24235" xr:uid="{00000000-0005-0000-0000-0000B55E0000}"/>
    <cellStyle name="Obliczenia 2 24 43 2" xfId="24236" xr:uid="{00000000-0005-0000-0000-0000B65E0000}"/>
    <cellStyle name="Obliczenia 2 24 43 3" xfId="24237" xr:uid="{00000000-0005-0000-0000-0000B75E0000}"/>
    <cellStyle name="Obliczenia 2 24 44" xfId="24238" xr:uid="{00000000-0005-0000-0000-0000B85E0000}"/>
    <cellStyle name="Obliczenia 2 24 44 2" xfId="24239" xr:uid="{00000000-0005-0000-0000-0000B95E0000}"/>
    <cellStyle name="Obliczenia 2 24 44 3" xfId="24240" xr:uid="{00000000-0005-0000-0000-0000BA5E0000}"/>
    <cellStyle name="Obliczenia 2 24 45" xfId="24241" xr:uid="{00000000-0005-0000-0000-0000BB5E0000}"/>
    <cellStyle name="Obliczenia 2 24 45 2" xfId="24242" xr:uid="{00000000-0005-0000-0000-0000BC5E0000}"/>
    <cellStyle name="Obliczenia 2 24 45 3" xfId="24243" xr:uid="{00000000-0005-0000-0000-0000BD5E0000}"/>
    <cellStyle name="Obliczenia 2 24 46" xfId="24244" xr:uid="{00000000-0005-0000-0000-0000BE5E0000}"/>
    <cellStyle name="Obliczenia 2 24 46 2" xfId="24245" xr:uid="{00000000-0005-0000-0000-0000BF5E0000}"/>
    <cellStyle name="Obliczenia 2 24 46 3" xfId="24246" xr:uid="{00000000-0005-0000-0000-0000C05E0000}"/>
    <cellStyle name="Obliczenia 2 24 47" xfId="24247" xr:uid="{00000000-0005-0000-0000-0000C15E0000}"/>
    <cellStyle name="Obliczenia 2 24 47 2" xfId="24248" xr:uid="{00000000-0005-0000-0000-0000C25E0000}"/>
    <cellStyle name="Obliczenia 2 24 47 3" xfId="24249" xr:uid="{00000000-0005-0000-0000-0000C35E0000}"/>
    <cellStyle name="Obliczenia 2 24 48" xfId="24250" xr:uid="{00000000-0005-0000-0000-0000C45E0000}"/>
    <cellStyle name="Obliczenia 2 24 48 2" xfId="24251" xr:uid="{00000000-0005-0000-0000-0000C55E0000}"/>
    <cellStyle name="Obliczenia 2 24 48 3" xfId="24252" xr:uid="{00000000-0005-0000-0000-0000C65E0000}"/>
    <cellStyle name="Obliczenia 2 24 49" xfId="24253" xr:uid="{00000000-0005-0000-0000-0000C75E0000}"/>
    <cellStyle name="Obliczenia 2 24 49 2" xfId="24254" xr:uid="{00000000-0005-0000-0000-0000C85E0000}"/>
    <cellStyle name="Obliczenia 2 24 49 3" xfId="24255" xr:uid="{00000000-0005-0000-0000-0000C95E0000}"/>
    <cellStyle name="Obliczenia 2 24 5" xfId="24256" xr:uid="{00000000-0005-0000-0000-0000CA5E0000}"/>
    <cellStyle name="Obliczenia 2 24 5 2" xfId="24257" xr:uid="{00000000-0005-0000-0000-0000CB5E0000}"/>
    <cellStyle name="Obliczenia 2 24 5 3" xfId="24258" xr:uid="{00000000-0005-0000-0000-0000CC5E0000}"/>
    <cellStyle name="Obliczenia 2 24 5 4" xfId="24259" xr:uid="{00000000-0005-0000-0000-0000CD5E0000}"/>
    <cellStyle name="Obliczenia 2 24 50" xfId="24260" xr:uid="{00000000-0005-0000-0000-0000CE5E0000}"/>
    <cellStyle name="Obliczenia 2 24 50 2" xfId="24261" xr:uid="{00000000-0005-0000-0000-0000CF5E0000}"/>
    <cellStyle name="Obliczenia 2 24 50 3" xfId="24262" xr:uid="{00000000-0005-0000-0000-0000D05E0000}"/>
    <cellStyle name="Obliczenia 2 24 51" xfId="24263" xr:uid="{00000000-0005-0000-0000-0000D15E0000}"/>
    <cellStyle name="Obliczenia 2 24 51 2" xfId="24264" xr:uid="{00000000-0005-0000-0000-0000D25E0000}"/>
    <cellStyle name="Obliczenia 2 24 51 3" xfId="24265" xr:uid="{00000000-0005-0000-0000-0000D35E0000}"/>
    <cellStyle name="Obliczenia 2 24 52" xfId="24266" xr:uid="{00000000-0005-0000-0000-0000D45E0000}"/>
    <cellStyle name="Obliczenia 2 24 52 2" xfId="24267" xr:uid="{00000000-0005-0000-0000-0000D55E0000}"/>
    <cellStyle name="Obliczenia 2 24 52 3" xfId="24268" xr:uid="{00000000-0005-0000-0000-0000D65E0000}"/>
    <cellStyle name="Obliczenia 2 24 53" xfId="24269" xr:uid="{00000000-0005-0000-0000-0000D75E0000}"/>
    <cellStyle name="Obliczenia 2 24 53 2" xfId="24270" xr:uid="{00000000-0005-0000-0000-0000D85E0000}"/>
    <cellStyle name="Obliczenia 2 24 53 3" xfId="24271" xr:uid="{00000000-0005-0000-0000-0000D95E0000}"/>
    <cellStyle name="Obliczenia 2 24 54" xfId="24272" xr:uid="{00000000-0005-0000-0000-0000DA5E0000}"/>
    <cellStyle name="Obliczenia 2 24 54 2" xfId="24273" xr:uid="{00000000-0005-0000-0000-0000DB5E0000}"/>
    <cellStyle name="Obliczenia 2 24 54 3" xfId="24274" xr:uid="{00000000-0005-0000-0000-0000DC5E0000}"/>
    <cellStyle name="Obliczenia 2 24 55" xfId="24275" xr:uid="{00000000-0005-0000-0000-0000DD5E0000}"/>
    <cellStyle name="Obliczenia 2 24 55 2" xfId="24276" xr:uid="{00000000-0005-0000-0000-0000DE5E0000}"/>
    <cellStyle name="Obliczenia 2 24 55 3" xfId="24277" xr:uid="{00000000-0005-0000-0000-0000DF5E0000}"/>
    <cellStyle name="Obliczenia 2 24 56" xfId="24278" xr:uid="{00000000-0005-0000-0000-0000E05E0000}"/>
    <cellStyle name="Obliczenia 2 24 56 2" xfId="24279" xr:uid="{00000000-0005-0000-0000-0000E15E0000}"/>
    <cellStyle name="Obliczenia 2 24 56 3" xfId="24280" xr:uid="{00000000-0005-0000-0000-0000E25E0000}"/>
    <cellStyle name="Obliczenia 2 24 57" xfId="24281" xr:uid="{00000000-0005-0000-0000-0000E35E0000}"/>
    <cellStyle name="Obliczenia 2 24 58" xfId="24282" xr:uid="{00000000-0005-0000-0000-0000E45E0000}"/>
    <cellStyle name="Obliczenia 2 24 6" xfId="24283" xr:uid="{00000000-0005-0000-0000-0000E55E0000}"/>
    <cellStyle name="Obliczenia 2 24 6 2" xfId="24284" xr:uid="{00000000-0005-0000-0000-0000E65E0000}"/>
    <cellStyle name="Obliczenia 2 24 6 3" xfId="24285" xr:uid="{00000000-0005-0000-0000-0000E75E0000}"/>
    <cellStyle name="Obliczenia 2 24 6 4" xfId="24286" xr:uid="{00000000-0005-0000-0000-0000E85E0000}"/>
    <cellStyle name="Obliczenia 2 24 7" xfId="24287" xr:uid="{00000000-0005-0000-0000-0000E95E0000}"/>
    <cellStyle name="Obliczenia 2 24 7 2" xfId="24288" xr:uid="{00000000-0005-0000-0000-0000EA5E0000}"/>
    <cellStyle name="Obliczenia 2 24 7 3" xfId="24289" xr:uid="{00000000-0005-0000-0000-0000EB5E0000}"/>
    <cellStyle name="Obliczenia 2 24 7 4" xfId="24290" xr:uid="{00000000-0005-0000-0000-0000EC5E0000}"/>
    <cellStyle name="Obliczenia 2 24 8" xfId="24291" xr:uid="{00000000-0005-0000-0000-0000ED5E0000}"/>
    <cellStyle name="Obliczenia 2 24 8 2" xfId="24292" xr:uid="{00000000-0005-0000-0000-0000EE5E0000}"/>
    <cellStyle name="Obliczenia 2 24 8 3" xfId="24293" xr:uid="{00000000-0005-0000-0000-0000EF5E0000}"/>
    <cellStyle name="Obliczenia 2 24 8 4" xfId="24294" xr:uid="{00000000-0005-0000-0000-0000F05E0000}"/>
    <cellStyle name="Obliczenia 2 24 9" xfId="24295" xr:uid="{00000000-0005-0000-0000-0000F15E0000}"/>
    <cellStyle name="Obliczenia 2 24 9 2" xfId="24296" xr:uid="{00000000-0005-0000-0000-0000F25E0000}"/>
    <cellStyle name="Obliczenia 2 24 9 3" xfId="24297" xr:uid="{00000000-0005-0000-0000-0000F35E0000}"/>
    <cellStyle name="Obliczenia 2 24 9 4" xfId="24298" xr:uid="{00000000-0005-0000-0000-0000F45E0000}"/>
    <cellStyle name="Obliczenia 2 25" xfId="24299" xr:uid="{00000000-0005-0000-0000-0000F55E0000}"/>
    <cellStyle name="Obliczenia 2 25 10" xfId="24300" xr:uid="{00000000-0005-0000-0000-0000F65E0000}"/>
    <cellStyle name="Obliczenia 2 25 10 2" xfId="24301" xr:uid="{00000000-0005-0000-0000-0000F75E0000}"/>
    <cellStyle name="Obliczenia 2 25 10 3" xfId="24302" xr:uid="{00000000-0005-0000-0000-0000F85E0000}"/>
    <cellStyle name="Obliczenia 2 25 10 4" xfId="24303" xr:uid="{00000000-0005-0000-0000-0000F95E0000}"/>
    <cellStyle name="Obliczenia 2 25 11" xfId="24304" xr:uid="{00000000-0005-0000-0000-0000FA5E0000}"/>
    <cellStyle name="Obliczenia 2 25 11 2" xfId="24305" xr:uid="{00000000-0005-0000-0000-0000FB5E0000}"/>
    <cellStyle name="Obliczenia 2 25 11 3" xfId="24306" xr:uid="{00000000-0005-0000-0000-0000FC5E0000}"/>
    <cellStyle name="Obliczenia 2 25 11 4" xfId="24307" xr:uid="{00000000-0005-0000-0000-0000FD5E0000}"/>
    <cellStyle name="Obliczenia 2 25 12" xfId="24308" xr:uid="{00000000-0005-0000-0000-0000FE5E0000}"/>
    <cellStyle name="Obliczenia 2 25 12 2" xfId="24309" xr:uid="{00000000-0005-0000-0000-0000FF5E0000}"/>
    <cellStyle name="Obliczenia 2 25 12 3" xfId="24310" xr:uid="{00000000-0005-0000-0000-0000005F0000}"/>
    <cellStyle name="Obliczenia 2 25 12 4" xfId="24311" xr:uid="{00000000-0005-0000-0000-0000015F0000}"/>
    <cellStyle name="Obliczenia 2 25 13" xfId="24312" xr:uid="{00000000-0005-0000-0000-0000025F0000}"/>
    <cellStyle name="Obliczenia 2 25 13 2" xfId="24313" xr:uid="{00000000-0005-0000-0000-0000035F0000}"/>
    <cellStyle name="Obliczenia 2 25 13 3" xfId="24314" xr:uid="{00000000-0005-0000-0000-0000045F0000}"/>
    <cellStyle name="Obliczenia 2 25 13 4" xfId="24315" xr:uid="{00000000-0005-0000-0000-0000055F0000}"/>
    <cellStyle name="Obliczenia 2 25 14" xfId="24316" xr:uid="{00000000-0005-0000-0000-0000065F0000}"/>
    <cellStyle name="Obliczenia 2 25 14 2" xfId="24317" xr:uid="{00000000-0005-0000-0000-0000075F0000}"/>
    <cellStyle name="Obliczenia 2 25 14 3" xfId="24318" xr:uid="{00000000-0005-0000-0000-0000085F0000}"/>
    <cellStyle name="Obliczenia 2 25 14 4" xfId="24319" xr:uid="{00000000-0005-0000-0000-0000095F0000}"/>
    <cellStyle name="Obliczenia 2 25 15" xfId="24320" xr:uid="{00000000-0005-0000-0000-00000A5F0000}"/>
    <cellStyle name="Obliczenia 2 25 15 2" xfId="24321" xr:uid="{00000000-0005-0000-0000-00000B5F0000}"/>
    <cellStyle name="Obliczenia 2 25 15 3" xfId="24322" xr:uid="{00000000-0005-0000-0000-00000C5F0000}"/>
    <cellStyle name="Obliczenia 2 25 15 4" xfId="24323" xr:uid="{00000000-0005-0000-0000-00000D5F0000}"/>
    <cellStyle name="Obliczenia 2 25 16" xfId="24324" xr:uid="{00000000-0005-0000-0000-00000E5F0000}"/>
    <cellStyle name="Obliczenia 2 25 16 2" xfId="24325" xr:uid="{00000000-0005-0000-0000-00000F5F0000}"/>
    <cellStyle name="Obliczenia 2 25 16 3" xfId="24326" xr:uid="{00000000-0005-0000-0000-0000105F0000}"/>
    <cellStyle name="Obliczenia 2 25 16 4" xfId="24327" xr:uid="{00000000-0005-0000-0000-0000115F0000}"/>
    <cellStyle name="Obliczenia 2 25 17" xfId="24328" xr:uid="{00000000-0005-0000-0000-0000125F0000}"/>
    <cellStyle name="Obliczenia 2 25 17 2" xfId="24329" xr:uid="{00000000-0005-0000-0000-0000135F0000}"/>
    <cellStyle name="Obliczenia 2 25 17 3" xfId="24330" xr:uid="{00000000-0005-0000-0000-0000145F0000}"/>
    <cellStyle name="Obliczenia 2 25 17 4" xfId="24331" xr:uid="{00000000-0005-0000-0000-0000155F0000}"/>
    <cellStyle name="Obliczenia 2 25 18" xfId="24332" xr:uid="{00000000-0005-0000-0000-0000165F0000}"/>
    <cellStyle name="Obliczenia 2 25 18 2" xfId="24333" xr:uid="{00000000-0005-0000-0000-0000175F0000}"/>
    <cellStyle name="Obliczenia 2 25 18 3" xfId="24334" xr:uid="{00000000-0005-0000-0000-0000185F0000}"/>
    <cellStyle name="Obliczenia 2 25 18 4" xfId="24335" xr:uid="{00000000-0005-0000-0000-0000195F0000}"/>
    <cellStyle name="Obliczenia 2 25 19" xfId="24336" xr:uid="{00000000-0005-0000-0000-00001A5F0000}"/>
    <cellStyle name="Obliczenia 2 25 19 2" xfId="24337" xr:uid="{00000000-0005-0000-0000-00001B5F0000}"/>
    <cellStyle name="Obliczenia 2 25 19 3" xfId="24338" xr:uid="{00000000-0005-0000-0000-00001C5F0000}"/>
    <cellStyle name="Obliczenia 2 25 19 4" xfId="24339" xr:uid="{00000000-0005-0000-0000-00001D5F0000}"/>
    <cellStyle name="Obliczenia 2 25 2" xfId="24340" xr:uid="{00000000-0005-0000-0000-00001E5F0000}"/>
    <cellStyle name="Obliczenia 2 25 2 2" xfId="24341" xr:uid="{00000000-0005-0000-0000-00001F5F0000}"/>
    <cellStyle name="Obliczenia 2 25 2 3" xfId="24342" xr:uid="{00000000-0005-0000-0000-0000205F0000}"/>
    <cellStyle name="Obliczenia 2 25 2 4" xfId="24343" xr:uid="{00000000-0005-0000-0000-0000215F0000}"/>
    <cellStyle name="Obliczenia 2 25 20" xfId="24344" xr:uid="{00000000-0005-0000-0000-0000225F0000}"/>
    <cellStyle name="Obliczenia 2 25 20 2" xfId="24345" xr:uid="{00000000-0005-0000-0000-0000235F0000}"/>
    <cellStyle name="Obliczenia 2 25 20 3" xfId="24346" xr:uid="{00000000-0005-0000-0000-0000245F0000}"/>
    <cellStyle name="Obliczenia 2 25 20 4" xfId="24347" xr:uid="{00000000-0005-0000-0000-0000255F0000}"/>
    <cellStyle name="Obliczenia 2 25 21" xfId="24348" xr:uid="{00000000-0005-0000-0000-0000265F0000}"/>
    <cellStyle name="Obliczenia 2 25 21 2" xfId="24349" xr:uid="{00000000-0005-0000-0000-0000275F0000}"/>
    <cellStyle name="Obliczenia 2 25 21 3" xfId="24350" xr:uid="{00000000-0005-0000-0000-0000285F0000}"/>
    <cellStyle name="Obliczenia 2 25 22" xfId="24351" xr:uid="{00000000-0005-0000-0000-0000295F0000}"/>
    <cellStyle name="Obliczenia 2 25 22 2" xfId="24352" xr:uid="{00000000-0005-0000-0000-00002A5F0000}"/>
    <cellStyle name="Obliczenia 2 25 22 3" xfId="24353" xr:uid="{00000000-0005-0000-0000-00002B5F0000}"/>
    <cellStyle name="Obliczenia 2 25 23" xfId="24354" xr:uid="{00000000-0005-0000-0000-00002C5F0000}"/>
    <cellStyle name="Obliczenia 2 25 23 2" xfId="24355" xr:uid="{00000000-0005-0000-0000-00002D5F0000}"/>
    <cellStyle name="Obliczenia 2 25 23 3" xfId="24356" xr:uid="{00000000-0005-0000-0000-00002E5F0000}"/>
    <cellStyle name="Obliczenia 2 25 24" xfId="24357" xr:uid="{00000000-0005-0000-0000-00002F5F0000}"/>
    <cellStyle name="Obliczenia 2 25 24 2" xfId="24358" xr:uid="{00000000-0005-0000-0000-0000305F0000}"/>
    <cellStyle name="Obliczenia 2 25 24 3" xfId="24359" xr:uid="{00000000-0005-0000-0000-0000315F0000}"/>
    <cellStyle name="Obliczenia 2 25 25" xfId="24360" xr:uid="{00000000-0005-0000-0000-0000325F0000}"/>
    <cellStyle name="Obliczenia 2 25 25 2" xfId="24361" xr:uid="{00000000-0005-0000-0000-0000335F0000}"/>
    <cellStyle name="Obliczenia 2 25 25 3" xfId="24362" xr:uid="{00000000-0005-0000-0000-0000345F0000}"/>
    <cellStyle name="Obliczenia 2 25 26" xfId="24363" xr:uid="{00000000-0005-0000-0000-0000355F0000}"/>
    <cellStyle name="Obliczenia 2 25 26 2" xfId="24364" xr:uid="{00000000-0005-0000-0000-0000365F0000}"/>
    <cellStyle name="Obliczenia 2 25 26 3" xfId="24365" xr:uid="{00000000-0005-0000-0000-0000375F0000}"/>
    <cellStyle name="Obliczenia 2 25 27" xfId="24366" xr:uid="{00000000-0005-0000-0000-0000385F0000}"/>
    <cellStyle name="Obliczenia 2 25 27 2" xfId="24367" xr:uid="{00000000-0005-0000-0000-0000395F0000}"/>
    <cellStyle name="Obliczenia 2 25 27 3" xfId="24368" xr:uid="{00000000-0005-0000-0000-00003A5F0000}"/>
    <cellStyle name="Obliczenia 2 25 28" xfId="24369" xr:uid="{00000000-0005-0000-0000-00003B5F0000}"/>
    <cellStyle name="Obliczenia 2 25 28 2" xfId="24370" xr:uid="{00000000-0005-0000-0000-00003C5F0000}"/>
    <cellStyle name="Obliczenia 2 25 28 3" xfId="24371" xr:uid="{00000000-0005-0000-0000-00003D5F0000}"/>
    <cellStyle name="Obliczenia 2 25 29" xfId="24372" xr:uid="{00000000-0005-0000-0000-00003E5F0000}"/>
    <cellStyle name="Obliczenia 2 25 29 2" xfId="24373" xr:uid="{00000000-0005-0000-0000-00003F5F0000}"/>
    <cellStyle name="Obliczenia 2 25 29 3" xfId="24374" xr:uid="{00000000-0005-0000-0000-0000405F0000}"/>
    <cellStyle name="Obliczenia 2 25 3" xfId="24375" xr:uid="{00000000-0005-0000-0000-0000415F0000}"/>
    <cellStyle name="Obliczenia 2 25 3 2" xfId="24376" xr:uid="{00000000-0005-0000-0000-0000425F0000}"/>
    <cellStyle name="Obliczenia 2 25 3 3" xfId="24377" xr:uid="{00000000-0005-0000-0000-0000435F0000}"/>
    <cellStyle name="Obliczenia 2 25 3 4" xfId="24378" xr:uid="{00000000-0005-0000-0000-0000445F0000}"/>
    <cellStyle name="Obliczenia 2 25 30" xfId="24379" xr:uid="{00000000-0005-0000-0000-0000455F0000}"/>
    <cellStyle name="Obliczenia 2 25 30 2" xfId="24380" xr:uid="{00000000-0005-0000-0000-0000465F0000}"/>
    <cellStyle name="Obliczenia 2 25 30 3" xfId="24381" xr:uid="{00000000-0005-0000-0000-0000475F0000}"/>
    <cellStyle name="Obliczenia 2 25 31" xfId="24382" xr:uid="{00000000-0005-0000-0000-0000485F0000}"/>
    <cellStyle name="Obliczenia 2 25 31 2" xfId="24383" xr:uid="{00000000-0005-0000-0000-0000495F0000}"/>
    <cellStyle name="Obliczenia 2 25 31 3" xfId="24384" xr:uid="{00000000-0005-0000-0000-00004A5F0000}"/>
    <cellStyle name="Obliczenia 2 25 32" xfId="24385" xr:uid="{00000000-0005-0000-0000-00004B5F0000}"/>
    <cellStyle name="Obliczenia 2 25 32 2" xfId="24386" xr:uid="{00000000-0005-0000-0000-00004C5F0000}"/>
    <cellStyle name="Obliczenia 2 25 32 3" xfId="24387" xr:uid="{00000000-0005-0000-0000-00004D5F0000}"/>
    <cellStyle name="Obliczenia 2 25 33" xfId="24388" xr:uid="{00000000-0005-0000-0000-00004E5F0000}"/>
    <cellStyle name="Obliczenia 2 25 33 2" xfId="24389" xr:uid="{00000000-0005-0000-0000-00004F5F0000}"/>
    <cellStyle name="Obliczenia 2 25 33 3" xfId="24390" xr:uid="{00000000-0005-0000-0000-0000505F0000}"/>
    <cellStyle name="Obliczenia 2 25 34" xfId="24391" xr:uid="{00000000-0005-0000-0000-0000515F0000}"/>
    <cellStyle name="Obliczenia 2 25 34 2" xfId="24392" xr:uid="{00000000-0005-0000-0000-0000525F0000}"/>
    <cellStyle name="Obliczenia 2 25 34 3" xfId="24393" xr:uid="{00000000-0005-0000-0000-0000535F0000}"/>
    <cellStyle name="Obliczenia 2 25 35" xfId="24394" xr:uid="{00000000-0005-0000-0000-0000545F0000}"/>
    <cellStyle name="Obliczenia 2 25 35 2" xfId="24395" xr:uid="{00000000-0005-0000-0000-0000555F0000}"/>
    <cellStyle name="Obliczenia 2 25 35 3" xfId="24396" xr:uid="{00000000-0005-0000-0000-0000565F0000}"/>
    <cellStyle name="Obliczenia 2 25 36" xfId="24397" xr:uid="{00000000-0005-0000-0000-0000575F0000}"/>
    <cellStyle name="Obliczenia 2 25 36 2" xfId="24398" xr:uid="{00000000-0005-0000-0000-0000585F0000}"/>
    <cellStyle name="Obliczenia 2 25 36 3" xfId="24399" xr:uid="{00000000-0005-0000-0000-0000595F0000}"/>
    <cellStyle name="Obliczenia 2 25 37" xfId="24400" xr:uid="{00000000-0005-0000-0000-00005A5F0000}"/>
    <cellStyle name="Obliczenia 2 25 37 2" xfId="24401" xr:uid="{00000000-0005-0000-0000-00005B5F0000}"/>
    <cellStyle name="Obliczenia 2 25 37 3" xfId="24402" xr:uid="{00000000-0005-0000-0000-00005C5F0000}"/>
    <cellStyle name="Obliczenia 2 25 38" xfId="24403" xr:uid="{00000000-0005-0000-0000-00005D5F0000}"/>
    <cellStyle name="Obliczenia 2 25 38 2" xfId="24404" xr:uid="{00000000-0005-0000-0000-00005E5F0000}"/>
    <cellStyle name="Obliczenia 2 25 38 3" xfId="24405" xr:uid="{00000000-0005-0000-0000-00005F5F0000}"/>
    <cellStyle name="Obliczenia 2 25 39" xfId="24406" xr:uid="{00000000-0005-0000-0000-0000605F0000}"/>
    <cellStyle name="Obliczenia 2 25 39 2" xfId="24407" xr:uid="{00000000-0005-0000-0000-0000615F0000}"/>
    <cellStyle name="Obliczenia 2 25 39 3" xfId="24408" xr:uid="{00000000-0005-0000-0000-0000625F0000}"/>
    <cellStyle name="Obliczenia 2 25 4" xfId="24409" xr:uid="{00000000-0005-0000-0000-0000635F0000}"/>
    <cellStyle name="Obliczenia 2 25 4 2" xfId="24410" xr:uid="{00000000-0005-0000-0000-0000645F0000}"/>
    <cellStyle name="Obliczenia 2 25 4 3" xfId="24411" xr:uid="{00000000-0005-0000-0000-0000655F0000}"/>
    <cellStyle name="Obliczenia 2 25 4 4" xfId="24412" xr:uid="{00000000-0005-0000-0000-0000665F0000}"/>
    <cellStyle name="Obliczenia 2 25 40" xfId="24413" xr:uid="{00000000-0005-0000-0000-0000675F0000}"/>
    <cellStyle name="Obliczenia 2 25 40 2" xfId="24414" xr:uid="{00000000-0005-0000-0000-0000685F0000}"/>
    <cellStyle name="Obliczenia 2 25 40 3" xfId="24415" xr:uid="{00000000-0005-0000-0000-0000695F0000}"/>
    <cellStyle name="Obliczenia 2 25 41" xfId="24416" xr:uid="{00000000-0005-0000-0000-00006A5F0000}"/>
    <cellStyle name="Obliczenia 2 25 41 2" xfId="24417" xr:uid="{00000000-0005-0000-0000-00006B5F0000}"/>
    <cellStyle name="Obliczenia 2 25 41 3" xfId="24418" xr:uid="{00000000-0005-0000-0000-00006C5F0000}"/>
    <cellStyle name="Obliczenia 2 25 42" xfId="24419" xr:uid="{00000000-0005-0000-0000-00006D5F0000}"/>
    <cellStyle name="Obliczenia 2 25 42 2" xfId="24420" xr:uid="{00000000-0005-0000-0000-00006E5F0000}"/>
    <cellStyle name="Obliczenia 2 25 42 3" xfId="24421" xr:uid="{00000000-0005-0000-0000-00006F5F0000}"/>
    <cellStyle name="Obliczenia 2 25 43" xfId="24422" xr:uid="{00000000-0005-0000-0000-0000705F0000}"/>
    <cellStyle name="Obliczenia 2 25 43 2" xfId="24423" xr:uid="{00000000-0005-0000-0000-0000715F0000}"/>
    <cellStyle name="Obliczenia 2 25 43 3" xfId="24424" xr:uid="{00000000-0005-0000-0000-0000725F0000}"/>
    <cellStyle name="Obliczenia 2 25 44" xfId="24425" xr:uid="{00000000-0005-0000-0000-0000735F0000}"/>
    <cellStyle name="Obliczenia 2 25 44 2" xfId="24426" xr:uid="{00000000-0005-0000-0000-0000745F0000}"/>
    <cellStyle name="Obliczenia 2 25 44 3" xfId="24427" xr:uid="{00000000-0005-0000-0000-0000755F0000}"/>
    <cellStyle name="Obliczenia 2 25 45" xfId="24428" xr:uid="{00000000-0005-0000-0000-0000765F0000}"/>
    <cellStyle name="Obliczenia 2 25 45 2" xfId="24429" xr:uid="{00000000-0005-0000-0000-0000775F0000}"/>
    <cellStyle name="Obliczenia 2 25 45 3" xfId="24430" xr:uid="{00000000-0005-0000-0000-0000785F0000}"/>
    <cellStyle name="Obliczenia 2 25 46" xfId="24431" xr:uid="{00000000-0005-0000-0000-0000795F0000}"/>
    <cellStyle name="Obliczenia 2 25 46 2" xfId="24432" xr:uid="{00000000-0005-0000-0000-00007A5F0000}"/>
    <cellStyle name="Obliczenia 2 25 46 3" xfId="24433" xr:uid="{00000000-0005-0000-0000-00007B5F0000}"/>
    <cellStyle name="Obliczenia 2 25 47" xfId="24434" xr:uid="{00000000-0005-0000-0000-00007C5F0000}"/>
    <cellStyle name="Obliczenia 2 25 47 2" xfId="24435" xr:uid="{00000000-0005-0000-0000-00007D5F0000}"/>
    <cellStyle name="Obliczenia 2 25 47 3" xfId="24436" xr:uid="{00000000-0005-0000-0000-00007E5F0000}"/>
    <cellStyle name="Obliczenia 2 25 48" xfId="24437" xr:uid="{00000000-0005-0000-0000-00007F5F0000}"/>
    <cellStyle name="Obliczenia 2 25 48 2" xfId="24438" xr:uid="{00000000-0005-0000-0000-0000805F0000}"/>
    <cellStyle name="Obliczenia 2 25 48 3" xfId="24439" xr:uid="{00000000-0005-0000-0000-0000815F0000}"/>
    <cellStyle name="Obliczenia 2 25 49" xfId="24440" xr:uid="{00000000-0005-0000-0000-0000825F0000}"/>
    <cellStyle name="Obliczenia 2 25 49 2" xfId="24441" xr:uid="{00000000-0005-0000-0000-0000835F0000}"/>
    <cellStyle name="Obliczenia 2 25 49 3" xfId="24442" xr:uid="{00000000-0005-0000-0000-0000845F0000}"/>
    <cellStyle name="Obliczenia 2 25 5" xfId="24443" xr:uid="{00000000-0005-0000-0000-0000855F0000}"/>
    <cellStyle name="Obliczenia 2 25 5 2" xfId="24444" xr:uid="{00000000-0005-0000-0000-0000865F0000}"/>
    <cellStyle name="Obliczenia 2 25 5 3" xfId="24445" xr:uid="{00000000-0005-0000-0000-0000875F0000}"/>
    <cellStyle name="Obliczenia 2 25 5 4" xfId="24446" xr:uid="{00000000-0005-0000-0000-0000885F0000}"/>
    <cellStyle name="Obliczenia 2 25 50" xfId="24447" xr:uid="{00000000-0005-0000-0000-0000895F0000}"/>
    <cellStyle name="Obliczenia 2 25 50 2" xfId="24448" xr:uid="{00000000-0005-0000-0000-00008A5F0000}"/>
    <cellStyle name="Obliczenia 2 25 50 3" xfId="24449" xr:uid="{00000000-0005-0000-0000-00008B5F0000}"/>
    <cellStyle name="Obliczenia 2 25 51" xfId="24450" xr:uid="{00000000-0005-0000-0000-00008C5F0000}"/>
    <cellStyle name="Obliczenia 2 25 51 2" xfId="24451" xr:uid="{00000000-0005-0000-0000-00008D5F0000}"/>
    <cellStyle name="Obliczenia 2 25 51 3" xfId="24452" xr:uid="{00000000-0005-0000-0000-00008E5F0000}"/>
    <cellStyle name="Obliczenia 2 25 52" xfId="24453" xr:uid="{00000000-0005-0000-0000-00008F5F0000}"/>
    <cellStyle name="Obliczenia 2 25 52 2" xfId="24454" xr:uid="{00000000-0005-0000-0000-0000905F0000}"/>
    <cellStyle name="Obliczenia 2 25 52 3" xfId="24455" xr:uid="{00000000-0005-0000-0000-0000915F0000}"/>
    <cellStyle name="Obliczenia 2 25 53" xfId="24456" xr:uid="{00000000-0005-0000-0000-0000925F0000}"/>
    <cellStyle name="Obliczenia 2 25 53 2" xfId="24457" xr:uid="{00000000-0005-0000-0000-0000935F0000}"/>
    <cellStyle name="Obliczenia 2 25 53 3" xfId="24458" xr:uid="{00000000-0005-0000-0000-0000945F0000}"/>
    <cellStyle name="Obliczenia 2 25 54" xfId="24459" xr:uid="{00000000-0005-0000-0000-0000955F0000}"/>
    <cellStyle name="Obliczenia 2 25 54 2" xfId="24460" xr:uid="{00000000-0005-0000-0000-0000965F0000}"/>
    <cellStyle name="Obliczenia 2 25 54 3" xfId="24461" xr:uid="{00000000-0005-0000-0000-0000975F0000}"/>
    <cellStyle name="Obliczenia 2 25 55" xfId="24462" xr:uid="{00000000-0005-0000-0000-0000985F0000}"/>
    <cellStyle name="Obliczenia 2 25 55 2" xfId="24463" xr:uid="{00000000-0005-0000-0000-0000995F0000}"/>
    <cellStyle name="Obliczenia 2 25 55 3" xfId="24464" xr:uid="{00000000-0005-0000-0000-00009A5F0000}"/>
    <cellStyle name="Obliczenia 2 25 56" xfId="24465" xr:uid="{00000000-0005-0000-0000-00009B5F0000}"/>
    <cellStyle name="Obliczenia 2 25 56 2" xfId="24466" xr:uid="{00000000-0005-0000-0000-00009C5F0000}"/>
    <cellStyle name="Obliczenia 2 25 56 3" xfId="24467" xr:uid="{00000000-0005-0000-0000-00009D5F0000}"/>
    <cellStyle name="Obliczenia 2 25 57" xfId="24468" xr:uid="{00000000-0005-0000-0000-00009E5F0000}"/>
    <cellStyle name="Obliczenia 2 25 58" xfId="24469" xr:uid="{00000000-0005-0000-0000-00009F5F0000}"/>
    <cellStyle name="Obliczenia 2 25 6" xfId="24470" xr:uid="{00000000-0005-0000-0000-0000A05F0000}"/>
    <cellStyle name="Obliczenia 2 25 6 2" xfId="24471" xr:uid="{00000000-0005-0000-0000-0000A15F0000}"/>
    <cellStyle name="Obliczenia 2 25 6 3" xfId="24472" xr:uid="{00000000-0005-0000-0000-0000A25F0000}"/>
    <cellStyle name="Obliczenia 2 25 6 4" xfId="24473" xr:uid="{00000000-0005-0000-0000-0000A35F0000}"/>
    <cellStyle name="Obliczenia 2 25 7" xfId="24474" xr:uid="{00000000-0005-0000-0000-0000A45F0000}"/>
    <cellStyle name="Obliczenia 2 25 7 2" xfId="24475" xr:uid="{00000000-0005-0000-0000-0000A55F0000}"/>
    <cellStyle name="Obliczenia 2 25 7 3" xfId="24476" xr:uid="{00000000-0005-0000-0000-0000A65F0000}"/>
    <cellStyle name="Obliczenia 2 25 7 4" xfId="24477" xr:uid="{00000000-0005-0000-0000-0000A75F0000}"/>
    <cellStyle name="Obliczenia 2 25 8" xfId="24478" xr:uid="{00000000-0005-0000-0000-0000A85F0000}"/>
    <cellStyle name="Obliczenia 2 25 8 2" xfId="24479" xr:uid="{00000000-0005-0000-0000-0000A95F0000}"/>
    <cellStyle name="Obliczenia 2 25 8 3" xfId="24480" xr:uid="{00000000-0005-0000-0000-0000AA5F0000}"/>
    <cellStyle name="Obliczenia 2 25 8 4" xfId="24481" xr:uid="{00000000-0005-0000-0000-0000AB5F0000}"/>
    <cellStyle name="Obliczenia 2 25 9" xfId="24482" xr:uid="{00000000-0005-0000-0000-0000AC5F0000}"/>
    <cellStyle name="Obliczenia 2 25 9 2" xfId="24483" xr:uid="{00000000-0005-0000-0000-0000AD5F0000}"/>
    <cellStyle name="Obliczenia 2 25 9 3" xfId="24484" xr:uid="{00000000-0005-0000-0000-0000AE5F0000}"/>
    <cellStyle name="Obliczenia 2 25 9 4" xfId="24485" xr:uid="{00000000-0005-0000-0000-0000AF5F0000}"/>
    <cellStyle name="Obliczenia 2 26" xfId="24486" xr:uid="{00000000-0005-0000-0000-0000B05F0000}"/>
    <cellStyle name="Obliczenia 2 26 10" xfId="24487" xr:uid="{00000000-0005-0000-0000-0000B15F0000}"/>
    <cellStyle name="Obliczenia 2 26 10 2" xfId="24488" xr:uid="{00000000-0005-0000-0000-0000B25F0000}"/>
    <cellStyle name="Obliczenia 2 26 10 3" xfId="24489" xr:uid="{00000000-0005-0000-0000-0000B35F0000}"/>
    <cellStyle name="Obliczenia 2 26 10 4" xfId="24490" xr:uid="{00000000-0005-0000-0000-0000B45F0000}"/>
    <cellStyle name="Obliczenia 2 26 11" xfId="24491" xr:uid="{00000000-0005-0000-0000-0000B55F0000}"/>
    <cellStyle name="Obliczenia 2 26 11 2" xfId="24492" xr:uid="{00000000-0005-0000-0000-0000B65F0000}"/>
    <cellStyle name="Obliczenia 2 26 11 3" xfId="24493" xr:uid="{00000000-0005-0000-0000-0000B75F0000}"/>
    <cellStyle name="Obliczenia 2 26 11 4" xfId="24494" xr:uid="{00000000-0005-0000-0000-0000B85F0000}"/>
    <cellStyle name="Obliczenia 2 26 12" xfId="24495" xr:uid="{00000000-0005-0000-0000-0000B95F0000}"/>
    <cellStyle name="Obliczenia 2 26 12 2" xfId="24496" xr:uid="{00000000-0005-0000-0000-0000BA5F0000}"/>
    <cellStyle name="Obliczenia 2 26 12 3" xfId="24497" xr:uid="{00000000-0005-0000-0000-0000BB5F0000}"/>
    <cellStyle name="Obliczenia 2 26 12 4" xfId="24498" xr:uid="{00000000-0005-0000-0000-0000BC5F0000}"/>
    <cellStyle name="Obliczenia 2 26 13" xfId="24499" xr:uid="{00000000-0005-0000-0000-0000BD5F0000}"/>
    <cellStyle name="Obliczenia 2 26 13 2" xfId="24500" xr:uid="{00000000-0005-0000-0000-0000BE5F0000}"/>
    <cellStyle name="Obliczenia 2 26 13 3" xfId="24501" xr:uid="{00000000-0005-0000-0000-0000BF5F0000}"/>
    <cellStyle name="Obliczenia 2 26 13 4" xfId="24502" xr:uid="{00000000-0005-0000-0000-0000C05F0000}"/>
    <cellStyle name="Obliczenia 2 26 14" xfId="24503" xr:uid="{00000000-0005-0000-0000-0000C15F0000}"/>
    <cellStyle name="Obliczenia 2 26 14 2" xfId="24504" xr:uid="{00000000-0005-0000-0000-0000C25F0000}"/>
    <cellStyle name="Obliczenia 2 26 14 3" xfId="24505" xr:uid="{00000000-0005-0000-0000-0000C35F0000}"/>
    <cellStyle name="Obliczenia 2 26 14 4" xfId="24506" xr:uid="{00000000-0005-0000-0000-0000C45F0000}"/>
    <cellStyle name="Obliczenia 2 26 15" xfId="24507" xr:uid="{00000000-0005-0000-0000-0000C55F0000}"/>
    <cellStyle name="Obliczenia 2 26 15 2" xfId="24508" xr:uid="{00000000-0005-0000-0000-0000C65F0000}"/>
    <cellStyle name="Obliczenia 2 26 15 3" xfId="24509" xr:uid="{00000000-0005-0000-0000-0000C75F0000}"/>
    <cellStyle name="Obliczenia 2 26 15 4" xfId="24510" xr:uid="{00000000-0005-0000-0000-0000C85F0000}"/>
    <cellStyle name="Obliczenia 2 26 16" xfId="24511" xr:uid="{00000000-0005-0000-0000-0000C95F0000}"/>
    <cellStyle name="Obliczenia 2 26 16 2" xfId="24512" xr:uid="{00000000-0005-0000-0000-0000CA5F0000}"/>
    <cellStyle name="Obliczenia 2 26 16 3" xfId="24513" xr:uid="{00000000-0005-0000-0000-0000CB5F0000}"/>
    <cellStyle name="Obliczenia 2 26 16 4" xfId="24514" xr:uid="{00000000-0005-0000-0000-0000CC5F0000}"/>
    <cellStyle name="Obliczenia 2 26 17" xfId="24515" xr:uid="{00000000-0005-0000-0000-0000CD5F0000}"/>
    <cellStyle name="Obliczenia 2 26 17 2" xfId="24516" xr:uid="{00000000-0005-0000-0000-0000CE5F0000}"/>
    <cellStyle name="Obliczenia 2 26 17 3" xfId="24517" xr:uid="{00000000-0005-0000-0000-0000CF5F0000}"/>
    <cellStyle name="Obliczenia 2 26 17 4" xfId="24518" xr:uid="{00000000-0005-0000-0000-0000D05F0000}"/>
    <cellStyle name="Obliczenia 2 26 18" xfId="24519" xr:uid="{00000000-0005-0000-0000-0000D15F0000}"/>
    <cellStyle name="Obliczenia 2 26 18 2" xfId="24520" xr:uid="{00000000-0005-0000-0000-0000D25F0000}"/>
    <cellStyle name="Obliczenia 2 26 18 3" xfId="24521" xr:uid="{00000000-0005-0000-0000-0000D35F0000}"/>
    <cellStyle name="Obliczenia 2 26 18 4" xfId="24522" xr:uid="{00000000-0005-0000-0000-0000D45F0000}"/>
    <cellStyle name="Obliczenia 2 26 19" xfId="24523" xr:uid="{00000000-0005-0000-0000-0000D55F0000}"/>
    <cellStyle name="Obliczenia 2 26 19 2" xfId="24524" xr:uid="{00000000-0005-0000-0000-0000D65F0000}"/>
    <cellStyle name="Obliczenia 2 26 19 3" xfId="24525" xr:uid="{00000000-0005-0000-0000-0000D75F0000}"/>
    <cellStyle name="Obliczenia 2 26 19 4" xfId="24526" xr:uid="{00000000-0005-0000-0000-0000D85F0000}"/>
    <cellStyle name="Obliczenia 2 26 2" xfId="24527" xr:uid="{00000000-0005-0000-0000-0000D95F0000}"/>
    <cellStyle name="Obliczenia 2 26 2 2" xfId="24528" xr:uid="{00000000-0005-0000-0000-0000DA5F0000}"/>
    <cellStyle name="Obliczenia 2 26 2 3" xfId="24529" xr:uid="{00000000-0005-0000-0000-0000DB5F0000}"/>
    <cellStyle name="Obliczenia 2 26 2 4" xfId="24530" xr:uid="{00000000-0005-0000-0000-0000DC5F0000}"/>
    <cellStyle name="Obliczenia 2 26 20" xfId="24531" xr:uid="{00000000-0005-0000-0000-0000DD5F0000}"/>
    <cellStyle name="Obliczenia 2 26 20 2" xfId="24532" xr:uid="{00000000-0005-0000-0000-0000DE5F0000}"/>
    <cellStyle name="Obliczenia 2 26 20 3" xfId="24533" xr:uid="{00000000-0005-0000-0000-0000DF5F0000}"/>
    <cellStyle name="Obliczenia 2 26 20 4" xfId="24534" xr:uid="{00000000-0005-0000-0000-0000E05F0000}"/>
    <cellStyle name="Obliczenia 2 26 21" xfId="24535" xr:uid="{00000000-0005-0000-0000-0000E15F0000}"/>
    <cellStyle name="Obliczenia 2 26 21 2" xfId="24536" xr:uid="{00000000-0005-0000-0000-0000E25F0000}"/>
    <cellStyle name="Obliczenia 2 26 21 3" xfId="24537" xr:uid="{00000000-0005-0000-0000-0000E35F0000}"/>
    <cellStyle name="Obliczenia 2 26 22" xfId="24538" xr:uid="{00000000-0005-0000-0000-0000E45F0000}"/>
    <cellStyle name="Obliczenia 2 26 22 2" xfId="24539" xr:uid="{00000000-0005-0000-0000-0000E55F0000}"/>
    <cellStyle name="Obliczenia 2 26 22 3" xfId="24540" xr:uid="{00000000-0005-0000-0000-0000E65F0000}"/>
    <cellStyle name="Obliczenia 2 26 23" xfId="24541" xr:uid="{00000000-0005-0000-0000-0000E75F0000}"/>
    <cellStyle name="Obliczenia 2 26 23 2" xfId="24542" xr:uid="{00000000-0005-0000-0000-0000E85F0000}"/>
    <cellStyle name="Obliczenia 2 26 23 3" xfId="24543" xr:uid="{00000000-0005-0000-0000-0000E95F0000}"/>
    <cellStyle name="Obliczenia 2 26 24" xfId="24544" xr:uid="{00000000-0005-0000-0000-0000EA5F0000}"/>
    <cellStyle name="Obliczenia 2 26 24 2" xfId="24545" xr:uid="{00000000-0005-0000-0000-0000EB5F0000}"/>
    <cellStyle name="Obliczenia 2 26 24 3" xfId="24546" xr:uid="{00000000-0005-0000-0000-0000EC5F0000}"/>
    <cellStyle name="Obliczenia 2 26 25" xfId="24547" xr:uid="{00000000-0005-0000-0000-0000ED5F0000}"/>
    <cellStyle name="Obliczenia 2 26 25 2" xfId="24548" xr:uid="{00000000-0005-0000-0000-0000EE5F0000}"/>
    <cellStyle name="Obliczenia 2 26 25 3" xfId="24549" xr:uid="{00000000-0005-0000-0000-0000EF5F0000}"/>
    <cellStyle name="Obliczenia 2 26 26" xfId="24550" xr:uid="{00000000-0005-0000-0000-0000F05F0000}"/>
    <cellStyle name="Obliczenia 2 26 26 2" xfId="24551" xr:uid="{00000000-0005-0000-0000-0000F15F0000}"/>
    <cellStyle name="Obliczenia 2 26 26 3" xfId="24552" xr:uid="{00000000-0005-0000-0000-0000F25F0000}"/>
    <cellStyle name="Obliczenia 2 26 27" xfId="24553" xr:uid="{00000000-0005-0000-0000-0000F35F0000}"/>
    <cellStyle name="Obliczenia 2 26 27 2" xfId="24554" xr:uid="{00000000-0005-0000-0000-0000F45F0000}"/>
    <cellStyle name="Obliczenia 2 26 27 3" xfId="24555" xr:uid="{00000000-0005-0000-0000-0000F55F0000}"/>
    <cellStyle name="Obliczenia 2 26 28" xfId="24556" xr:uid="{00000000-0005-0000-0000-0000F65F0000}"/>
    <cellStyle name="Obliczenia 2 26 28 2" xfId="24557" xr:uid="{00000000-0005-0000-0000-0000F75F0000}"/>
    <cellStyle name="Obliczenia 2 26 28 3" xfId="24558" xr:uid="{00000000-0005-0000-0000-0000F85F0000}"/>
    <cellStyle name="Obliczenia 2 26 29" xfId="24559" xr:uid="{00000000-0005-0000-0000-0000F95F0000}"/>
    <cellStyle name="Obliczenia 2 26 29 2" xfId="24560" xr:uid="{00000000-0005-0000-0000-0000FA5F0000}"/>
    <cellStyle name="Obliczenia 2 26 29 3" xfId="24561" xr:uid="{00000000-0005-0000-0000-0000FB5F0000}"/>
    <cellStyle name="Obliczenia 2 26 3" xfId="24562" xr:uid="{00000000-0005-0000-0000-0000FC5F0000}"/>
    <cellStyle name="Obliczenia 2 26 3 2" xfId="24563" xr:uid="{00000000-0005-0000-0000-0000FD5F0000}"/>
    <cellStyle name="Obliczenia 2 26 3 3" xfId="24564" xr:uid="{00000000-0005-0000-0000-0000FE5F0000}"/>
    <cellStyle name="Obliczenia 2 26 3 4" xfId="24565" xr:uid="{00000000-0005-0000-0000-0000FF5F0000}"/>
    <cellStyle name="Obliczenia 2 26 30" xfId="24566" xr:uid="{00000000-0005-0000-0000-000000600000}"/>
    <cellStyle name="Obliczenia 2 26 30 2" xfId="24567" xr:uid="{00000000-0005-0000-0000-000001600000}"/>
    <cellStyle name="Obliczenia 2 26 30 3" xfId="24568" xr:uid="{00000000-0005-0000-0000-000002600000}"/>
    <cellStyle name="Obliczenia 2 26 31" xfId="24569" xr:uid="{00000000-0005-0000-0000-000003600000}"/>
    <cellStyle name="Obliczenia 2 26 31 2" xfId="24570" xr:uid="{00000000-0005-0000-0000-000004600000}"/>
    <cellStyle name="Obliczenia 2 26 31 3" xfId="24571" xr:uid="{00000000-0005-0000-0000-000005600000}"/>
    <cellStyle name="Obliczenia 2 26 32" xfId="24572" xr:uid="{00000000-0005-0000-0000-000006600000}"/>
    <cellStyle name="Obliczenia 2 26 32 2" xfId="24573" xr:uid="{00000000-0005-0000-0000-000007600000}"/>
    <cellStyle name="Obliczenia 2 26 32 3" xfId="24574" xr:uid="{00000000-0005-0000-0000-000008600000}"/>
    <cellStyle name="Obliczenia 2 26 33" xfId="24575" xr:uid="{00000000-0005-0000-0000-000009600000}"/>
    <cellStyle name="Obliczenia 2 26 33 2" xfId="24576" xr:uid="{00000000-0005-0000-0000-00000A600000}"/>
    <cellStyle name="Obliczenia 2 26 33 3" xfId="24577" xr:uid="{00000000-0005-0000-0000-00000B600000}"/>
    <cellStyle name="Obliczenia 2 26 34" xfId="24578" xr:uid="{00000000-0005-0000-0000-00000C600000}"/>
    <cellStyle name="Obliczenia 2 26 34 2" xfId="24579" xr:uid="{00000000-0005-0000-0000-00000D600000}"/>
    <cellStyle name="Obliczenia 2 26 34 3" xfId="24580" xr:uid="{00000000-0005-0000-0000-00000E600000}"/>
    <cellStyle name="Obliczenia 2 26 35" xfId="24581" xr:uid="{00000000-0005-0000-0000-00000F600000}"/>
    <cellStyle name="Obliczenia 2 26 35 2" xfId="24582" xr:uid="{00000000-0005-0000-0000-000010600000}"/>
    <cellStyle name="Obliczenia 2 26 35 3" xfId="24583" xr:uid="{00000000-0005-0000-0000-000011600000}"/>
    <cellStyle name="Obliczenia 2 26 36" xfId="24584" xr:uid="{00000000-0005-0000-0000-000012600000}"/>
    <cellStyle name="Obliczenia 2 26 36 2" xfId="24585" xr:uid="{00000000-0005-0000-0000-000013600000}"/>
    <cellStyle name="Obliczenia 2 26 36 3" xfId="24586" xr:uid="{00000000-0005-0000-0000-000014600000}"/>
    <cellStyle name="Obliczenia 2 26 37" xfId="24587" xr:uid="{00000000-0005-0000-0000-000015600000}"/>
    <cellStyle name="Obliczenia 2 26 37 2" xfId="24588" xr:uid="{00000000-0005-0000-0000-000016600000}"/>
    <cellStyle name="Obliczenia 2 26 37 3" xfId="24589" xr:uid="{00000000-0005-0000-0000-000017600000}"/>
    <cellStyle name="Obliczenia 2 26 38" xfId="24590" xr:uid="{00000000-0005-0000-0000-000018600000}"/>
    <cellStyle name="Obliczenia 2 26 38 2" xfId="24591" xr:uid="{00000000-0005-0000-0000-000019600000}"/>
    <cellStyle name="Obliczenia 2 26 38 3" xfId="24592" xr:uid="{00000000-0005-0000-0000-00001A600000}"/>
    <cellStyle name="Obliczenia 2 26 39" xfId="24593" xr:uid="{00000000-0005-0000-0000-00001B600000}"/>
    <cellStyle name="Obliczenia 2 26 39 2" xfId="24594" xr:uid="{00000000-0005-0000-0000-00001C600000}"/>
    <cellStyle name="Obliczenia 2 26 39 3" xfId="24595" xr:uid="{00000000-0005-0000-0000-00001D600000}"/>
    <cellStyle name="Obliczenia 2 26 4" xfId="24596" xr:uid="{00000000-0005-0000-0000-00001E600000}"/>
    <cellStyle name="Obliczenia 2 26 4 2" xfId="24597" xr:uid="{00000000-0005-0000-0000-00001F600000}"/>
    <cellStyle name="Obliczenia 2 26 4 3" xfId="24598" xr:uid="{00000000-0005-0000-0000-000020600000}"/>
    <cellStyle name="Obliczenia 2 26 4 4" xfId="24599" xr:uid="{00000000-0005-0000-0000-000021600000}"/>
    <cellStyle name="Obliczenia 2 26 40" xfId="24600" xr:uid="{00000000-0005-0000-0000-000022600000}"/>
    <cellStyle name="Obliczenia 2 26 40 2" xfId="24601" xr:uid="{00000000-0005-0000-0000-000023600000}"/>
    <cellStyle name="Obliczenia 2 26 40 3" xfId="24602" xr:uid="{00000000-0005-0000-0000-000024600000}"/>
    <cellStyle name="Obliczenia 2 26 41" xfId="24603" xr:uid="{00000000-0005-0000-0000-000025600000}"/>
    <cellStyle name="Obliczenia 2 26 41 2" xfId="24604" xr:uid="{00000000-0005-0000-0000-000026600000}"/>
    <cellStyle name="Obliczenia 2 26 41 3" xfId="24605" xr:uid="{00000000-0005-0000-0000-000027600000}"/>
    <cellStyle name="Obliczenia 2 26 42" xfId="24606" xr:uid="{00000000-0005-0000-0000-000028600000}"/>
    <cellStyle name="Obliczenia 2 26 42 2" xfId="24607" xr:uid="{00000000-0005-0000-0000-000029600000}"/>
    <cellStyle name="Obliczenia 2 26 42 3" xfId="24608" xr:uid="{00000000-0005-0000-0000-00002A600000}"/>
    <cellStyle name="Obliczenia 2 26 43" xfId="24609" xr:uid="{00000000-0005-0000-0000-00002B600000}"/>
    <cellStyle name="Obliczenia 2 26 43 2" xfId="24610" xr:uid="{00000000-0005-0000-0000-00002C600000}"/>
    <cellStyle name="Obliczenia 2 26 43 3" xfId="24611" xr:uid="{00000000-0005-0000-0000-00002D600000}"/>
    <cellStyle name="Obliczenia 2 26 44" xfId="24612" xr:uid="{00000000-0005-0000-0000-00002E600000}"/>
    <cellStyle name="Obliczenia 2 26 44 2" xfId="24613" xr:uid="{00000000-0005-0000-0000-00002F600000}"/>
    <cellStyle name="Obliczenia 2 26 44 3" xfId="24614" xr:uid="{00000000-0005-0000-0000-000030600000}"/>
    <cellStyle name="Obliczenia 2 26 45" xfId="24615" xr:uid="{00000000-0005-0000-0000-000031600000}"/>
    <cellStyle name="Obliczenia 2 26 45 2" xfId="24616" xr:uid="{00000000-0005-0000-0000-000032600000}"/>
    <cellStyle name="Obliczenia 2 26 45 3" xfId="24617" xr:uid="{00000000-0005-0000-0000-000033600000}"/>
    <cellStyle name="Obliczenia 2 26 46" xfId="24618" xr:uid="{00000000-0005-0000-0000-000034600000}"/>
    <cellStyle name="Obliczenia 2 26 46 2" xfId="24619" xr:uid="{00000000-0005-0000-0000-000035600000}"/>
    <cellStyle name="Obliczenia 2 26 46 3" xfId="24620" xr:uid="{00000000-0005-0000-0000-000036600000}"/>
    <cellStyle name="Obliczenia 2 26 47" xfId="24621" xr:uid="{00000000-0005-0000-0000-000037600000}"/>
    <cellStyle name="Obliczenia 2 26 47 2" xfId="24622" xr:uid="{00000000-0005-0000-0000-000038600000}"/>
    <cellStyle name="Obliczenia 2 26 47 3" xfId="24623" xr:uid="{00000000-0005-0000-0000-000039600000}"/>
    <cellStyle name="Obliczenia 2 26 48" xfId="24624" xr:uid="{00000000-0005-0000-0000-00003A600000}"/>
    <cellStyle name="Obliczenia 2 26 48 2" xfId="24625" xr:uid="{00000000-0005-0000-0000-00003B600000}"/>
    <cellStyle name="Obliczenia 2 26 48 3" xfId="24626" xr:uid="{00000000-0005-0000-0000-00003C600000}"/>
    <cellStyle name="Obliczenia 2 26 49" xfId="24627" xr:uid="{00000000-0005-0000-0000-00003D600000}"/>
    <cellStyle name="Obliczenia 2 26 49 2" xfId="24628" xr:uid="{00000000-0005-0000-0000-00003E600000}"/>
    <cellStyle name="Obliczenia 2 26 49 3" xfId="24629" xr:uid="{00000000-0005-0000-0000-00003F600000}"/>
    <cellStyle name="Obliczenia 2 26 5" xfId="24630" xr:uid="{00000000-0005-0000-0000-000040600000}"/>
    <cellStyle name="Obliczenia 2 26 5 2" xfId="24631" xr:uid="{00000000-0005-0000-0000-000041600000}"/>
    <cellStyle name="Obliczenia 2 26 5 3" xfId="24632" xr:uid="{00000000-0005-0000-0000-000042600000}"/>
    <cellStyle name="Obliczenia 2 26 5 4" xfId="24633" xr:uid="{00000000-0005-0000-0000-000043600000}"/>
    <cellStyle name="Obliczenia 2 26 50" xfId="24634" xr:uid="{00000000-0005-0000-0000-000044600000}"/>
    <cellStyle name="Obliczenia 2 26 50 2" xfId="24635" xr:uid="{00000000-0005-0000-0000-000045600000}"/>
    <cellStyle name="Obliczenia 2 26 50 3" xfId="24636" xr:uid="{00000000-0005-0000-0000-000046600000}"/>
    <cellStyle name="Obliczenia 2 26 51" xfId="24637" xr:uid="{00000000-0005-0000-0000-000047600000}"/>
    <cellStyle name="Obliczenia 2 26 51 2" xfId="24638" xr:uid="{00000000-0005-0000-0000-000048600000}"/>
    <cellStyle name="Obliczenia 2 26 51 3" xfId="24639" xr:uid="{00000000-0005-0000-0000-000049600000}"/>
    <cellStyle name="Obliczenia 2 26 52" xfId="24640" xr:uid="{00000000-0005-0000-0000-00004A600000}"/>
    <cellStyle name="Obliczenia 2 26 52 2" xfId="24641" xr:uid="{00000000-0005-0000-0000-00004B600000}"/>
    <cellStyle name="Obliczenia 2 26 52 3" xfId="24642" xr:uid="{00000000-0005-0000-0000-00004C600000}"/>
    <cellStyle name="Obliczenia 2 26 53" xfId="24643" xr:uid="{00000000-0005-0000-0000-00004D600000}"/>
    <cellStyle name="Obliczenia 2 26 53 2" xfId="24644" xr:uid="{00000000-0005-0000-0000-00004E600000}"/>
    <cellStyle name="Obliczenia 2 26 53 3" xfId="24645" xr:uid="{00000000-0005-0000-0000-00004F600000}"/>
    <cellStyle name="Obliczenia 2 26 54" xfId="24646" xr:uid="{00000000-0005-0000-0000-000050600000}"/>
    <cellStyle name="Obliczenia 2 26 54 2" xfId="24647" xr:uid="{00000000-0005-0000-0000-000051600000}"/>
    <cellStyle name="Obliczenia 2 26 54 3" xfId="24648" xr:uid="{00000000-0005-0000-0000-000052600000}"/>
    <cellStyle name="Obliczenia 2 26 55" xfId="24649" xr:uid="{00000000-0005-0000-0000-000053600000}"/>
    <cellStyle name="Obliczenia 2 26 55 2" xfId="24650" xr:uid="{00000000-0005-0000-0000-000054600000}"/>
    <cellStyle name="Obliczenia 2 26 55 3" xfId="24651" xr:uid="{00000000-0005-0000-0000-000055600000}"/>
    <cellStyle name="Obliczenia 2 26 56" xfId="24652" xr:uid="{00000000-0005-0000-0000-000056600000}"/>
    <cellStyle name="Obliczenia 2 26 56 2" xfId="24653" xr:uid="{00000000-0005-0000-0000-000057600000}"/>
    <cellStyle name="Obliczenia 2 26 56 3" xfId="24654" xr:uid="{00000000-0005-0000-0000-000058600000}"/>
    <cellStyle name="Obliczenia 2 26 57" xfId="24655" xr:uid="{00000000-0005-0000-0000-000059600000}"/>
    <cellStyle name="Obliczenia 2 26 58" xfId="24656" xr:uid="{00000000-0005-0000-0000-00005A600000}"/>
    <cellStyle name="Obliczenia 2 26 6" xfId="24657" xr:uid="{00000000-0005-0000-0000-00005B600000}"/>
    <cellStyle name="Obliczenia 2 26 6 2" xfId="24658" xr:uid="{00000000-0005-0000-0000-00005C600000}"/>
    <cellStyle name="Obliczenia 2 26 6 3" xfId="24659" xr:uid="{00000000-0005-0000-0000-00005D600000}"/>
    <cellStyle name="Obliczenia 2 26 6 4" xfId="24660" xr:uid="{00000000-0005-0000-0000-00005E600000}"/>
    <cellStyle name="Obliczenia 2 26 7" xfId="24661" xr:uid="{00000000-0005-0000-0000-00005F600000}"/>
    <cellStyle name="Obliczenia 2 26 7 2" xfId="24662" xr:uid="{00000000-0005-0000-0000-000060600000}"/>
    <cellStyle name="Obliczenia 2 26 7 3" xfId="24663" xr:uid="{00000000-0005-0000-0000-000061600000}"/>
    <cellStyle name="Obliczenia 2 26 7 4" xfId="24664" xr:uid="{00000000-0005-0000-0000-000062600000}"/>
    <cellStyle name="Obliczenia 2 26 8" xfId="24665" xr:uid="{00000000-0005-0000-0000-000063600000}"/>
    <cellStyle name="Obliczenia 2 26 8 2" xfId="24666" xr:uid="{00000000-0005-0000-0000-000064600000}"/>
    <cellStyle name="Obliczenia 2 26 8 3" xfId="24667" xr:uid="{00000000-0005-0000-0000-000065600000}"/>
    <cellStyle name="Obliczenia 2 26 8 4" xfId="24668" xr:uid="{00000000-0005-0000-0000-000066600000}"/>
    <cellStyle name="Obliczenia 2 26 9" xfId="24669" xr:uid="{00000000-0005-0000-0000-000067600000}"/>
    <cellStyle name="Obliczenia 2 26 9 2" xfId="24670" xr:uid="{00000000-0005-0000-0000-000068600000}"/>
    <cellStyle name="Obliczenia 2 26 9 3" xfId="24671" xr:uid="{00000000-0005-0000-0000-000069600000}"/>
    <cellStyle name="Obliczenia 2 26 9 4" xfId="24672" xr:uid="{00000000-0005-0000-0000-00006A600000}"/>
    <cellStyle name="Obliczenia 2 27" xfId="24673" xr:uid="{00000000-0005-0000-0000-00006B600000}"/>
    <cellStyle name="Obliczenia 2 27 10" xfId="24674" xr:uid="{00000000-0005-0000-0000-00006C600000}"/>
    <cellStyle name="Obliczenia 2 27 10 2" xfId="24675" xr:uid="{00000000-0005-0000-0000-00006D600000}"/>
    <cellStyle name="Obliczenia 2 27 10 3" xfId="24676" xr:uid="{00000000-0005-0000-0000-00006E600000}"/>
    <cellStyle name="Obliczenia 2 27 10 4" xfId="24677" xr:uid="{00000000-0005-0000-0000-00006F600000}"/>
    <cellStyle name="Obliczenia 2 27 11" xfId="24678" xr:uid="{00000000-0005-0000-0000-000070600000}"/>
    <cellStyle name="Obliczenia 2 27 11 2" xfId="24679" xr:uid="{00000000-0005-0000-0000-000071600000}"/>
    <cellStyle name="Obliczenia 2 27 11 3" xfId="24680" xr:uid="{00000000-0005-0000-0000-000072600000}"/>
    <cellStyle name="Obliczenia 2 27 11 4" xfId="24681" xr:uid="{00000000-0005-0000-0000-000073600000}"/>
    <cellStyle name="Obliczenia 2 27 12" xfId="24682" xr:uid="{00000000-0005-0000-0000-000074600000}"/>
    <cellStyle name="Obliczenia 2 27 12 2" xfId="24683" xr:uid="{00000000-0005-0000-0000-000075600000}"/>
    <cellStyle name="Obliczenia 2 27 12 3" xfId="24684" xr:uid="{00000000-0005-0000-0000-000076600000}"/>
    <cellStyle name="Obliczenia 2 27 12 4" xfId="24685" xr:uid="{00000000-0005-0000-0000-000077600000}"/>
    <cellStyle name="Obliczenia 2 27 13" xfId="24686" xr:uid="{00000000-0005-0000-0000-000078600000}"/>
    <cellStyle name="Obliczenia 2 27 13 2" xfId="24687" xr:uid="{00000000-0005-0000-0000-000079600000}"/>
    <cellStyle name="Obliczenia 2 27 13 3" xfId="24688" xr:uid="{00000000-0005-0000-0000-00007A600000}"/>
    <cellStyle name="Obliczenia 2 27 13 4" xfId="24689" xr:uid="{00000000-0005-0000-0000-00007B600000}"/>
    <cellStyle name="Obliczenia 2 27 14" xfId="24690" xr:uid="{00000000-0005-0000-0000-00007C600000}"/>
    <cellStyle name="Obliczenia 2 27 14 2" xfId="24691" xr:uid="{00000000-0005-0000-0000-00007D600000}"/>
    <cellStyle name="Obliczenia 2 27 14 3" xfId="24692" xr:uid="{00000000-0005-0000-0000-00007E600000}"/>
    <cellStyle name="Obliczenia 2 27 14 4" xfId="24693" xr:uid="{00000000-0005-0000-0000-00007F600000}"/>
    <cellStyle name="Obliczenia 2 27 15" xfId="24694" xr:uid="{00000000-0005-0000-0000-000080600000}"/>
    <cellStyle name="Obliczenia 2 27 15 2" xfId="24695" xr:uid="{00000000-0005-0000-0000-000081600000}"/>
    <cellStyle name="Obliczenia 2 27 15 3" xfId="24696" xr:uid="{00000000-0005-0000-0000-000082600000}"/>
    <cellStyle name="Obliczenia 2 27 15 4" xfId="24697" xr:uid="{00000000-0005-0000-0000-000083600000}"/>
    <cellStyle name="Obliczenia 2 27 16" xfId="24698" xr:uid="{00000000-0005-0000-0000-000084600000}"/>
    <cellStyle name="Obliczenia 2 27 16 2" xfId="24699" xr:uid="{00000000-0005-0000-0000-000085600000}"/>
    <cellStyle name="Obliczenia 2 27 16 3" xfId="24700" xr:uid="{00000000-0005-0000-0000-000086600000}"/>
    <cellStyle name="Obliczenia 2 27 16 4" xfId="24701" xr:uid="{00000000-0005-0000-0000-000087600000}"/>
    <cellStyle name="Obliczenia 2 27 17" xfId="24702" xr:uid="{00000000-0005-0000-0000-000088600000}"/>
    <cellStyle name="Obliczenia 2 27 17 2" xfId="24703" xr:uid="{00000000-0005-0000-0000-000089600000}"/>
    <cellStyle name="Obliczenia 2 27 17 3" xfId="24704" xr:uid="{00000000-0005-0000-0000-00008A600000}"/>
    <cellStyle name="Obliczenia 2 27 17 4" xfId="24705" xr:uid="{00000000-0005-0000-0000-00008B600000}"/>
    <cellStyle name="Obliczenia 2 27 18" xfId="24706" xr:uid="{00000000-0005-0000-0000-00008C600000}"/>
    <cellStyle name="Obliczenia 2 27 18 2" xfId="24707" xr:uid="{00000000-0005-0000-0000-00008D600000}"/>
    <cellStyle name="Obliczenia 2 27 18 3" xfId="24708" xr:uid="{00000000-0005-0000-0000-00008E600000}"/>
    <cellStyle name="Obliczenia 2 27 18 4" xfId="24709" xr:uid="{00000000-0005-0000-0000-00008F600000}"/>
    <cellStyle name="Obliczenia 2 27 19" xfId="24710" xr:uid="{00000000-0005-0000-0000-000090600000}"/>
    <cellStyle name="Obliczenia 2 27 19 2" xfId="24711" xr:uid="{00000000-0005-0000-0000-000091600000}"/>
    <cellStyle name="Obliczenia 2 27 19 3" xfId="24712" xr:uid="{00000000-0005-0000-0000-000092600000}"/>
    <cellStyle name="Obliczenia 2 27 19 4" xfId="24713" xr:uid="{00000000-0005-0000-0000-000093600000}"/>
    <cellStyle name="Obliczenia 2 27 2" xfId="24714" xr:uid="{00000000-0005-0000-0000-000094600000}"/>
    <cellStyle name="Obliczenia 2 27 2 2" xfId="24715" xr:uid="{00000000-0005-0000-0000-000095600000}"/>
    <cellStyle name="Obliczenia 2 27 2 3" xfId="24716" xr:uid="{00000000-0005-0000-0000-000096600000}"/>
    <cellStyle name="Obliczenia 2 27 2 4" xfId="24717" xr:uid="{00000000-0005-0000-0000-000097600000}"/>
    <cellStyle name="Obliczenia 2 27 20" xfId="24718" xr:uid="{00000000-0005-0000-0000-000098600000}"/>
    <cellStyle name="Obliczenia 2 27 20 2" xfId="24719" xr:uid="{00000000-0005-0000-0000-000099600000}"/>
    <cellStyle name="Obliczenia 2 27 20 3" xfId="24720" xr:uid="{00000000-0005-0000-0000-00009A600000}"/>
    <cellStyle name="Obliczenia 2 27 20 4" xfId="24721" xr:uid="{00000000-0005-0000-0000-00009B600000}"/>
    <cellStyle name="Obliczenia 2 27 21" xfId="24722" xr:uid="{00000000-0005-0000-0000-00009C600000}"/>
    <cellStyle name="Obliczenia 2 27 21 2" xfId="24723" xr:uid="{00000000-0005-0000-0000-00009D600000}"/>
    <cellStyle name="Obliczenia 2 27 21 3" xfId="24724" xr:uid="{00000000-0005-0000-0000-00009E600000}"/>
    <cellStyle name="Obliczenia 2 27 22" xfId="24725" xr:uid="{00000000-0005-0000-0000-00009F600000}"/>
    <cellStyle name="Obliczenia 2 27 22 2" xfId="24726" xr:uid="{00000000-0005-0000-0000-0000A0600000}"/>
    <cellStyle name="Obliczenia 2 27 22 3" xfId="24727" xr:uid="{00000000-0005-0000-0000-0000A1600000}"/>
    <cellStyle name="Obliczenia 2 27 23" xfId="24728" xr:uid="{00000000-0005-0000-0000-0000A2600000}"/>
    <cellStyle name="Obliczenia 2 27 23 2" xfId="24729" xr:uid="{00000000-0005-0000-0000-0000A3600000}"/>
    <cellStyle name="Obliczenia 2 27 23 3" xfId="24730" xr:uid="{00000000-0005-0000-0000-0000A4600000}"/>
    <cellStyle name="Obliczenia 2 27 24" xfId="24731" xr:uid="{00000000-0005-0000-0000-0000A5600000}"/>
    <cellStyle name="Obliczenia 2 27 24 2" xfId="24732" xr:uid="{00000000-0005-0000-0000-0000A6600000}"/>
    <cellStyle name="Obliczenia 2 27 24 3" xfId="24733" xr:uid="{00000000-0005-0000-0000-0000A7600000}"/>
    <cellStyle name="Obliczenia 2 27 25" xfId="24734" xr:uid="{00000000-0005-0000-0000-0000A8600000}"/>
    <cellStyle name="Obliczenia 2 27 25 2" xfId="24735" xr:uid="{00000000-0005-0000-0000-0000A9600000}"/>
    <cellStyle name="Obliczenia 2 27 25 3" xfId="24736" xr:uid="{00000000-0005-0000-0000-0000AA600000}"/>
    <cellStyle name="Obliczenia 2 27 26" xfId="24737" xr:uid="{00000000-0005-0000-0000-0000AB600000}"/>
    <cellStyle name="Obliczenia 2 27 26 2" xfId="24738" xr:uid="{00000000-0005-0000-0000-0000AC600000}"/>
    <cellStyle name="Obliczenia 2 27 26 3" xfId="24739" xr:uid="{00000000-0005-0000-0000-0000AD600000}"/>
    <cellStyle name="Obliczenia 2 27 27" xfId="24740" xr:uid="{00000000-0005-0000-0000-0000AE600000}"/>
    <cellStyle name="Obliczenia 2 27 27 2" xfId="24741" xr:uid="{00000000-0005-0000-0000-0000AF600000}"/>
    <cellStyle name="Obliczenia 2 27 27 3" xfId="24742" xr:uid="{00000000-0005-0000-0000-0000B0600000}"/>
    <cellStyle name="Obliczenia 2 27 28" xfId="24743" xr:uid="{00000000-0005-0000-0000-0000B1600000}"/>
    <cellStyle name="Obliczenia 2 27 28 2" xfId="24744" xr:uid="{00000000-0005-0000-0000-0000B2600000}"/>
    <cellStyle name="Obliczenia 2 27 28 3" xfId="24745" xr:uid="{00000000-0005-0000-0000-0000B3600000}"/>
    <cellStyle name="Obliczenia 2 27 29" xfId="24746" xr:uid="{00000000-0005-0000-0000-0000B4600000}"/>
    <cellStyle name="Obliczenia 2 27 29 2" xfId="24747" xr:uid="{00000000-0005-0000-0000-0000B5600000}"/>
    <cellStyle name="Obliczenia 2 27 29 3" xfId="24748" xr:uid="{00000000-0005-0000-0000-0000B6600000}"/>
    <cellStyle name="Obliczenia 2 27 3" xfId="24749" xr:uid="{00000000-0005-0000-0000-0000B7600000}"/>
    <cellStyle name="Obliczenia 2 27 3 2" xfId="24750" xr:uid="{00000000-0005-0000-0000-0000B8600000}"/>
    <cellStyle name="Obliczenia 2 27 3 3" xfId="24751" xr:uid="{00000000-0005-0000-0000-0000B9600000}"/>
    <cellStyle name="Obliczenia 2 27 3 4" xfId="24752" xr:uid="{00000000-0005-0000-0000-0000BA600000}"/>
    <cellStyle name="Obliczenia 2 27 30" xfId="24753" xr:uid="{00000000-0005-0000-0000-0000BB600000}"/>
    <cellStyle name="Obliczenia 2 27 30 2" xfId="24754" xr:uid="{00000000-0005-0000-0000-0000BC600000}"/>
    <cellStyle name="Obliczenia 2 27 30 3" xfId="24755" xr:uid="{00000000-0005-0000-0000-0000BD600000}"/>
    <cellStyle name="Obliczenia 2 27 31" xfId="24756" xr:uid="{00000000-0005-0000-0000-0000BE600000}"/>
    <cellStyle name="Obliczenia 2 27 31 2" xfId="24757" xr:uid="{00000000-0005-0000-0000-0000BF600000}"/>
    <cellStyle name="Obliczenia 2 27 31 3" xfId="24758" xr:uid="{00000000-0005-0000-0000-0000C0600000}"/>
    <cellStyle name="Obliczenia 2 27 32" xfId="24759" xr:uid="{00000000-0005-0000-0000-0000C1600000}"/>
    <cellStyle name="Obliczenia 2 27 32 2" xfId="24760" xr:uid="{00000000-0005-0000-0000-0000C2600000}"/>
    <cellStyle name="Obliczenia 2 27 32 3" xfId="24761" xr:uid="{00000000-0005-0000-0000-0000C3600000}"/>
    <cellStyle name="Obliczenia 2 27 33" xfId="24762" xr:uid="{00000000-0005-0000-0000-0000C4600000}"/>
    <cellStyle name="Obliczenia 2 27 33 2" xfId="24763" xr:uid="{00000000-0005-0000-0000-0000C5600000}"/>
    <cellStyle name="Obliczenia 2 27 33 3" xfId="24764" xr:uid="{00000000-0005-0000-0000-0000C6600000}"/>
    <cellStyle name="Obliczenia 2 27 34" xfId="24765" xr:uid="{00000000-0005-0000-0000-0000C7600000}"/>
    <cellStyle name="Obliczenia 2 27 34 2" xfId="24766" xr:uid="{00000000-0005-0000-0000-0000C8600000}"/>
    <cellStyle name="Obliczenia 2 27 34 3" xfId="24767" xr:uid="{00000000-0005-0000-0000-0000C9600000}"/>
    <cellStyle name="Obliczenia 2 27 35" xfId="24768" xr:uid="{00000000-0005-0000-0000-0000CA600000}"/>
    <cellStyle name="Obliczenia 2 27 35 2" xfId="24769" xr:uid="{00000000-0005-0000-0000-0000CB600000}"/>
    <cellStyle name="Obliczenia 2 27 35 3" xfId="24770" xr:uid="{00000000-0005-0000-0000-0000CC600000}"/>
    <cellStyle name="Obliczenia 2 27 36" xfId="24771" xr:uid="{00000000-0005-0000-0000-0000CD600000}"/>
    <cellStyle name="Obliczenia 2 27 36 2" xfId="24772" xr:uid="{00000000-0005-0000-0000-0000CE600000}"/>
    <cellStyle name="Obliczenia 2 27 36 3" xfId="24773" xr:uid="{00000000-0005-0000-0000-0000CF600000}"/>
    <cellStyle name="Obliczenia 2 27 37" xfId="24774" xr:uid="{00000000-0005-0000-0000-0000D0600000}"/>
    <cellStyle name="Obliczenia 2 27 37 2" xfId="24775" xr:uid="{00000000-0005-0000-0000-0000D1600000}"/>
    <cellStyle name="Obliczenia 2 27 37 3" xfId="24776" xr:uid="{00000000-0005-0000-0000-0000D2600000}"/>
    <cellStyle name="Obliczenia 2 27 38" xfId="24777" xr:uid="{00000000-0005-0000-0000-0000D3600000}"/>
    <cellStyle name="Obliczenia 2 27 38 2" xfId="24778" xr:uid="{00000000-0005-0000-0000-0000D4600000}"/>
    <cellStyle name="Obliczenia 2 27 38 3" xfId="24779" xr:uid="{00000000-0005-0000-0000-0000D5600000}"/>
    <cellStyle name="Obliczenia 2 27 39" xfId="24780" xr:uid="{00000000-0005-0000-0000-0000D6600000}"/>
    <cellStyle name="Obliczenia 2 27 39 2" xfId="24781" xr:uid="{00000000-0005-0000-0000-0000D7600000}"/>
    <cellStyle name="Obliczenia 2 27 39 3" xfId="24782" xr:uid="{00000000-0005-0000-0000-0000D8600000}"/>
    <cellStyle name="Obliczenia 2 27 4" xfId="24783" xr:uid="{00000000-0005-0000-0000-0000D9600000}"/>
    <cellStyle name="Obliczenia 2 27 4 2" xfId="24784" xr:uid="{00000000-0005-0000-0000-0000DA600000}"/>
    <cellStyle name="Obliczenia 2 27 4 3" xfId="24785" xr:uid="{00000000-0005-0000-0000-0000DB600000}"/>
    <cellStyle name="Obliczenia 2 27 4 4" xfId="24786" xr:uid="{00000000-0005-0000-0000-0000DC600000}"/>
    <cellStyle name="Obliczenia 2 27 40" xfId="24787" xr:uid="{00000000-0005-0000-0000-0000DD600000}"/>
    <cellStyle name="Obliczenia 2 27 40 2" xfId="24788" xr:uid="{00000000-0005-0000-0000-0000DE600000}"/>
    <cellStyle name="Obliczenia 2 27 40 3" xfId="24789" xr:uid="{00000000-0005-0000-0000-0000DF600000}"/>
    <cellStyle name="Obliczenia 2 27 41" xfId="24790" xr:uid="{00000000-0005-0000-0000-0000E0600000}"/>
    <cellStyle name="Obliczenia 2 27 41 2" xfId="24791" xr:uid="{00000000-0005-0000-0000-0000E1600000}"/>
    <cellStyle name="Obliczenia 2 27 41 3" xfId="24792" xr:uid="{00000000-0005-0000-0000-0000E2600000}"/>
    <cellStyle name="Obliczenia 2 27 42" xfId="24793" xr:uid="{00000000-0005-0000-0000-0000E3600000}"/>
    <cellStyle name="Obliczenia 2 27 42 2" xfId="24794" xr:uid="{00000000-0005-0000-0000-0000E4600000}"/>
    <cellStyle name="Obliczenia 2 27 42 3" xfId="24795" xr:uid="{00000000-0005-0000-0000-0000E5600000}"/>
    <cellStyle name="Obliczenia 2 27 43" xfId="24796" xr:uid="{00000000-0005-0000-0000-0000E6600000}"/>
    <cellStyle name="Obliczenia 2 27 43 2" xfId="24797" xr:uid="{00000000-0005-0000-0000-0000E7600000}"/>
    <cellStyle name="Obliczenia 2 27 43 3" xfId="24798" xr:uid="{00000000-0005-0000-0000-0000E8600000}"/>
    <cellStyle name="Obliczenia 2 27 44" xfId="24799" xr:uid="{00000000-0005-0000-0000-0000E9600000}"/>
    <cellStyle name="Obliczenia 2 27 44 2" xfId="24800" xr:uid="{00000000-0005-0000-0000-0000EA600000}"/>
    <cellStyle name="Obliczenia 2 27 44 3" xfId="24801" xr:uid="{00000000-0005-0000-0000-0000EB600000}"/>
    <cellStyle name="Obliczenia 2 27 45" xfId="24802" xr:uid="{00000000-0005-0000-0000-0000EC600000}"/>
    <cellStyle name="Obliczenia 2 27 45 2" xfId="24803" xr:uid="{00000000-0005-0000-0000-0000ED600000}"/>
    <cellStyle name="Obliczenia 2 27 45 3" xfId="24804" xr:uid="{00000000-0005-0000-0000-0000EE600000}"/>
    <cellStyle name="Obliczenia 2 27 46" xfId="24805" xr:uid="{00000000-0005-0000-0000-0000EF600000}"/>
    <cellStyle name="Obliczenia 2 27 46 2" xfId="24806" xr:uid="{00000000-0005-0000-0000-0000F0600000}"/>
    <cellStyle name="Obliczenia 2 27 46 3" xfId="24807" xr:uid="{00000000-0005-0000-0000-0000F1600000}"/>
    <cellStyle name="Obliczenia 2 27 47" xfId="24808" xr:uid="{00000000-0005-0000-0000-0000F2600000}"/>
    <cellStyle name="Obliczenia 2 27 47 2" xfId="24809" xr:uid="{00000000-0005-0000-0000-0000F3600000}"/>
    <cellStyle name="Obliczenia 2 27 47 3" xfId="24810" xr:uid="{00000000-0005-0000-0000-0000F4600000}"/>
    <cellStyle name="Obliczenia 2 27 48" xfId="24811" xr:uid="{00000000-0005-0000-0000-0000F5600000}"/>
    <cellStyle name="Obliczenia 2 27 48 2" xfId="24812" xr:uid="{00000000-0005-0000-0000-0000F6600000}"/>
    <cellStyle name="Obliczenia 2 27 48 3" xfId="24813" xr:uid="{00000000-0005-0000-0000-0000F7600000}"/>
    <cellStyle name="Obliczenia 2 27 49" xfId="24814" xr:uid="{00000000-0005-0000-0000-0000F8600000}"/>
    <cellStyle name="Obliczenia 2 27 49 2" xfId="24815" xr:uid="{00000000-0005-0000-0000-0000F9600000}"/>
    <cellStyle name="Obliczenia 2 27 49 3" xfId="24816" xr:uid="{00000000-0005-0000-0000-0000FA600000}"/>
    <cellStyle name="Obliczenia 2 27 5" xfId="24817" xr:uid="{00000000-0005-0000-0000-0000FB600000}"/>
    <cellStyle name="Obliczenia 2 27 5 2" xfId="24818" xr:uid="{00000000-0005-0000-0000-0000FC600000}"/>
    <cellStyle name="Obliczenia 2 27 5 3" xfId="24819" xr:uid="{00000000-0005-0000-0000-0000FD600000}"/>
    <cellStyle name="Obliczenia 2 27 5 4" xfId="24820" xr:uid="{00000000-0005-0000-0000-0000FE600000}"/>
    <cellStyle name="Obliczenia 2 27 50" xfId="24821" xr:uid="{00000000-0005-0000-0000-0000FF600000}"/>
    <cellStyle name="Obliczenia 2 27 50 2" xfId="24822" xr:uid="{00000000-0005-0000-0000-000000610000}"/>
    <cellStyle name="Obliczenia 2 27 50 3" xfId="24823" xr:uid="{00000000-0005-0000-0000-000001610000}"/>
    <cellStyle name="Obliczenia 2 27 51" xfId="24824" xr:uid="{00000000-0005-0000-0000-000002610000}"/>
    <cellStyle name="Obliczenia 2 27 51 2" xfId="24825" xr:uid="{00000000-0005-0000-0000-000003610000}"/>
    <cellStyle name="Obliczenia 2 27 51 3" xfId="24826" xr:uid="{00000000-0005-0000-0000-000004610000}"/>
    <cellStyle name="Obliczenia 2 27 52" xfId="24827" xr:uid="{00000000-0005-0000-0000-000005610000}"/>
    <cellStyle name="Obliczenia 2 27 52 2" xfId="24828" xr:uid="{00000000-0005-0000-0000-000006610000}"/>
    <cellStyle name="Obliczenia 2 27 52 3" xfId="24829" xr:uid="{00000000-0005-0000-0000-000007610000}"/>
    <cellStyle name="Obliczenia 2 27 53" xfId="24830" xr:uid="{00000000-0005-0000-0000-000008610000}"/>
    <cellStyle name="Obliczenia 2 27 53 2" xfId="24831" xr:uid="{00000000-0005-0000-0000-000009610000}"/>
    <cellStyle name="Obliczenia 2 27 53 3" xfId="24832" xr:uid="{00000000-0005-0000-0000-00000A610000}"/>
    <cellStyle name="Obliczenia 2 27 54" xfId="24833" xr:uid="{00000000-0005-0000-0000-00000B610000}"/>
    <cellStyle name="Obliczenia 2 27 54 2" xfId="24834" xr:uid="{00000000-0005-0000-0000-00000C610000}"/>
    <cellStyle name="Obliczenia 2 27 54 3" xfId="24835" xr:uid="{00000000-0005-0000-0000-00000D610000}"/>
    <cellStyle name="Obliczenia 2 27 55" xfId="24836" xr:uid="{00000000-0005-0000-0000-00000E610000}"/>
    <cellStyle name="Obliczenia 2 27 55 2" xfId="24837" xr:uid="{00000000-0005-0000-0000-00000F610000}"/>
    <cellStyle name="Obliczenia 2 27 55 3" xfId="24838" xr:uid="{00000000-0005-0000-0000-000010610000}"/>
    <cellStyle name="Obliczenia 2 27 56" xfId="24839" xr:uid="{00000000-0005-0000-0000-000011610000}"/>
    <cellStyle name="Obliczenia 2 27 56 2" xfId="24840" xr:uid="{00000000-0005-0000-0000-000012610000}"/>
    <cellStyle name="Obliczenia 2 27 56 3" xfId="24841" xr:uid="{00000000-0005-0000-0000-000013610000}"/>
    <cellStyle name="Obliczenia 2 27 57" xfId="24842" xr:uid="{00000000-0005-0000-0000-000014610000}"/>
    <cellStyle name="Obliczenia 2 27 58" xfId="24843" xr:uid="{00000000-0005-0000-0000-000015610000}"/>
    <cellStyle name="Obliczenia 2 27 6" xfId="24844" xr:uid="{00000000-0005-0000-0000-000016610000}"/>
    <cellStyle name="Obliczenia 2 27 6 2" xfId="24845" xr:uid="{00000000-0005-0000-0000-000017610000}"/>
    <cellStyle name="Obliczenia 2 27 6 3" xfId="24846" xr:uid="{00000000-0005-0000-0000-000018610000}"/>
    <cellStyle name="Obliczenia 2 27 6 4" xfId="24847" xr:uid="{00000000-0005-0000-0000-000019610000}"/>
    <cellStyle name="Obliczenia 2 27 7" xfId="24848" xr:uid="{00000000-0005-0000-0000-00001A610000}"/>
    <cellStyle name="Obliczenia 2 27 7 2" xfId="24849" xr:uid="{00000000-0005-0000-0000-00001B610000}"/>
    <cellStyle name="Obliczenia 2 27 7 3" xfId="24850" xr:uid="{00000000-0005-0000-0000-00001C610000}"/>
    <cellStyle name="Obliczenia 2 27 7 4" xfId="24851" xr:uid="{00000000-0005-0000-0000-00001D610000}"/>
    <cellStyle name="Obliczenia 2 27 8" xfId="24852" xr:uid="{00000000-0005-0000-0000-00001E610000}"/>
    <cellStyle name="Obliczenia 2 27 8 2" xfId="24853" xr:uid="{00000000-0005-0000-0000-00001F610000}"/>
    <cellStyle name="Obliczenia 2 27 8 3" xfId="24854" xr:uid="{00000000-0005-0000-0000-000020610000}"/>
    <cellStyle name="Obliczenia 2 27 8 4" xfId="24855" xr:uid="{00000000-0005-0000-0000-000021610000}"/>
    <cellStyle name="Obliczenia 2 27 9" xfId="24856" xr:uid="{00000000-0005-0000-0000-000022610000}"/>
    <cellStyle name="Obliczenia 2 27 9 2" xfId="24857" xr:uid="{00000000-0005-0000-0000-000023610000}"/>
    <cellStyle name="Obliczenia 2 27 9 3" xfId="24858" xr:uid="{00000000-0005-0000-0000-000024610000}"/>
    <cellStyle name="Obliczenia 2 27 9 4" xfId="24859" xr:uid="{00000000-0005-0000-0000-000025610000}"/>
    <cellStyle name="Obliczenia 2 28" xfId="24860" xr:uid="{00000000-0005-0000-0000-000026610000}"/>
    <cellStyle name="Obliczenia 2 28 10" xfId="24861" xr:uid="{00000000-0005-0000-0000-000027610000}"/>
    <cellStyle name="Obliczenia 2 28 10 2" xfId="24862" xr:uid="{00000000-0005-0000-0000-000028610000}"/>
    <cellStyle name="Obliczenia 2 28 10 3" xfId="24863" xr:uid="{00000000-0005-0000-0000-000029610000}"/>
    <cellStyle name="Obliczenia 2 28 10 4" xfId="24864" xr:uid="{00000000-0005-0000-0000-00002A610000}"/>
    <cellStyle name="Obliczenia 2 28 11" xfId="24865" xr:uid="{00000000-0005-0000-0000-00002B610000}"/>
    <cellStyle name="Obliczenia 2 28 11 2" xfId="24866" xr:uid="{00000000-0005-0000-0000-00002C610000}"/>
    <cellStyle name="Obliczenia 2 28 11 3" xfId="24867" xr:uid="{00000000-0005-0000-0000-00002D610000}"/>
    <cellStyle name="Obliczenia 2 28 11 4" xfId="24868" xr:uid="{00000000-0005-0000-0000-00002E610000}"/>
    <cellStyle name="Obliczenia 2 28 12" xfId="24869" xr:uid="{00000000-0005-0000-0000-00002F610000}"/>
    <cellStyle name="Obliczenia 2 28 12 2" xfId="24870" xr:uid="{00000000-0005-0000-0000-000030610000}"/>
    <cellStyle name="Obliczenia 2 28 12 3" xfId="24871" xr:uid="{00000000-0005-0000-0000-000031610000}"/>
    <cellStyle name="Obliczenia 2 28 12 4" xfId="24872" xr:uid="{00000000-0005-0000-0000-000032610000}"/>
    <cellStyle name="Obliczenia 2 28 13" xfId="24873" xr:uid="{00000000-0005-0000-0000-000033610000}"/>
    <cellStyle name="Obliczenia 2 28 13 2" xfId="24874" xr:uid="{00000000-0005-0000-0000-000034610000}"/>
    <cellStyle name="Obliczenia 2 28 13 3" xfId="24875" xr:uid="{00000000-0005-0000-0000-000035610000}"/>
    <cellStyle name="Obliczenia 2 28 13 4" xfId="24876" xr:uid="{00000000-0005-0000-0000-000036610000}"/>
    <cellStyle name="Obliczenia 2 28 14" xfId="24877" xr:uid="{00000000-0005-0000-0000-000037610000}"/>
    <cellStyle name="Obliczenia 2 28 14 2" xfId="24878" xr:uid="{00000000-0005-0000-0000-000038610000}"/>
    <cellStyle name="Obliczenia 2 28 14 3" xfId="24879" xr:uid="{00000000-0005-0000-0000-000039610000}"/>
    <cellStyle name="Obliczenia 2 28 14 4" xfId="24880" xr:uid="{00000000-0005-0000-0000-00003A610000}"/>
    <cellStyle name="Obliczenia 2 28 15" xfId="24881" xr:uid="{00000000-0005-0000-0000-00003B610000}"/>
    <cellStyle name="Obliczenia 2 28 15 2" xfId="24882" xr:uid="{00000000-0005-0000-0000-00003C610000}"/>
    <cellStyle name="Obliczenia 2 28 15 3" xfId="24883" xr:uid="{00000000-0005-0000-0000-00003D610000}"/>
    <cellStyle name="Obliczenia 2 28 15 4" xfId="24884" xr:uid="{00000000-0005-0000-0000-00003E610000}"/>
    <cellStyle name="Obliczenia 2 28 16" xfId="24885" xr:uid="{00000000-0005-0000-0000-00003F610000}"/>
    <cellStyle name="Obliczenia 2 28 16 2" xfId="24886" xr:uid="{00000000-0005-0000-0000-000040610000}"/>
    <cellStyle name="Obliczenia 2 28 16 3" xfId="24887" xr:uid="{00000000-0005-0000-0000-000041610000}"/>
    <cellStyle name="Obliczenia 2 28 16 4" xfId="24888" xr:uid="{00000000-0005-0000-0000-000042610000}"/>
    <cellStyle name="Obliczenia 2 28 17" xfId="24889" xr:uid="{00000000-0005-0000-0000-000043610000}"/>
    <cellStyle name="Obliczenia 2 28 17 2" xfId="24890" xr:uid="{00000000-0005-0000-0000-000044610000}"/>
    <cellStyle name="Obliczenia 2 28 17 3" xfId="24891" xr:uid="{00000000-0005-0000-0000-000045610000}"/>
    <cellStyle name="Obliczenia 2 28 17 4" xfId="24892" xr:uid="{00000000-0005-0000-0000-000046610000}"/>
    <cellStyle name="Obliczenia 2 28 18" xfId="24893" xr:uid="{00000000-0005-0000-0000-000047610000}"/>
    <cellStyle name="Obliczenia 2 28 18 2" xfId="24894" xr:uid="{00000000-0005-0000-0000-000048610000}"/>
    <cellStyle name="Obliczenia 2 28 18 3" xfId="24895" xr:uid="{00000000-0005-0000-0000-000049610000}"/>
    <cellStyle name="Obliczenia 2 28 18 4" xfId="24896" xr:uid="{00000000-0005-0000-0000-00004A610000}"/>
    <cellStyle name="Obliczenia 2 28 19" xfId="24897" xr:uid="{00000000-0005-0000-0000-00004B610000}"/>
    <cellStyle name="Obliczenia 2 28 19 2" xfId="24898" xr:uid="{00000000-0005-0000-0000-00004C610000}"/>
    <cellStyle name="Obliczenia 2 28 19 3" xfId="24899" xr:uid="{00000000-0005-0000-0000-00004D610000}"/>
    <cellStyle name="Obliczenia 2 28 19 4" xfId="24900" xr:uid="{00000000-0005-0000-0000-00004E610000}"/>
    <cellStyle name="Obliczenia 2 28 2" xfId="24901" xr:uid="{00000000-0005-0000-0000-00004F610000}"/>
    <cellStyle name="Obliczenia 2 28 2 2" xfId="24902" xr:uid="{00000000-0005-0000-0000-000050610000}"/>
    <cellStyle name="Obliczenia 2 28 2 3" xfId="24903" xr:uid="{00000000-0005-0000-0000-000051610000}"/>
    <cellStyle name="Obliczenia 2 28 2 4" xfId="24904" xr:uid="{00000000-0005-0000-0000-000052610000}"/>
    <cellStyle name="Obliczenia 2 28 20" xfId="24905" xr:uid="{00000000-0005-0000-0000-000053610000}"/>
    <cellStyle name="Obliczenia 2 28 20 2" xfId="24906" xr:uid="{00000000-0005-0000-0000-000054610000}"/>
    <cellStyle name="Obliczenia 2 28 20 3" xfId="24907" xr:uid="{00000000-0005-0000-0000-000055610000}"/>
    <cellStyle name="Obliczenia 2 28 20 4" xfId="24908" xr:uid="{00000000-0005-0000-0000-000056610000}"/>
    <cellStyle name="Obliczenia 2 28 21" xfId="24909" xr:uid="{00000000-0005-0000-0000-000057610000}"/>
    <cellStyle name="Obliczenia 2 28 21 2" xfId="24910" xr:uid="{00000000-0005-0000-0000-000058610000}"/>
    <cellStyle name="Obliczenia 2 28 21 3" xfId="24911" xr:uid="{00000000-0005-0000-0000-000059610000}"/>
    <cellStyle name="Obliczenia 2 28 22" xfId="24912" xr:uid="{00000000-0005-0000-0000-00005A610000}"/>
    <cellStyle name="Obliczenia 2 28 22 2" xfId="24913" xr:uid="{00000000-0005-0000-0000-00005B610000}"/>
    <cellStyle name="Obliczenia 2 28 22 3" xfId="24914" xr:uid="{00000000-0005-0000-0000-00005C610000}"/>
    <cellStyle name="Obliczenia 2 28 23" xfId="24915" xr:uid="{00000000-0005-0000-0000-00005D610000}"/>
    <cellStyle name="Obliczenia 2 28 23 2" xfId="24916" xr:uid="{00000000-0005-0000-0000-00005E610000}"/>
    <cellStyle name="Obliczenia 2 28 23 3" xfId="24917" xr:uid="{00000000-0005-0000-0000-00005F610000}"/>
    <cellStyle name="Obliczenia 2 28 24" xfId="24918" xr:uid="{00000000-0005-0000-0000-000060610000}"/>
    <cellStyle name="Obliczenia 2 28 24 2" xfId="24919" xr:uid="{00000000-0005-0000-0000-000061610000}"/>
    <cellStyle name="Obliczenia 2 28 24 3" xfId="24920" xr:uid="{00000000-0005-0000-0000-000062610000}"/>
    <cellStyle name="Obliczenia 2 28 25" xfId="24921" xr:uid="{00000000-0005-0000-0000-000063610000}"/>
    <cellStyle name="Obliczenia 2 28 25 2" xfId="24922" xr:uid="{00000000-0005-0000-0000-000064610000}"/>
    <cellStyle name="Obliczenia 2 28 25 3" xfId="24923" xr:uid="{00000000-0005-0000-0000-000065610000}"/>
    <cellStyle name="Obliczenia 2 28 26" xfId="24924" xr:uid="{00000000-0005-0000-0000-000066610000}"/>
    <cellStyle name="Obliczenia 2 28 26 2" xfId="24925" xr:uid="{00000000-0005-0000-0000-000067610000}"/>
    <cellStyle name="Obliczenia 2 28 26 3" xfId="24926" xr:uid="{00000000-0005-0000-0000-000068610000}"/>
    <cellStyle name="Obliczenia 2 28 27" xfId="24927" xr:uid="{00000000-0005-0000-0000-000069610000}"/>
    <cellStyle name="Obliczenia 2 28 27 2" xfId="24928" xr:uid="{00000000-0005-0000-0000-00006A610000}"/>
    <cellStyle name="Obliczenia 2 28 27 3" xfId="24929" xr:uid="{00000000-0005-0000-0000-00006B610000}"/>
    <cellStyle name="Obliczenia 2 28 28" xfId="24930" xr:uid="{00000000-0005-0000-0000-00006C610000}"/>
    <cellStyle name="Obliczenia 2 28 28 2" xfId="24931" xr:uid="{00000000-0005-0000-0000-00006D610000}"/>
    <cellStyle name="Obliczenia 2 28 28 3" xfId="24932" xr:uid="{00000000-0005-0000-0000-00006E610000}"/>
    <cellStyle name="Obliczenia 2 28 29" xfId="24933" xr:uid="{00000000-0005-0000-0000-00006F610000}"/>
    <cellStyle name="Obliczenia 2 28 29 2" xfId="24934" xr:uid="{00000000-0005-0000-0000-000070610000}"/>
    <cellStyle name="Obliczenia 2 28 29 3" xfId="24935" xr:uid="{00000000-0005-0000-0000-000071610000}"/>
    <cellStyle name="Obliczenia 2 28 3" xfId="24936" xr:uid="{00000000-0005-0000-0000-000072610000}"/>
    <cellStyle name="Obliczenia 2 28 3 2" xfId="24937" xr:uid="{00000000-0005-0000-0000-000073610000}"/>
    <cellStyle name="Obliczenia 2 28 3 3" xfId="24938" xr:uid="{00000000-0005-0000-0000-000074610000}"/>
    <cellStyle name="Obliczenia 2 28 3 4" xfId="24939" xr:uid="{00000000-0005-0000-0000-000075610000}"/>
    <cellStyle name="Obliczenia 2 28 30" xfId="24940" xr:uid="{00000000-0005-0000-0000-000076610000}"/>
    <cellStyle name="Obliczenia 2 28 30 2" xfId="24941" xr:uid="{00000000-0005-0000-0000-000077610000}"/>
    <cellStyle name="Obliczenia 2 28 30 3" xfId="24942" xr:uid="{00000000-0005-0000-0000-000078610000}"/>
    <cellStyle name="Obliczenia 2 28 31" xfId="24943" xr:uid="{00000000-0005-0000-0000-000079610000}"/>
    <cellStyle name="Obliczenia 2 28 31 2" xfId="24944" xr:uid="{00000000-0005-0000-0000-00007A610000}"/>
    <cellStyle name="Obliczenia 2 28 31 3" xfId="24945" xr:uid="{00000000-0005-0000-0000-00007B610000}"/>
    <cellStyle name="Obliczenia 2 28 32" xfId="24946" xr:uid="{00000000-0005-0000-0000-00007C610000}"/>
    <cellStyle name="Obliczenia 2 28 32 2" xfId="24947" xr:uid="{00000000-0005-0000-0000-00007D610000}"/>
    <cellStyle name="Obliczenia 2 28 32 3" xfId="24948" xr:uid="{00000000-0005-0000-0000-00007E610000}"/>
    <cellStyle name="Obliczenia 2 28 33" xfId="24949" xr:uid="{00000000-0005-0000-0000-00007F610000}"/>
    <cellStyle name="Obliczenia 2 28 33 2" xfId="24950" xr:uid="{00000000-0005-0000-0000-000080610000}"/>
    <cellStyle name="Obliczenia 2 28 33 3" xfId="24951" xr:uid="{00000000-0005-0000-0000-000081610000}"/>
    <cellStyle name="Obliczenia 2 28 34" xfId="24952" xr:uid="{00000000-0005-0000-0000-000082610000}"/>
    <cellStyle name="Obliczenia 2 28 34 2" xfId="24953" xr:uid="{00000000-0005-0000-0000-000083610000}"/>
    <cellStyle name="Obliczenia 2 28 34 3" xfId="24954" xr:uid="{00000000-0005-0000-0000-000084610000}"/>
    <cellStyle name="Obliczenia 2 28 35" xfId="24955" xr:uid="{00000000-0005-0000-0000-000085610000}"/>
    <cellStyle name="Obliczenia 2 28 35 2" xfId="24956" xr:uid="{00000000-0005-0000-0000-000086610000}"/>
    <cellStyle name="Obliczenia 2 28 35 3" xfId="24957" xr:uid="{00000000-0005-0000-0000-000087610000}"/>
    <cellStyle name="Obliczenia 2 28 36" xfId="24958" xr:uid="{00000000-0005-0000-0000-000088610000}"/>
    <cellStyle name="Obliczenia 2 28 36 2" xfId="24959" xr:uid="{00000000-0005-0000-0000-000089610000}"/>
    <cellStyle name="Obliczenia 2 28 36 3" xfId="24960" xr:uid="{00000000-0005-0000-0000-00008A610000}"/>
    <cellStyle name="Obliczenia 2 28 37" xfId="24961" xr:uid="{00000000-0005-0000-0000-00008B610000}"/>
    <cellStyle name="Obliczenia 2 28 37 2" xfId="24962" xr:uid="{00000000-0005-0000-0000-00008C610000}"/>
    <cellStyle name="Obliczenia 2 28 37 3" xfId="24963" xr:uid="{00000000-0005-0000-0000-00008D610000}"/>
    <cellStyle name="Obliczenia 2 28 38" xfId="24964" xr:uid="{00000000-0005-0000-0000-00008E610000}"/>
    <cellStyle name="Obliczenia 2 28 38 2" xfId="24965" xr:uid="{00000000-0005-0000-0000-00008F610000}"/>
    <cellStyle name="Obliczenia 2 28 38 3" xfId="24966" xr:uid="{00000000-0005-0000-0000-000090610000}"/>
    <cellStyle name="Obliczenia 2 28 39" xfId="24967" xr:uid="{00000000-0005-0000-0000-000091610000}"/>
    <cellStyle name="Obliczenia 2 28 39 2" xfId="24968" xr:uid="{00000000-0005-0000-0000-000092610000}"/>
    <cellStyle name="Obliczenia 2 28 39 3" xfId="24969" xr:uid="{00000000-0005-0000-0000-000093610000}"/>
    <cellStyle name="Obliczenia 2 28 4" xfId="24970" xr:uid="{00000000-0005-0000-0000-000094610000}"/>
    <cellStyle name="Obliczenia 2 28 4 2" xfId="24971" xr:uid="{00000000-0005-0000-0000-000095610000}"/>
    <cellStyle name="Obliczenia 2 28 4 3" xfId="24972" xr:uid="{00000000-0005-0000-0000-000096610000}"/>
    <cellStyle name="Obliczenia 2 28 4 4" xfId="24973" xr:uid="{00000000-0005-0000-0000-000097610000}"/>
    <cellStyle name="Obliczenia 2 28 40" xfId="24974" xr:uid="{00000000-0005-0000-0000-000098610000}"/>
    <cellStyle name="Obliczenia 2 28 40 2" xfId="24975" xr:uid="{00000000-0005-0000-0000-000099610000}"/>
    <cellStyle name="Obliczenia 2 28 40 3" xfId="24976" xr:uid="{00000000-0005-0000-0000-00009A610000}"/>
    <cellStyle name="Obliczenia 2 28 41" xfId="24977" xr:uid="{00000000-0005-0000-0000-00009B610000}"/>
    <cellStyle name="Obliczenia 2 28 41 2" xfId="24978" xr:uid="{00000000-0005-0000-0000-00009C610000}"/>
    <cellStyle name="Obliczenia 2 28 41 3" xfId="24979" xr:uid="{00000000-0005-0000-0000-00009D610000}"/>
    <cellStyle name="Obliczenia 2 28 42" xfId="24980" xr:uid="{00000000-0005-0000-0000-00009E610000}"/>
    <cellStyle name="Obliczenia 2 28 42 2" xfId="24981" xr:uid="{00000000-0005-0000-0000-00009F610000}"/>
    <cellStyle name="Obliczenia 2 28 42 3" xfId="24982" xr:uid="{00000000-0005-0000-0000-0000A0610000}"/>
    <cellStyle name="Obliczenia 2 28 43" xfId="24983" xr:uid="{00000000-0005-0000-0000-0000A1610000}"/>
    <cellStyle name="Obliczenia 2 28 43 2" xfId="24984" xr:uid="{00000000-0005-0000-0000-0000A2610000}"/>
    <cellStyle name="Obliczenia 2 28 43 3" xfId="24985" xr:uid="{00000000-0005-0000-0000-0000A3610000}"/>
    <cellStyle name="Obliczenia 2 28 44" xfId="24986" xr:uid="{00000000-0005-0000-0000-0000A4610000}"/>
    <cellStyle name="Obliczenia 2 28 44 2" xfId="24987" xr:uid="{00000000-0005-0000-0000-0000A5610000}"/>
    <cellStyle name="Obliczenia 2 28 44 3" xfId="24988" xr:uid="{00000000-0005-0000-0000-0000A6610000}"/>
    <cellStyle name="Obliczenia 2 28 45" xfId="24989" xr:uid="{00000000-0005-0000-0000-0000A7610000}"/>
    <cellStyle name="Obliczenia 2 28 45 2" xfId="24990" xr:uid="{00000000-0005-0000-0000-0000A8610000}"/>
    <cellStyle name="Obliczenia 2 28 45 3" xfId="24991" xr:uid="{00000000-0005-0000-0000-0000A9610000}"/>
    <cellStyle name="Obliczenia 2 28 46" xfId="24992" xr:uid="{00000000-0005-0000-0000-0000AA610000}"/>
    <cellStyle name="Obliczenia 2 28 46 2" xfId="24993" xr:uid="{00000000-0005-0000-0000-0000AB610000}"/>
    <cellStyle name="Obliczenia 2 28 46 3" xfId="24994" xr:uid="{00000000-0005-0000-0000-0000AC610000}"/>
    <cellStyle name="Obliczenia 2 28 47" xfId="24995" xr:uid="{00000000-0005-0000-0000-0000AD610000}"/>
    <cellStyle name="Obliczenia 2 28 47 2" xfId="24996" xr:uid="{00000000-0005-0000-0000-0000AE610000}"/>
    <cellStyle name="Obliczenia 2 28 47 3" xfId="24997" xr:uid="{00000000-0005-0000-0000-0000AF610000}"/>
    <cellStyle name="Obliczenia 2 28 48" xfId="24998" xr:uid="{00000000-0005-0000-0000-0000B0610000}"/>
    <cellStyle name="Obliczenia 2 28 48 2" xfId="24999" xr:uid="{00000000-0005-0000-0000-0000B1610000}"/>
    <cellStyle name="Obliczenia 2 28 48 3" xfId="25000" xr:uid="{00000000-0005-0000-0000-0000B2610000}"/>
    <cellStyle name="Obliczenia 2 28 49" xfId="25001" xr:uid="{00000000-0005-0000-0000-0000B3610000}"/>
    <cellStyle name="Obliczenia 2 28 49 2" xfId="25002" xr:uid="{00000000-0005-0000-0000-0000B4610000}"/>
    <cellStyle name="Obliczenia 2 28 49 3" xfId="25003" xr:uid="{00000000-0005-0000-0000-0000B5610000}"/>
    <cellStyle name="Obliczenia 2 28 5" xfId="25004" xr:uid="{00000000-0005-0000-0000-0000B6610000}"/>
    <cellStyle name="Obliczenia 2 28 5 2" xfId="25005" xr:uid="{00000000-0005-0000-0000-0000B7610000}"/>
    <cellStyle name="Obliczenia 2 28 5 3" xfId="25006" xr:uid="{00000000-0005-0000-0000-0000B8610000}"/>
    <cellStyle name="Obliczenia 2 28 5 4" xfId="25007" xr:uid="{00000000-0005-0000-0000-0000B9610000}"/>
    <cellStyle name="Obliczenia 2 28 50" xfId="25008" xr:uid="{00000000-0005-0000-0000-0000BA610000}"/>
    <cellStyle name="Obliczenia 2 28 50 2" xfId="25009" xr:uid="{00000000-0005-0000-0000-0000BB610000}"/>
    <cellStyle name="Obliczenia 2 28 50 3" xfId="25010" xr:uid="{00000000-0005-0000-0000-0000BC610000}"/>
    <cellStyle name="Obliczenia 2 28 51" xfId="25011" xr:uid="{00000000-0005-0000-0000-0000BD610000}"/>
    <cellStyle name="Obliczenia 2 28 51 2" xfId="25012" xr:uid="{00000000-0005-0000-0000-0000BE610000}"/>
    <cellStyle name="Obliczenia 2 28 51 3" xfId="25013" xr:uid="{00000000-0005-0000-0000-0000BF610000}"/>
    <cellStyle name="Obliczenia 2 28 52" xfId="25014" xr:uid="{00000000-0005-0000-0000-0000C0610000}"/>
    <cellStyle name="Obliczenia 2 28 52 2" xfId="25015" xr:uid="{00000000-0005-0000-0000-0000C1610000}"/>
    <cellStyle name="Obliczenia 2 28 52 3" xfId="25016" xr:uid="{00000000-0005-0000-0000-0000C2610000}"/>
    <cellStyle name="Obliczenia 2 28 53" xfId="25017" xr:uid="{00000000-0005-0000-0000-0000C3610000}"/>
    <cellStyle name="Obliczenia 2 28 53 2" xfId="25018" xr:uid="{00000000-0005-0000-0000-0000C4610000}"/>
    <cellStyle name="Obliczenia 2 28 53 3" xfId="25019" xr:uid="{00000000-0005-0000-0000-0000C5610000}"/>
    <cellStyle name="Obliczenia 2 28 54" xfId="25020" xr:uid="{00000000-0005-0000-0000-0000C6610000}"/>
    <cellStyle name="Obliczenia 2 28 54 2" xfId="25021" xr:uid="{00000000-0005-0000-0000-0000C7610000}"/>
    <cellStyle name="Obliczenia 2 28 54 3" xfId="25022" xr:uid="{00000000-0005-0000-0000-0000C8610000}"/>
    <cellStyle name="Obliczenia 2 28 55" xfId="25023" xr:uid="{00000000-0005-0000-0000-0000C9610000}"/>
    <cellStyle name="Obliczenia 2 28 55 2" xfId="25024" xr:uid="{00000000-0005-0000-0000-0000CA610000}"/>
    <cellStyle name="Obliczenia 2 28 55 3" xfId="25025" xr:uid="{00000000-0005-0000-0000-0000CB610000}"/>
    <cellStyle name="Obliczenia 2 28 56" xfId="25026" xr:uid="{00000000-0005-0000-0000-0000CC610000}"/>
    <cellStyle name="Obliczenia 2 28 56 2" xfId="25027" xr:uid="{00000000-0005-0000-0000-0000CD610000}"/>
    <cellStyle name="Obliczenia 2 28 56 3" xfId="25028" xr:uid="{00000000-0005-0000-0000-0000CE610000}"/>
    <cellStyle name="Obliczenia 2 28 57" xfId="25029" xr:uid="{00000000-0005-0000-0000-0000CF610000}"/>
    <cellStyle name="Obliczenia 2 28 58" xfId="25030" xr:uid="{00000000-0005-0000-0000-0000D0610000}"/>
    <cellStyle name="Obliczenia 2 28 6" xfId="25031" xr:uid="{00000000-0005-0000-0000-0000D1610000}"/>
    <cellStyle name="Obliczenia 2 28 6 2" xfId="25032" xr:uid="{00000000-0005-0000-0000-0000D2610000}"/>
    <cellStyle name="Obliczenia 2 28 6 3" xfId="25033" xr:uid="{00000000-0005-0000-0000-0000D3610000}"/>
    <cellStyle name="Obliczenia 2 28 6 4" xfId="25034" xr:uid="{00000000-0005-0000-0000-0000D4610000}"/>
    <cellStyle name="Obliczenia 2 28 7" xfId="25035" xr:uid="{00000000-0005-0000-0000-0000D5610000}"/>
    <cellStyle name="Obliczenia 2 28 7 2" xfId="25036" xr:uid="{00000000-0005-0000-0000-0000D6610000}"/>
    <cellStyle name="Obliczenia 2 28 7 3" xfId="25037" xr:uid="{00000000-0005-0000-0000-0000D7610000}"/>
    <cellStyle name="Obliczenia 2 28 7 4" xfId="25038" xr:uid="{00000000-0005-0000-0000-0000D8610000}"/>
    <cellStyle name="Obliczenia 2 28 8" xfId="25039" xr:uid="{00000000-0005-0000-0000-0000D9610000}"/>
    <cellStyle name="Obliczenia 2 28 8 2" xfId="25040" xr:uid="{00000000-0005-0000-0000-0000DA610000}"/>
    <cellStyle name="Obliczenia 2 28 8 3" xfId="25041" xr:uid="{00000000-0005-0000-0000-0000DB610000}"/>
    <cellStyle name="Obliczenia 2 28 8 4" xfId="25042" xr:uid="{00000000-0005-0000-0000-0000DC610000}"/>
    <cellStyle name="Obliczenia 2 28 9" xfId="25043" xr:uid="{00000000-0005-0000-0000-0000DD610000}"/>
    <cellStyle name="Obliczenia 2 28 9 2" xfId="25044" xr:uid="{00000000-0005-0000-0000-0000DE610000}"/>
    <cellStyle name="Obliczenia 2 28 9 3" xfId="25045" xr:uid="{00000000-0005-0000-0000-0000DF610000}"/>
    <cellStyle name="Obliczenia 2 28 9 4" xfId="25046" xr:uid="{00000000-0005-0000-0000-0000E0610000}"/>
    <cellStyle name="Obliczenia 2 29" xfId="25047" xr:uid="{00000000-0005-0000-0000-0000E1610000}"/>
    <cellStyle name="Obliczenia 2 29 2" xfId="25048" xr:uid="{00000000-0005-0000-0000-0000E2610000}"/>
    <cellStyle name="Obliczenia 2 29 3" xfId="25049" xr:uid="{00000000-0005-0000-0000-0000E3610000}"/>
    <cellStyle name="Obliczenia 2 29 4" xfId="25050" xr:uid="{00000000-0005-0000-0000-0000E4610000}"/>
    <cellStyle name="Obliczenia 2 3" xfId="25051" xr:uid="{00000000-0005-0000-0000-0000E5610000}"/>
    <cellStyle name="Obliczenia 2 3 10" xfId="25052" xr:uid="{00000000-0005-0000-0000-0000E6610000}"/>
    <cellStyle name="Obliczenia 2 3 10 2" xfId="25053" xr:uid="{00000000-0005-0000-0000-0000E7610000}"/>
    <cellStyle name="Obliczenia 2 3 10 3" xfId="25054" xr:uid="{00000000-0005-0000-0000-0000E8610000}"/>
    <cellStyle name="Obliczenia 2 3 10 4" xfId="25055" xr:uid="{00000000-0005-0000-0000-0000E9610000}"/>
    <cellStyle name="Obliczenia 2 3 11" xfId="25056" xr:uid="{00000000-0005-0000-0000-0000EA610000}"/>
    <cellStyle name="Obliczenia 2 3 11 2" xfId="25057" xr:uid="{00000000-0005-0000-0000-0000EB610000}"/>
    <cellStyle name="Obliczenia 2 3 11 3" xfId="25058" xr:uid="{00000000-0005-0000-0000-0000EC610000}"/>
    <cellStyle name="Obliczenia 2 3 11 4" xfId="25059" xr:uid="{00000000-0005-0000-0000-0000ED610000}"/>
    <cellStyle name="Obliczenia 2 3 12" xfId="25060" xr:uid="{00000000-0005-0000-0000-0000EE610000}"/>
    <cellStyle name="Obliczenia 2 3 12 2" xfId="25061" xr:uid="{00000000-0005-0000-0000-0000EF610000}"/>
    <cellStyle name="Obliczenia 2 3 12 3" xfId="25062" xr:uid="{00000000-0005-0000-0000-0000F0610000}"/>
    <cellStyle name="Obliczenia 2 3 12 4" xfId="25063" xr:uid="{00000000-0005-0000-0000-0000F1610000}"/>
    <cellStyle name="Obliczenia 2 3 13" xfId="25064" xr:uid="{00000000-0005-0000-0000-0000F2610000}"/>
    <cellStyle name="Obliczenia 2 3 13 2" xfId="25065" xr:uid="{00000000-0005-0000-0000-0000F3610000}"/>
    <cellStyle name="Obliczenia 2 3 13 3" xfId="25066" xr:uid="{00000000-0005-0000-0000-0000F4610000}"/>
    <cellStyle name="Obliczenia 2 3 13 4" xfId="25067" xr:uid="{00000000-0005-0000-0000-0000F5610000}"/>
    <cellStyle name="Obliczenia 2 3 14" xfId="25068" xr:uid="{00000000-0005-0000-0000-0000F6610000}"/>
    <cellStyle name="Obliczenia 2 3 14 2" xfId="25069" xr:uid="{00000000-0005-0000-0000-0000F7610000}"/>
    <cellStyle name="Obliczenia 2 3 14 3" xfId="25070" xr:uid="{00000000-0005-0000-0000-0000F8610000}"/>
    <cellStyle name="Obliczenia 2 3 14 4" xfId="25071" xr:uid="{00000000-0005-0000-0000-0000F9610000}"/>
    <cellStyle name="Obliczenia 2 3 15" xfId="25072" xr:uid="{00000000-0005-0000-0000-0000FA610000}"/>
    <cellStyle name="Obliczenia 2 3 15 2" xfId="25073" xr:uid="{00000000-0005-0000-0000-0000FB610000}"/>
    <cellStyle name="Obliczenia 2 3 15 3" xfId="25074" xr:uid="{00000000-0005-0000-0000-0000FC610000}"/>
    <cellStyle name="Obliczenia 2 3 15 4" xfId="25075" xr:uid="{00000000-0005-0000-0000-0000FD610000}"/>
    <cellStyle name="Obliczenia 2 3 16" xfId="25076" xr:uid="{00000000-0005-0000-0000-0000FE610000}"/>
    <cellStyle name="Obliczenia 2 3 16 2" xfId="25077" xr:uid="{00000000-0005-0000-0000-0000FF610000}"/>
    <cellStyle name="Obliczenia 2 3 16 3" xfId="25078" xr:uid="{00000000-0005-0000-0000-000000620000}"/>
    <cellStyle name="Obliczenia 2 3 16 4" xfId="25079" xr:uid="{00000000-0005-0000-0000-000001620000}"/>
    <cellStyle name="Obliczenia 2 3 17" xfId="25080" xr:uid="{00000000-0005-0000-0000-000002620000}"/>
    <cellStyle name="Obliczenia 2 3 17 2" xfId="25081" xr:uid="{00000000-0005-0000-0000-000003620000}"/>
    <cellStyle name="Obliczenia 2 3 17 3" xfId="25082" xr:uid="{00000000-0005-0000-0000-000004620000}"/>
    <cellStyle name="Obliczenia 2 3 17 4" xfId="25083" xr:uid="{00000000-0005-0000-0000-000005620000}"/>
    <cellStyle name="Obliczenia 2 3 18" xfId="25084" xr:uid="{00000000-0005-0000-0000-000006620000}"/>
    <cellStyle name="Obliczenia 2 3 18 2" xfId="25085" xr:uid="{00000000-0005-0000-0000-000007620000}"/>
    <cellStyle name="Obliczenia 2 3 18 3" xfId="25086" xr:uid="{00000000-0005-0000-0000-000008620000}"/>
    <cellStyle name="Obliczenia 2 3 18 4" xfId="25087" xr:uid="{00000000-0005-0000-0000-000009620000}"/>
    <cellStyle name="Obliczenia 2 3 19" xfId="25088" xr:uid="{00000000-0005-0000-0000-00000A620000}"/>
    <cellStyle name="Obliczenia 2 3 19 2" xfId="25089" xr:uid="{00000000-0005-0000-0000-00000B620000}"/>
    <cellStyle name="Obliczenia 2 3 19 3" xfId="25090" xr:uid="{00000000-0005-0000-0000-00000C620000}"/>
    <cellStyle name="Obliczenia 2 3 19 4" xfId="25091" xr:uid="{00000000-0005-0000-0000-00000D620000}"/>
    <cellStyle name="Obliczenia 2 3 2" xfId="25092" xr:uid="{00000000-0005-0000-0000-00000E620000}"/>
    <cellStyle name="Obliczenia 2 3 2 2" xfId="25093" xr:uid="{00000000-0005-0000-0000-00000F620000}"/>
    <cellStyle name="Obliczenia 2 3 2 3" xfId="25094" xr:uid="{00000000-0005-0000-0000-000010620000}"/>
    <cellStyle name="Obliczenia 2 3 2 4" xfId="25095" xr:uid="{00000000-0005-0000-0000-000011620000}"/>
    <cellStyle name="Obliczenia 2 3 20" xfId="25096" xr:uid="{00000000-0005-0000-0000-000012620000}"/>
    <cellStyle name="Obliczenia 2 3 20 2" xfId="25097" xr:uid="{00000000-0005-0000-0000-000013620000}"/>
    <cellStyle name="Obliczenia 2 3 20 3" xfId="25098" xr:uid="{00000000-0005-0000-0000-000014620000}"/>
    <cellStyle name="Obliczenia 2 3 20 4" xfId="25099" xr:uid="{00000000-0005-0000-0000-000015620000}"/>
    <cellStyle name="Obliczenia 2 3 21" xfId="25100" xr:uid="{00000000-0005-0000-0000-000016620000}"/>
    <cellStyle name="Obliczenia 2 3 21 2" xfId="25101" xr:uid="{00000000-0005-0000-0000-000017620000}"/>
    <cellStyle name="Obliczenia 2 3 21 3" xfId="25102" xr:uid="{00000000-0005-0000-0000-000018620000}"/>
    <cellStyle name="Obliczenia 2 3 22" xfId="25103" xr:uid="{00000000-0005-0000-0000-000019620000}"/>
    <cellStyle name="Obliczenia 2 3 22 2" xfId="25104" xr:uid="{00000000-0005-0000-0000-00001A620000}"/>
    <cellStyle name="Obliczenia 2 3 22 3" xfId="25105" xr:uid="{00000000-0005-0000-0000-00001B620000}"/>
    <cellStyle name="Obliczenia 2 3 23" xfId="25106" xr:uid="{00000000-0005-0000-0000-00001C620000}"/>
    <cellStyle name="Obliczenia 2 3 23 2" xfId="25107" xr:uid="{00000000-0005-0000-0000-00001D620000}"/>
    <cellStyle name="Obliczenia 2 3 23 3" xfId="25108" xr:uid="{00000000-0005-0000-0000-00001E620000}"/>
    <cellStyle name="Obliczenia 2 3 24" xfId="25109" xr:uid="{00000000-0005-0000-0000-00001F620000}"/>
    <cellStyle name="Obliczenia 2 3 24 2" xfId="25110" xr:uid="{00000000-0005-0000-0000-000020620000}"/>
    <cellStyle name="Obliczenia 2 3 24 3" xfId="25111" xr:uid="{00000000-0005-0000-0000-000021620000}"/>
    <cellStyle name="Obliczenia 2 3 25" xfId="25112" xr:uid="{00000000-0005-0000-0000-000022620000}"/>
    <cellStyle name="Obliczenia 2 3 25 2" xfId="25113" xr:uid="{00000000-0005-0000-0000-000023620000}"/>
    <cellStyle name="Obliczenia 2 3 25 3" xfId="25114" xr:uid="{00000000-0005-0000-0000-000024620000}"/>
    <cellStyle name="Obliczenia 2 3 26" xfId="25115" xr:uid="{00000000-0005-0000-0000-000025620000}"/>
    <cellStyle name="Obliczenia 2 3 26 2" xfId="25116" xr:uid="{00000000-0005-0000-0000-000026620000}"/>
    <cellStyle name="Obliczenia 2 3 26 3" xfId="25117" xr:uid="{00000000-0005-0000-0000-000027620000}"/>
    <cellStyle name="Obliczenia 2 3 27" xfId="25118" xr:uid="{00000000-0005-0000-0000-000028620000}"/>
    <cellStyle name="Obliczenia 2 3 27 2" xfId="25119" xr:uid="{00000000-0005-0000-0000-000029620000}"/>
    <cellStyle name="Obliczenia 2 3 27 3" xfId="25120" xr:uid="{00000000-0005-0000-0000-00002A620000}"/>
    <cellStyle name="Obliczenia 2 3 28" xfId="25121" xr:uid="{00000000-0005-0000-0000-00002B620000}"/>
    <cellStyle name="Obliczenia 2 3 28 2" xfId="25122" xr:uid="{00000000-0005-0000-0000-00002C620000}"/>
    <cellStyle name="Obliczenia 2 3 28 3" xfId="25123" xr:uid="{00000000-0005-0000-0000-00002D620000}"/>
    <cellStyle name="Obliczenia 2 3 29" xfId="25124" xr:uid="{00000000-0005-0000-0000-00002E620000}"/>
    <cellStyle name="Obliczenia 2 3 29 2" xfId="25125" xr:uid="{00000000-0005-0000-0000-00002F620000}"/>
    <cellStyle name="Obliczenia 2 3 29 3" xfId="25126" xr:uid="{00000000-0005-0000-0000-000030620000}"/>
    <cellStyle name="Obliczenia 2 3 3" xfId="25127" xr:uid="{00000000-0005-0000-0000-000031620000}"/>
    <cellStyle name="Obliczenia 2 3 3 2" xfId="25128" xr:uid="{00000000-0005-0000-0000-000032620000}"/>
    <cellStyle name="Obliczenia 2 3 3 3" xfId="25129" xr:uid="{00000000-0005-0000-0000-000033620000}"/>
    <cellStyle name="Obliczenia 2 3 3 4" xfId="25130" xr:uid="{00000000-0005-0000-0000-000034620000}"/>
    <cellStyle name="Obliczenia 2 3 30" xfId="25131" xr:uid="{00000000-0005-0000-0000-000035620000}"/>
    <cellStyle name="Obliczenia 2 3 30 2" xfId="25132" xr:uid="{00000000-0005-0000-0000-000036620000}"/>
    <cellStyle name="Obliczenia 2 3 30 3" xfId="25133" xr:uid="{00000000-0005-0000-0000-000037620000}"/>
    <cellStyle name="Obliczenia 2 3 31" xfId="25134" xr:uid="{00000000-0005-0000-0000-000038620000}"/>
    <cellStyle name="Obliczenia 2 3 31 2" xfId="25135" xr:uid="{00000000-0005-0000-0000-000039620000}"/>
    <cellStyle name="Obliczenia 2 3 31 3" xfId="25136" xr:uid="{00000000-0005-0000-0000-00003A620000}"/>
    <cellStyle name="Obliczenia 2 3 32" xfId="25137" xr:uid="{00000000-0005-0000-0000-00003B620000}"/>
    <cellStyle name="Obliczenia 2 3 32 2" xfId="25138" xr:uid="{00000000-0005-0000-0000-00003C620000}"/>
    <cellStyle name="Obliczenia 2 3 32 3" xfId="25139" xr:uid="{00000000-0005-0000-0000-00003D620000}"/>
    <cellStyle name="Obliczenia 2 3 33" xfId="25140" xr:uid="{00000000-0005-0000-0000-00003E620000}"/>
    <cellStyle name="Obliczenia 2 3 33 2" xfId="25141" xr:uid="{00000000-0005-0000-0000-00003F620000}"/>
    <cellStyle name="Obliczenia 2 3 33 3" xfId="25142" xr:uid="{00000000-0005-0000-0000-000040620000}"/>
    <cellStyle name="Obliczenia 2 3 34" xfId="25143" xr:uid="{00000000-0005-0000-0000-000041620000}"/>
    <cellStyle name="Obliczenia 2 3 34 2" xfId="25144" xr:uid="{00000000-0005-0000-0000-000042620000}"/>
    <cellStyle name="Obliczenia 2 3 34 3" xfId="25145" xr:uid="{00000000-0005-0000-0000-000043620000}"/>
    <cellStyle name="Obliczenia 2 3 35" xfId="25146" xr:uid="{00000000-0005-0000-0000-000044620000}"/>
    <cellStyle name="Obliczenia 2 3 35 2" xfId="25147" xr:uid="{00000000-0005-0000-0000-000045620000}"/>
    <cellStyle name="Obliczenia 2 3 35 3" xfId="25148" xr:uid="{00000000-0005-0000-0000-000046620000}"/>
    <cellStyle name="Obliczenia 2 3 36" xfId="25149" xr:uid="{00000000-0005-0000-0000-000047620000}"/>
    <cellStyle name="Obliczenia 2 3 36 2" xfId="25150" xr:uid="{00000000-0005-0000-0000-000048620000}"/>
    <cellStyle name="Obliczenia 2 3 36 3" xfId="25151" xr:uid="{00000000-0005-0000-0000-000049620000}"/>
    <cellStyle name="Obliczenia 2 3 37" xfId="25152" xr:uid="{00000000-0005-0000-0000-00004A620000}"/>
    <cellStyle name="Obliczenia 2 3 37 2" xfId="25153" xr:uid="{00000000-0005-0000-0000-00004B620000}"/>
    <cellStyle name="Obliczenia 2 3 37 3" xfId="25154" xr:uid="{00000000-0005-0000-0000-00004C620000}"/>
    <cellStyle name="Obliczenia 2 3 38" xfId="25155" xr:uid="{00000000-0005-0000-0000-00004D620000}"/>
    <cellStyle name="Obliczenia 2 3 38 2" xfId="25156" xr:uid="{00000000-0005-0000-0000-00004E620000}"/>
    <cellStyle name="Obliczenia 2 3 38 3" xfId="25157" xr:uid="{00000000-0005-0000-0000-00004F620000}"/>
    <cellStyle name="Obliczenia 2 3 39" xfId="25158" xr:uid="{00000000-0005-0000-0000-000050620000}"/>
    <cellStyle name="Obliczenia 2 3 39 2" xfId="25159" xr:uid="{00000000-0005-0000-0000-000051620000}"/>
    <cellStyle name="Obliczenia 2 3 39 3" xfId="25160" xr:uid="{00000000-0005-0000-0000-000052620000}"/>
    <cellStyle name="Obliczenia 2 3 4" xfId="25161" xr:uid="{00000000-0005-0000-0000-000053620000}"/>
    <cellStyle name="Obliczenia 2 3 4 2" xfId="25162" xr:uid="{00000000-0005-0000-0000-000054620000}"/>
    <cellStyle name="Obliczenia 2 3 4 3" xfId="25163" xr:uid="{00000000-0005-0000-0000-000055620000}"/>
    <cellStyle name="Obliczenia 2 3 4 4" xfId="25164" xr:uid="{00000000-0005-0000-0000-000056620000}"/>
    <cellStyle name="Obliczenia 2 3 40" xfId="25165" xr:uid="{00000000-0005-0000-0000-000057620000}"/>
    <cellStyle name="Obliczenia 2 3 40 2" xfId="25166" xr:uid="{00000000-0005-0000-0000-000058620000}"/>
    <cellStyle name="Obliczenia 2 3 40 3" xfId="25167" xr:uid="{00000000-0005-0000-0000-000059620000}"/>
    <cellStyle name="Obliczenia 2 3 41" xfId="25168" xr:uid="{00000000-0005-0000-0000-00005A620000}"/>
    <cellStyle name="Obliczenia 2 3 41 2" xfId="25169" xr:uid="{00000000-0005-0000-0000-00005B620000}"/>
    <cellStyle name="Obliczenia 2 3 41 3" xfId="25170" xr:uid="{00000000-0005-0000-0000-00005C620000}"/>
    <cellStyle name="Obliczenia 2 3 42" xfId="25171" xr:uid="{00000000-0005-0000-0000-00005D620000}"/>
    <cellStyle name="Obliczenia 2 3 42 2" xfId="25172" xr:uid="{00000000-0005-0000-0000-00005E620000}"/>
    <cellStyle name="Obliczenia 2 3 42 3" xfId="25173" xr:uid="{00000000-0005-0000-0000-00005F620000}"/>
    <cellStyle name="Obliczenia 2 3 43" xfId="25174" xr:uid="{00000000-0005-0000-0000-000060620000}"/>
    <cellStyle name="Obliczenia 2 3 43 2" xfId="25175" xr:uid="{00000000-0005-0000-0000-000061620000}"/>
    <cellStyle name="Obliczenia 2 3 43 3" xfId="25176" xr:uid="{00000000-0005-0000-0000-000062620000}"/>
    <cellStyle name="Obliczenia 2 3 44" xfId="25177" xr:uid="{00000000-0005-0000-0000-000063620000}"/>
    <cellStyle name="Obliczenia 2 3 44 2" xfId="25178" xr:uid="{00000000-0005-0000-0000-000064620000}"/>
    <cellStyle name="Obliczenia 2 3 44 3" xfId="25179" xr:uid="{00000000-0005-0000-0000-000065620000}"/>
    <cellStyle name="Obliczenia 2 3 45" xfId="25180" xr:uid="{00000000-0005-0000-0000-000066620000}"/>
    <cellStyle name="Obliczenia 2 3 45 2" xfId="25181" xr:uid="{00000000-0005-0000-0000-000067620000}"/>
    <cellStyle name="Obliczenia 2 3 45 3" xfId="25182" xr:uid="{00000000-0005-0000-0000-000068620000}"/>
    <cellStyle name="Obliczenia 2 3 46" xfId="25183" xr:uid="{00000000-0005-0000-0000-000069620000}"/>
    <cellStyle name="Obliczenia 2 3 46 2" xfId="25184" xr:uid="{00000000-0005-0000-0000-00006A620000}"/>
    <cellStyle name="Obliczenia 2 3 46 3" xfId="25185" xr:uid="{00000000-0005-0000-0000-00006B620000}"/>
    <cellStyle name="Obliczenia 2 3 47" xfId="25186" xr:uid="{00000000-0005-0000-0000-00006C620000}"/>
    <cellStyle name="Obliczenia 2 3 47 2" xfId="25187" xr:uid="{00000000-0005-0000-0000-00006D620000}"/>
    <cellStyle name="Obliczenia 2 3 47 3" xfId="25188" xr:uid="{00000000-0005-0000-0000-00006E620000}"/>
    <cellStyle name="Obliczenia 2 3 48" xfId="25189" xr:uid="{00000000-0005-0000-0000-00006F620000}"/>
    <cellStyle name="Obliczenia 2 3 48 2" xfId="25190" xr:uid="{00000000-0005-0000-0000-000070620000}"/>
    <cellStyle name="Obliczenia 2 3 48 3" xfId="25191" xr:uid="{00000000-0005-0000-0000-000071620000}"/>
    <cellStyle name="Obliczenia 2 3 49" xfId="25192" xr:uid="{00000000-0005-0000-0000-000072620000}"/>
    <cellStyle name="Obliczenia 2 3 49 2" xfId="25193" xr:uid="{00000000-0005-0000-0000-000073620000}"/>
    <cellStyle name="Obliczenia 2 3 49 3" xfId="25194" xr:uid="{00000000-0005-0000-0000-000074620000}"/>
    <cellStyle name="Obliczenia 2 3 5" xfId="25195" xr:uid="{00000000-0005-0000-0000-000075620000}"/>
    <cellStyle name="Obliczenia 2 3 5 2" xfId="25196" xr:uid="{00000000-0005-0000-0000-000076620000}"/>
    <cellStyle name="Obliczenia 2 3 5 3" xfId="25197" xr:uid="{00000000-0005-0000-0000-000077620000}"/>
    <cellStyle name="Obliczenia 2 3 5 4" xfId="25198" xr:uid="{00000000-0005-0000-0000-000078620000}"/>
    <cellStyle name="Obliczenia 2 3 50" xfId="25199" xr:uid="{00000000-0005-0000-0000-000079620000}"/>
    <cellStyle name="Obliczenia 2 3 50 2" xfId="25200" xr:uid="{00000000-0005-0000-0000-00007A620000}"/>
    <cellStyle name="Obliczenia 2 3 50 3" xfId="25201" xr:uid="{00000000-0005-0000-0000-00007B620000}"/>
    <cellStyle name="Obliczenia 2 3 51" xfId="25202" xr:uid="{00000000-0005-0000-0000-00007C620000}"/>
    <cellStyle name="Obliczenia 2 3 51 2" xfId="25203" xr:uid="{00000000-0005-0000-0000-00007D620000}"/>
    <cellStyle name="Obliczenia 2 3 51 3" xfId="25204" xr:uid="{00000000-0005-0000-0000-00007E620000}"/>
    <cellStyle name="Obliczenia 2 3 52" xfId="25205" xr:uid="{00000000-0005-0000-0000-00007F620000}"/>
    <cellStyle name="Obliczenia 2 3 52 2" xfId="25206" xr:uid="{00000000-0005-0000-0000-000080620000}"/>
    <cellStyle name="Obliczenia 2 3 52 3" xfId="25207" xr:uid="{00000000-0005-0000-0000-000081620000}"/>
    <cellStyle name="Obliczenia 2 3 53" xfId="25208" xr:uid="{00000000-0005-0000-0000-000082620000}"/>
    <cellStyle name="Obliczenia 2 3 53 2" xfId="25209" xr:uid="{00000000-0005-0000-0000-000083620000}"/>
    <cellStyle name="Obliczenia 2 3 53 3" xfId="25210" xr:uid="{00000000-0005-0000-0000-000084620000}"/>
    <cellStyle name="Obliczenia 2 3 54" xfId="25211" xr:uid="{00000000-0005-0000-0000-000085620000}"/>
    <cellStyle name="Obliczenia 2 3 54 2" xfId="25212" xr:uid="{00000000-0005-0000-0000-000086620000}"/>
    <cellStyle name="Obliczenia 2 3 54 3" xfId="25213" xr:uid="{00000000-0005-0000-0000-000087620000}"/>
    <cellStyle name="Obliczenia 2 3 55" xfId="25214" xr:uid="{00000000-0005-0000-0000-000088620000}"/>
    <cellStyle name="Obliczenia 2 3 55 2" xfId="25215" xr:uid="{00000000-0005-0000-0000-000089620000}"/>
    <cellStyle name="Obliczenia 2 3 55 3" xfId="25216" xr:uid="{00000000-0005-0000-0000-00008A620000}"/>
    <cellStyle name="Obliczenia 2 3 56" xfId="25217" xr:uid="{00000000-0005-0000-0000-00008B620000}"/>
    <cellStyle name="Obliczenia 2 3 56 2" xfId="25218" xr:uid="{00000000-0005-0000-0000-00008C620000}"/>
    <cellStyle name="Obliczenia 2 3 56 3" xfId="25219" xr:uid="{00000000-0005-0000-0000-00008D620000}"/>
    <cellStyle name="Obliczenia 2 3 57" xfId="25220" xr:uid="{00000000-0005-0000-0000-00008E620000}"/>
    <cellStyle name="Obliczenia 2 3 58" xfId="25221" xr:uid="{00000000-0005-0000-0000-00008F620000}"/>
    <cellStyle name="Obliczenia 2 3 6" xfId="25222" xr:uid="{00000000-0005-0000-0000-000090620000}"/>
    <cellStyle name="Obliczenia 2 3 6 2" xfId="25223" xr:uid="{00000000-0005-0000-0000-000091620000}"/>
    <cellStyle name="Obliczenia 2 3 6 3" xfId="25224" xr:uid="{00000000-0005-0000-0000-000092620000}"/>
    <cellStyle name="Obliczenia 2 3 6 4" xfId="25225" xr:uid="{00000000-0005-0000-0000-000093620000}"/>
    <cellStyle name="Obliczenia 2 3 7" xfId="25226" xr:uid="{00000000-0005-0000-0000-000094620000}"/>
    <cellStyle name="Obliczenia 2 3 7 2" xfId="25227" xr:uid="{00000000-0005-0000-0000-000095620000}"/>
    <cellStyle name="Obliczenia 2 3 7 3" xfId="25228" xr:uid="{00000000-0005-0000-0000-000096620000}"/>
    <cellStyle name="Obliczenia 2 3 7 4" xfId="25229" xr:uid="{00000000-0005-0000-0000-000097620000}"/>
    <cellStyle name="Obliczenia 2 3 8" xfId="25230" xr:uid="{00000000-0005-0000-0000-000098620000}"/>
    <cellStyle name="Obliczenia 2 3 8 2" xfId="25231" xr:uid="{00000000-0005-0000-0000-000099620000}"/>
    <cellStyle name="Obliczenia 2 3 8 3" xfId="25232" xr:uid="{00000000-0005-0000-0000-00009A620000}"/>
    <cellStyle name="Obliczenia 2 3 8 4" xfId="25233" xr:uid="{00000000-0005-0000-0000-00009B620000}"/>
    <cellStyle name="Obliczenia 2 3 9" xfId="25234" xr:uid="{00000000-0005-0000-0000-00009C620000}"/>
    <cellStyle name="Obliczenia 2 3 9 2" xfId="25235" xr:uid="{00000000-0005-0000-0000-00009D620000}"/>
    <cellStyle name="Obliczenia 2 3 9 3" xfId="25236" xr:uid="{00000000-0005-0000-0000-00009E620000}"/>
    <cellStyle name="Obliczenia 2 3 9 4" xfId="25237" xr:uid="{00000000-0005-0000-0000-00009F620000}"/>
    <cellStyle name="Obliczenia 2 30" xfId="25238" xr:uid="{00000000-0005-0000-0000-0000A0620000}"/>
    <cellStyle name="Obliczenia 2 30 2" xfId="25239" xr:uid="{00000000-0005-0000-0000-0000A1620000}"/>
    <cellStyle name="Obliczenia 2 30 3" xfId="25240" xr:uid="{00000000-0005-0000-0000-0000A2620000}"/>
    <cellStyle name="Obliczenia 2 30 4" xfId="25241" xr:uid="{00000000-0005-0000-0000-0000A3620000}"/>
    <cellStyle name="Obliczenia 2 31" xfId="25242" xr:uid="{00000000-0005-0000-0000-0000A4620000}"/>
    <cellStyle name="Obliczenia 2 31 2" xfId="25243" xr:uid="{00000000-0005-0000-0000-0000A5620000}"/>
    <cellStyle name="Obliczenia 2 31 3" xfId="25244" xr:uid="{00000000-0005-0000-0000-0000A6620000}"/>
    <cellStyle name="Obliczenia 2 31 4" xfId="25245" xr:uid="{00000000-0005-0000-0000-0000A7620000}"/>
    <cellStyle name="Obliczenia 2 32" xfId="25246" xr:uid="{00000000-0005-0000-0000-0000A8620000}"/>
    <cellStyle name="Obliczenia 2 32 2" xfId="25247" xr:uid="{00000000-0005-0000-0000-0000A9620000}"/>
    <cellStyle name="Obliczenia 2 32 3" xfId="25248" xr:uid="{00000000-0005-0000-0000-0000AA620000}"/>
    <cellStyle name="Obliczenia 2 32 4" xfId="25249" xr:uid="{00000000-0005-0000-0000-0000AB620000}"/>
    <cellStyle name="Obliczenia 2 33" xfId="25250" xr:uid="{00000000-0005-0000-0000-0000AC620000}"/>
    <cellStyle name="Obliczenia 2 33 2" xfId="25251" xr:uid="{00000000-0005-0000-0000-0000AD620000}"/>
    <cellStyle name="Obliczenia 2 33 3" xfId="25252" xr:uid="{00000000-0005-0000-0000-0000AE620000}"/>
    <cellStyle name="Obliczenia 2 33 4" xfId="25253" xr:uid="{00000000-0005-0000-0000-0000AF620000}"/>
    <cellStyle name="Obliczenia 2 34" xfId="25254" xr:uid="{00000000-0005-0000-0000-0000B0620000}"/>
    <cellStyle name="Obliczenia 2 34 2" xfId="25255" xr:uid="{00000000-0005-0000-0000-0000B1620000}"/>
    <cellStyle name="Obliczenia 2 34 3" xfId="25256" xr:uid="{00000000-0005-0000-0000-0000B2620000}"/>
    <cellStyle name="Obliczenia 2 34 4" xfId="25257" xr:uid="{00000000-0005-0000-0000-0000B3620000}"/>
    <cellStyle name="Obliczenia 2 35" xfId="25258" xr:uid="{00000000-0005-0000-0000-0000B4620000}"/>
    <cellStyle name="Obliczenia 2 35 2" xfId="25259" xr:uid="{00000000-0005-0000-0000-0000B5620000}"/>
    <cellStyle name="Obliczenia 2 35 3" xfId="25260" xr:uid="{00000000-0005-0000-0000-0000B6620000}"/>
    <cellStyle name="Obliczenia 2 35 4" xfId="25261" xr:uid="{00000000-0005-0000-0000-0000B7620000}"/>
    <cellStyle name="Obliczenia 2 36" xfId="25262" xr:uid="{00000000-0005-0000-0000-0000B8620000}"/>
    <cellStyle name="Obliczenia 2 36 2" xfId="25263" xr:uid="{00000000-0005-0000-0000-0000B9620000}"/>
    <cellStyle name="Obliczenia 2 36 3" xfId="25264" xr:uid="{00000000-0005-0000-0000-0000BA620000}"/>
    <cellStyle name="Obliczenia 2 36 4" xfId="25265" xr:uid="{00000000-0005-0000-0000-0000BB620000}"/>
    <cellStyle name="Obliczenia 2 37" xfId="25266" xr:uid="{00000000-0005-0000-0000-0000BC620000}"/>
    <cellStyle name="Obliczenia 2 37 2" xfId="25267" xr:uid="{00000000-0005-0000-0000-0000BD620000}"/>
    <cellStyle name="Obliczenia 2 37 3" xfId="25268" xr:uid="{00000000-0005-0000-0000-0000BE620000}"/>
    <cellStyle name="Obliczenia 2 37 4" xfId="25269" xr:uid="{00000000-0005-0000-0000-0000BF620000}"/>
    <cellStyle name="Obliczenia 2 38" xfId="25270" xr:uid="{00000000-0005-0000-0000-0000C0620000}"/>
    <cellStyle name="Obliczenia 2 38 2" xfId="25271" xr:uid="{00000000-0005-0000-0000-0000C1620000}"/>
    <cellStyle name="Obliczenia 2 38 3" xfId="25272" xr:uid="{00000000-0005-0000-0000-0000C2620000}"/>
    <cellStyle name="Obliczenia 2 38 4" xfId="25273" xr:uid="{00000000-0005-0000-0000-0000C3620000}"/>
    <cellStyle name="Obliczenia 2 39" xfId="25274" xr:uid="{00000000-0005-0000-0000-0000C4620000}"/>
    <cellStyle name="Obliczenia 2 39 2" xfId="25275" xr:uid="{00000000-0005-0000-0000-0000C5620000}"/>
    <cellStyle name="Obliczenia 2 39 3" xfId="25276" xr:uid="{00000000-0005-0000-0000-0000C6620000}"/>
    <cellStyle name="Obliczenia 2 39 4" xfId="25277" xr:uid="{00000000-0005-0000-0000-0000C7620000}"/>
    <cellStyle name="Obliczenia 2 4" xfId="25278" xr:uid="{00000000-0005-0000-0000-0000C8620000}"/>
    <cellStyle name="Obliczenia 2 4 10" xfId="25279" xr:uid="{00000000-0005-0000-0000-0000C9620000}"/>
    <cellStyle name="Obliczenia 2 4 10 2" xfId="25280" xr:uid="{00000000-0005-0000-0000-0000CA620000}"/>
    <cellStyle name="Obliczenia 2 4 10 3" xfId="25281" xr:uid="{00000000-0005-0000-0000-0000CB620000}"/>
    <cellStyle name="Obliczenia 2 4 10 4" xfId="25282" xr:uid="{00000000-0005-0000-0000-0000CC620000}"/>
    <cellStyle name="Obliczenia 2 4 11" xfId="25283" xr:uid="{00000000-0005-0000-0000-0000CD620000}"/>
    <cellStyle name="Obliczenia 2 4 11 2" xfId="25284" xr:uid="{00000000-0005-0000-0000-0000CE620000}"/>
    <cellStyle name="Obliczenia 2 4 11 3" xfId="25285" xr:uid="{00000000-0005-0000-0000-0000CF620000}"/>
    <cellStyle name="Obliczenia 2 4 11 4" xfId="25286" xr:uid="{00000000-0005-0000-0000-0000D0620000}"/>
    <cellStyle name="Obliczenia 2 4 12" xfId="25287" xr:uid="{00000000-0005-0000-0000-0000D1620000}"/>
    <cellStyle name="Obliczenia 2 4 12 2" xfId="25288" xr:uid="{00000000-0005-0000-0000-0000D2620000}"/>
    <cellStyle name="Obliczenia 2 4 12 3" xfId="25289" xr:uid="{00000000-0005-0000-0000-0000D3620000}"/>
    <cellStyle name="Obliczenia 2 4 12 4" xfId="25290" xr:uid="{00000000-0005-0000-0000-0000D4620000}"/>
    <cellStyle name="Obliczenia 2 4 13" xfId="25291" xr:uid="{00000000-0005-0000-0000-0000D5620000}"/>
    <cellStyle name="Obliczenia 2 4 13 2" xfId="25292" xr:uid="{00000000-0005-0000-0000-0000D6620000}"/>
    <cellStyle name="Obliczenia 2 4 13 3" xfId="25293" xr:uid="{00000000-0005-0000-0000-0000D7620000}"/>
    <cellStyle name="Obliczenia 2 4 13 4" xfId="25294" xr:uid="{00000000-0005-0000-0000-0000D8620000}"/>
    <cellStyle name="Obliczenia 2 4 14" xfId="25295" xr:uid="{00000000-0005-0000-0000-0000D9620000}"/>
    <cellStyle name="Obliczenia 2 4 14 2" xfId="25296" xr:uid="{00000000-0005-0000-0000-0000DA620000}"/>
    <cellStyle name="Obliczenia 2 4 14 3" xfId="25297" xr:uid="{00000000-0005-0000-0000-0000DB620000}"/>
    <cellStyle name="Obliczenia 2 4 14 4" xfId="25298" xr:uid="{00000000-0005-0000-0000-0000DC620000}"/>
    <cellStyle name="Obliczenia 2 4 15" xfId="25299" xr:uid="{00000000-0005-0000-0000-0000DD620000}"/>
    <cellStyle name="Obliczenia 2 4 15 2" xfId="25300" xr:uid="{00000000-0005-0000-0000-0000DE620000}"/>
    <cellStyle name="Obliczenia 2 4 15 3" xfId="25301" xr:uid="{00000000-0005-0000-0000-0000DF620000}"/>
    <cellStyle name="Obliczenia 2 4 15 4" xfId="25302" xr:uid="{00000000-0005-0000-0000-0000E0620000}"/>
    <cellStyle name="Obliczenia 2 4 16" xfId="25303" xr:uid="{00000000-0005-0000-0000-0000E1620000}"/>
    <cellStyle name="Obliczenia 2 4 16 2" xfId="25304" xr:uid="{00000000-0005-0000-0000-0000E2620000}"/>
    <cellStyle name="Obliczenia 2 4 16 3" xfId="25305" xr:uid="{00000000-0005-0000-0000-0000E3620000}"/>
    <cellStyle name="Obliczenia 2 4 16 4" xfId="25306" xr:uid="{00000000-0005-0000-0000-0000E4620000}"/>
    <cellStyle name="Obliczenia 2 4 17" xfId="25307" xr:uid="{00000000-0005-0000-0000-0000E5620000}"/>
    <cellStyle name="Obliczenia 2 4 17 2" xfId="25308" xr:uid="{00000000-0005-0000-0000-0000E6620000}"/>
    <cellStyle name="Obliczenia 2 4 17 3" xfId="25309" xr:uid="{00000000-0005-0000-0000-0000E7620000}"/>
    <cellStyle name="Obliczenia 2 4 17 4" xfId="25310" xr:uid="{00000000-0005-0000-0000-0000E8620000}"/>
    <cellStyle name="Obliczenia 2 4 18" xfId="25311" xr:uid="{00000000-0005-0000-0000-0000E9620000}"/>
    <cellStyle name="Obliczenia 2 4 18 2" xfId="25312" xr:uid="{00000000-0005-0000-0000-0000EA620000}"/>
    <cellStyle name="Obliczenia 2 4 18 3" xfId="25313" xr:uid="{00000000-0005-0000-0000-0000EB620000}"/>
    <cellStyle name="Obliczenia 2 4 18 4" xfId="25314" xr:uid="{00000000-0005-0000-0000-0000EC620000}"/>
    <cellStyle name="Obliczenia 2 4 19" xfId="25315" xr:uid="{00000000-0005-0000-0000-0000ED620000}"/>
    <cellStyle name="Obliczenia 2 4 19 2" xfId="25316" xr:uid="{00000000-0005-0000-0000-0000EE620000}"/>
    <cellStyle name="Obliczenia 2 4 19 3" xfId="25317" xr:uid="{00000000-0005-0000-0000-0000EF620000}"/>
    <cellStyle name="Obliczenia 2 4 19 4" xfId="25318" xr:uid="{00000000-0005-0000-0000-0000F0620000}"/>
    <cellStyle name="Obliczenia 2 4 2" xfId="25319" xr:uid="{00000000-0005-0000-0000-0000F1620000}"/>
    <cellStyle name="Obliczenia 2 4 2 2" xfId="25320" xr:uid="{00000000-0005-0000-0000-0000F2620000}"/>
    <cellStyle name="Obliczenia 2 4 2 3" xfId="25321" xr:uid="{00000000-0005-0000-0000-0000F3620000}"/>
    <cellStyle name="Obliczenia 2 4 2 4" xfId="25322" xr:uid="{00000000-0005-0000-0000-0000F4620000}"/>
    <cellStyle name="Obliczenia 2 4 20" xfId="25323" xr:uid="{00000000-0005-0000-0000-0000F5620000}"/>
    <cellStyle name="Obliczenia 2 4 20 2" xfId="25324" xr:uid="{00000000-0005-0000-0000-0000F6620000}"/>
    <cellStyle name="Obliczenia 2 4 20 3" xfId="25325" xr:uid="{00000000-0005-0000-0000-0000F7620000}"/>
    <cellStyle name="Obliczenia 2 4 20 4" xfId="25326" xr:uid="{00000000-0005-0000-0000-0000F8620000}"/>
    <cellStyle name="Obliczenia 2 4 21" xfId="25327" xr:uid="{00000000-0005-0000-0000-0000F9620000}"/>
    <cellStyle name="Obliczenia 2 4 21 2" xfId="25328" xr:uid="{00000000-0005-0000-0000-0000FA620000}"/>
    <cellStyle name="Obliczenia 2 4 21 3" xfId="25329" xr:uid="{00000000-0005-0000-0000-0000FB620000}"/>
    <cellStyle name="Obliczenia 2 4 22" xfId="25330" xr:uid="{00000000-0005-0000-0000-0000FC620000}"/>
    <cellStyle name="Obliczenia 2 4 22 2" xfId="25331" xr:uid="{00000000-0005-0000-0000-0000FD620000}"/>
    <cellStyle name="Obliczenia 2 4 22 3" xfId="25332" xr:uid="{00000000-0005-0000-0000-0000FE620000}"/>
    <cellStyle name="Obliczenia 2 4 23" xfId="25333" xr:uid="{00000000-0005-0000-0000-0000FF620000}"/>
    <cellStyle name="Obliczenia 2 4 23 2" xfId="25334" xr:uid="{00000000-0005-0000-0000-000000630000}"/>
    <cellStyle name="Obliczenia 2 4 23 3" xfId="25335" xr:uid="{00000000-0005-0000-0000-000001630000}"/>
    <cellStyle name="Obliczenia 2 4 24" xfId="25336" xr:uid="{00000000-0005-0000-0000-000002630000}"/>
    <cellStyle name="Obliczenia 2 4 24 2" xfId="25337" xr:uid="{00000000-0005-0000-0000-000003630000}"/>
    <cellStyle name="Obliczenia 2 4 24 3" xfId="25338" xr:uid="{00000000-0005-0000-0000-000004630000}"/>
    <cellStyle name="Obliczenia 2 4 25" xfId="25339" xr:uid="{00000000-0005-0000-0000-000005630000}"/>
    <cellStyle name="Obliczenia 2 4 25 2" xfId="25340" xr:uid="{00000000-0005-0000-0000-000006630000}"/>
    <cellStyle name="Obliczenia 2 4 25 3" xfId="25341" xr:uid="{00000000-0005-0000-0000-000007630000}"/>
    <cellStyle name="Obliczenia 2 4 26" xfId="25342" xr:uid="{00000000-0005-0000-0000-000008630000}"/>
    <cellStyle name="Obliczenia 2 4 26 2" xfId="25343" xr:uid="{00000000-0005-0000-0000-000009630000}"/>
    <cellStyle name="Obliczenia 2 4 26 3" xfId="25344" xr:uid="{00000000-0005-0000-0000-00000A630000}"/>
    <cellStyle name="Obliczenia 2 4 27" xfId="25345" xr:uid="{00000000-0005-0000-0000-00000B630000}"/>
    <cellStyle name="Obliczenia 2 4 27 2" xfId="25346" xr:uid="{00000000-0005-0000-0000-00000C630000}"/>
    <cellStyle name="Obliczenia 2 4 27 3" xfId="25347" xr:uid="{00000000-0005-0000-0000-00000D630000}"/>
    <cellStyle name="Obliczenia 2 4 28" xfId="25348" xr:uid="{00000000-0005-0000-0000-00000E630000}"/>
    <cellStyle name="Obliczenia 2 4 28 2" xfId="25349" xr:uid="{00000000-0005-0000-0000-00000F630000}"/>
    <cellStyle name="Obliczenia 2 4 28 3" xfId="25350" xr:uid="{00000000-0005-0000-0000-000010630000}"/>
    <cellStyle name="Obliczenia 2 4 29" xfId="25351" xr:uid="{00000000-0005-0000-0000-000011630000}"/>
    <cellStyle name="Obliczenia 2 4 29 2" xfId="25352" xr:uid="{00000000-0005-0000-0000-000012630000}"/>
    <cellStyle name="Obliczenia 2 4 29 3" xfId="25353" xr:uid="{00000000-0005-0000-0000-000013630000}"/>
    <cellStyle name="Obliczenia 2 4 3" xfId="25354" xr:uid="{00000000-0005-0000-0000-000014630000}"/>
    <cellStyle name="Obliczenia 2 4 3 2" xfId="25355" xr:uid="{00000000-0005-0000-0000-000015630000}"/>
    <cellStyle name="Obliczenia 2 4 3 3" xfId="25356" xr:uid="{00000000-0005-0000-0000-000016630000}"/>
    <cellStyle name="Obliczenia 2 4 3 4" xfId="25357" xr:uid="{00000000-0005-0000-0000-000017630000}"/>
    <cellStyle name="Obliczenia 2 4 30" xfId="25358" xr:uid="{00000000-0005-0000-0000-000018630000}"/>
    <cellStyle name="Obliczenia 2 4 30 2" xfId="25359" xr:uid="{00000000-0005-0000-0000-000019630000}"/>
    <cellStyle name="Obliczenia 2 4 30 3" xfId="25360" xr:uid="{00000000-0005-0000-0000-00001A630000}"/>
    <cellStyle name="Obliczenia 2 4 31" xfId="25361" xr:uid="{00000000-0005-0000-0000-00001B630000}"/>
    <cellStyle name="Obliczenia 2 4 31 2" xfId="25362" xr:uid="{00000000-0005-0000-0000-00001C630000}"/>
    <cellStyle name="Obliczenia 2 4 31 3" xfId="25363" xr:uid="{00000000-0005-0000-0000-00001D630000}"/>
    <cellStyle name="Obliczenia 2 4 32" xfId="25364" xr:uid="{00000000-0005-0000-0000-00001E630000}"/>
    <cellStyle name="Obliczenia 2 4 32 2" xfId="25365" xr:uid="{00000000-0005-0000-0000-00001F630000}"/>
    <cellStyle name="Obliczenia 2 4 32 3" xfId="25366" xr:uid="{00000000-0005-0000-0000-000020630000}"/>
    <cellStyle name="Obliczenia 2 4 33" xfId="25367" xr:uid="{00000000-0005-0000-0000-000021630000}"/>
    <cellStyle name="Obliczenia 2 4 33 2" xfId="25368" xr:uid="{00000000-0005-0000-0000-000022630000}"/>
    <cellStyle name="Obliczenia 2 4 33 3" xfId="25369" xr:uid="{00000000-0005-0000-0000-000023630000}"/>
    <cellStyle name="Obliczenia 2 4 34" xfId="25370" xr:uid="{00000000-0005-0000-0000-000024630000}"/>
    <cellStyle name="Obliczenia 2 4 34 2" xfId="25371" xr:uid="{00000000-0005-0000-0000-000025630000}"/>
    <cellStyle name="Obliczenia 2 4 34 3" xfId="25372" xr:uid="{00000000-0005-0000-0000-000026630000}"/>
    <cellStyle name="Obliczenia 2 4 35" xfId="25373" xr:uid="{00000000-0005-0000-0000-000027630000}"/>
    <cellStyle name="Obliczenia 2 4 35 2" xfId="25374" xr:uid="{00000000-0005-0000-0000-000028630000}"/>
    <cellStyle name="Obliczenia 2 4 35 3" xfId="25375" xr:uid="{00000000-0005-0000-0000-000029630000}"/>
    <cellStyle name="Obliczenia 2 4 36" xfId="25376" xr:uid="{00000000-0005-0000-0000-00002A630000}"/>
    <cellStyle name="Obliczenia 2 4 36 2" xfId="25377" xr:uid="{00000000-0005-0000-0000-00002B630000}"/>
    <cellStyle name="Obliczenia 2 4 36 3" xfId="25378" xr:uid="{00000000-0005-0000-0000-00002C630000}"/>
    <cellStyle name="Obliczenia 2 4 37" xfId="25379" xr:uid="{00000000-0005-0000-0000-00002D630000}"/>
    <cellStyle name="Obliczenia 2 4 37 2" xfId="25380" xr:uid="{00000000-0005-0000-0000-00002E630000}"/>
    <cellStyle name="Obliczenia 2 4 37 3" xfId="25381" xr:uid="{00000000-0005-0000-0000-00002F630000}"/>
    <cellStyle name="Obliczenia 2 4 38" xfId="25382" xr:uid="{00000000-0005-0000-0000-000030630000}"/>
    <cellStyle name="Obliczenia 2 4 38 2" xfId="25383" xr:uid="{00000000-0005-0000-0000-000031630000}"/>
    <cellStyle name="Obliczenia 2 4 38 3" xfId="25384" xr:uid="{00000000-0005-0000-0000-000032630000}"/>
    <cellStyle name="Obliczenia 2 4 39" xfId="25385" xr:uid="{00000000-0005-0000-0000-000033630000}"/>
    <cellStyle name="Obliczenia 2 4 39 2" xfId="25386" xr:uid="{00000000-0005-0000-0000-000034630000}"/>
    <cellStyle name="Obliczenia 2 4 39 3" xfId="25387" xr:uid="{00000000-0005-0000-0000-000035630000}"/>
    <cellStyle name="Obliczenia 2 4 4" xfId="25388" xr:uid="{00000000-0005-0000-0000-000036630000}"/>
    <cellStyle name="Obliczenia 2 4 4 2" xfId="25389" xr:uid="{00000000-0005-0000-0000-000037630000}"/>
    <cellStyle name="Obliczenia 2 4 4 3" xfId="25390" xr:uid="{00000000-0005-0000-0000-000038630000}"/>
    <cellStyle name="Obliczenia 2 4 4 4" xfId="25391" xr:uid="{00000000-0005-0000-0000-000039630000}"/>
    <cellStyle name="Obliczenia 2 4 40" xfId="25392" xr:uid="{00000000-0005-0000-0000-00003A630000}"/>
    <cellStyle name="Obliczenia 2 4 40 2" xfId="25393" xr:uid="{00000000-0005-0000-0000-00003B630000}"/>
    <cellStyle name="Obliczenia 2 4 40 3" xfId="25394" xr:uid="{00000000-0005-0000-0000-00003C630000}"/>
    <cellStyle name="Obliczenia 2 4 41" xfId="25395" xr:uid="{00000000-0005-0000-0000-00003D630000}"/>
    <cellStyle name="Obliczenia 2 4 41 2" xfId="25396" xr:uid="{00000000-0005-0000-0000-00003E630000}"/>
    <cellStyle name="Obliczenia 2 4 41 3" xfId="25397" xr:uid="{00000000-0005-0000-0000-00003F630000}"/>
    <cellStyle name="Obliczenia 2 4 42" xfId="25398" xr:uid="{00000000-0005-0000-0000-000040630000}"/>
    <cellStyle name="Obliczenia 2 4 42 2" xfId="25399" xr:uid="{00000000-0005-0000-0000-000041630000}"/>
    <cellStyle name="Obliczenia 2 4 42 3" xfId="25400" xr:uid="{00000000-0005-0000-0000-000042630000}"/>
    <cellStyle name="Obliczenia 2 4 43" xfId="25401" xr:uid="{00000000-0005-0000-0000-000043630000}"/>
    <cellStyle name="Obliczenia 2 4 43 2" xfId="25402" xr:uid="{00000000-0005-0000-0000-000044630000}"/>
    <cellStyle name="Obliczenia 2 4 43 3" xfId="25403" xr:uid="{00000000-0005-0000-0000-000045630000}"/>
    <cellStyle name="Obliczenia 2 4 44" xfId="25404" xr:uid="{00000000-0005-0000-0000-000046630000}"/>
    <cellStyle name="Obliczenia 2 4 44 2" xfId="25405" xr:uid="{00000000-0005-0000-0000-000047630000}"/>
    <cellStyle name="Obliczenia 2 4 44 3" xfId="25406" xr:uid="{00000000-0005-0000-0000-000048630000}"/>
    <cellStyle name="Obliczenia 2 4 45" xfId="25407" xr:uid="{00000000-0005-0000-0000-000049630000}"/>
    <cellStyle name="Obliczenia 2 4 45 2" xfId="25408" xr:uid="{00000000-0005-0000-0000-00004A630000}"/>
    <cellStyle name="Obliczenia 2 4 45 3" xfId="25409" xr:uid="{00000000-0005-0000-0000-00004B630000}"/>
    <cellStyle name="Obliczenia 2 4 46" xfId="25410" xr:uid="{00000000-0005-0000-0000-00004C630000}"/>
    <cellStyle name="Obliczenia 2 4 46 2" xfId="25411" xr:uid="{00000000-0005-0000-0000-00004D630000}"/>
    <cellStyle name="Obliczenia 2 4 46 3" xfId="25412" xr:uid="{00000000-0005-0000-0000-00004E630000}"/>
    <cellStyle name="Obliczenia 2 4 47" xfId="25413" xr:uid="{00000000-0005-0000-0000-00004F630000}"/>
    <cellStyle name="Obliczenia 2 4 47 2" xfId="25414" xr:uid="{00000000-0005-0000-0000-000050630000}"/>
    <cellStyle name="Obliczenia 2 4 47 3" xfId="25415" xr:uid="{00000000-0005-0000-0000-000051630000}"/>
    <cellStyle name="Obliczenia 2 4 48" xfId="25416" xr:uid="{00000000-0005-0000-0000-000052630000}"/>
    <cellStyle name="Obliczenia 2 4 48 2" xfId="25417" xr:uid="{00000000-0005-0000-0000-000053630000}"/>
    <cellStyle name="Obliczenia 2 4 48 3" xfId="25418" xr:uid="{00000000-0005-0000-0000-000054630000}"/>
    <cellStyle name="Obliczenia 2 4 49" xfId="25419" xr:uid="{00000000-0005-0000-0000-000055630000}"/>
    <cellStyle name="Obliczenia 2 4 49 2" xfId="25420" xr:uid="{00000000-0005-0000-0000-000056630000}"/>
    <cellStyle name="Obliczenia 2 4 49 3" xfId="25421" xr:uid="{00000000-0005-0000-0000-000057630000}"/>
    <cellStyle name="Obliczenia 2 4 5" xfId="25422" xr:uid="{00000000-0005-0000-0000-000058630000}"/>
    <cellStyle name="Obliczenia 2 4 5 2" xfId="25423" xr:uid="{00000000-0005-0000-0000-000059630000}"/>
    <cellStyle name="Obliczenia 2 4 5 3" xfId="25424" xr:uid="{00000000-0005-0000-0000-00005A630000}"/>
    <cellStyle name="Obliczenia 2 4 5 4" xfId="25425" xr:uid="{00000000-0005-0000-0000-00005B630000}"/>
    <cellStyle name="Obliczenia 2 4 50" xfId="25426" xr:uid="{00000000-0005-0000-0000-00005C630000}"/>
    <cellStyle name="Obliczenia 2 4 50 2" xfId="25427" xr:uid="{00000000-0005-0000-0000-00005D630000}"/>
    <cellStyle name="Obliczenia 2 4 50 3" xfId="25428" xr:uid="{00000000-0005-0000-0000-00005E630000}"/>
    <cellStyle name="Obliczenia 2 4 51" xfId="25429" xr:uid="{00000000-0005-0000-0000-00005F630000}"/>
    <cellStyle name="Obliczenia 2 4 51 2" xfId="25430" xr:uid="{00000000-0005-0000-0000-000060630000}"/>
    <cellStyle name="Obliczenia 2 4 51 3" xfId="25431" xr:uid="{00000000-0005-0000-0000-000061630000}"/>
    <cellStyle name="Obliczenia 2 4 52" xfId="25432" xr:uid="{00000000-0005-0000-0000-000062630000}"/>
    <cellStyle name="Obliczenia 2 4 52 2" xfId="25433" xr:uid="{00000000-0005-0000-0000-000063630000}"/>
    <cellStyle name="Obliczenia 2 4 52 3" xfId="25434" xr:uid="{00000000-0005-0000-0000-000064630000}"/>
    <cellStyle name="Obliczenia 2 4 53" xfId="25435" xr:uid="{00000000-0005-0000-0000-000065630000}"/>
    <cellStyle name="Obliczenia 2 4 53 2" xfId="25436" xr:uid="{00000000-0005-0000-0000-000066630000}"/>
    <cellStyle name="Obliczenia 2 4 53 3" xfId="25437" xr:uid="{00000000-0005-0000-0000-000067630000}"/>
    <cellStyle name="Obliczenia 2 4 54" xfId="25438" xr:uid="{00000000-0005-0000-0000-000068630000}"/>
    <cellStyle name="Obliczenia 2 4 54 2" xfId="25439" xr:uid="{00000000-0005-0000-0000-000069630000}"/>
    <cellStyle name="Obliczenia 2 4 54 3" xfId="25440" xr:uid="{00000000-0005-0000-0000-00006A630000}"/>
    <cellStyle name="Obliczenia 2 4 55" xfId="25441" xr:uid="{00000000-0005-0000-0000-00006B630000}"/>
    <cellStyle name="Obliczenia 2 4 55 2" xfId="25442" xr:uid="{00000000-0005-0000-0000-00006C630000}"/>
    <cellStyle name="Obliczenia 2 4 55 3" xfId="25443" xr:uid="{00000000-0005-0000-0000-00006D630000}"/>
    <cellStyle name="Obliczenia 2 4 56" xfId="25444" xr:uid="{00000000-0005-0000-0000-00006E630000}"/>
    <cellStyle name="Obliczenia 2 4 56 2" xfId="25445" xr:uid="{00000000-0005-0000-0000-00006F630000}"/>
    <cellStyle name="Obliczenia 2 4 56 3" xfId="25446" xr:uid="{00000000-0005-0000-0000-000070630000}"/>
    <cellStyle name="Obliczenia 2 4 57" xfId="25447" xr:uid="{00000000-0005-0000-0000-000071630000}"/>
    <cellStyle name="Obliczenia 2 4 58" xfId="25448" xr:uid="{00000000-0005-0000-0000-000072630000}"/>
    <cellStyle name="Obliczenia 2 4 6" xfId="25449" xr:uid="{00000000-0005-0000-0000-000073630000}"/>
    <cellStyle name="Obliczenia 2 4 6 2" xfId="25450" xr:uid="{00000000-0005-0000-0000-000074630000}"/>
    <cellStyle name="Obliczenia 2 4 6 3" xfId="25451" xr:uid="{00000000-0005-0000-0000-000075630000}"/>
    <cellStyle name="Obliczenia 2 4 6 4" xfId="25452" xr:uid="{00000000-0005-0000-0000-000076630000}"/>
    <cellStyle name="Obliczenia 2 4 7" xfId="25453" xr:uid="{00000000-0005-0000-0000-000077630000}"/>
    <cellStyle name="Obliczenia 2 4 7 2" xfId="25454" xr:uid="{00000000-0005-0000-0000-000078630000}"/>
    <cellStyle name="Obliczenia 2 4 7 3" xfId="25455" xr:uid="{00000000-0005-0000-0000-000079630000}"/>
    <cellStyle name="Obliczenia 2 4 7 4" xfId="25456" xr:uid="{00000000-0005-0000-0000-00007A630000}"/>
    <cellStyle name="Obliczenia 2 4 8" xfId="25457" xr:uid="{00000000-0005-0000-0000-00007B630000}"/>
    <cellStyle name="Obliczenia 2 4 8 2" xfId="25458" xr:uid="{00000000-0005-0000-0000-00007C630000}"/>
    <cellStyle name="Obliczenia 2 4 8 3" xfId="25459" xr:uid="{00000000-0005-0000-0000-00007D630000}"/>
    <cellStyle name="Obliczenia 2 4 8 4" xfId="25460" xr:uid="{00000000-0005-0000-0000-00007E630000}"/>
    <cellStyle name="Obliczenia 2 4 9" xfId="25461" xr:uid="{00000000-0005-0000-0000-00007F630000}"/>
    <cellStyle name="Obliczenia 2 4 9 2" xfId="25462" xr:uid="{00000000-0005-0000-0000-000080630000}"/>
    <cellStyle name="Obliczenia 2 4 9 3" xfId="25463" xr:uid="{00000000-0005-0000-0000-000081630000}"/>
    <cellStyle name="Obliczenia 2 4 9 4" xfId="25464" xr:uid="{00000000-0005-0000-0000-000082630000}"/>
    <cellStyle name="Obliczenia 2 40" xfId="25465" xr:uid="{00000000-0005-0000-0000-000083630000}"/>
    <cellStyle name="Obliczenia 2 40 2" xfId="25466" xr:uid="{00000000-0005-0000-0000-000084630000}"/>
    <cellStyle name="Obliczenia 2 40 3" xfId="25467" xr:uid="{00000000-0005-0000-0000-000085630000}"/>
    <cellStyle name="Obliczenia 2 40 4" xfId="25468" xr:uid="{00000000-0005-0000-0000-000086630000}"/>
    <cellStyle name="Obliczenia 2 41" xfId="25469" xr:uid="{00000000-0005-0000-0000-000087630000}"/>
    <cellStyle name="Obliczenia 2 41 2" xfId="25470" xr:uid="{00000000-0005-0000-0000-000088630000}"/>
    <cellStyle name="Obliczenia 2 41 3" xfId="25471" xr:uid="{00000000-0005-0000-0000-000089630000}"/>
    <cellStyle name="Obliczenia 2 41 4" xfId="25472" xr:uid="{00000000-0005-0000-0000-00008A630000}"/>
    <cellStyle name="Obliczenia 2 42" xfId="25473" xr:uid="{00000000-0005-0000-0000-00008B630000}"/>
    <cellStyle name="Obliczenia 2 42 2" xfId="25474" xr:uid="{00000000-0005-0000-0000-00008C630000}"/>
    <cellStyle name="Obliczenia 2 42 3" xfId="25475" xr:uid="{00000000-0005-0000-0000-00008D630000}"/>
    <cellStyle name="Obliczenia 2 42 4" xfId="25476" xr:uid="{00000000-0005-0000-0000-00008E630000}"/>
    <cellStyle name="Obliczenia 2 43" xfId="25477" xr:uid="{00000000-0005-0000-0000-00008F630000}"/>
    <cellStyle name="Obliczenia 2 43 2" xfId="25478" xr:uid="{00000000-0005-0000-0000-000090630000}"/>
    <cellStyle name="Obliczenia 2 43 3" xfId="25479" xr:uid="{00000000-0005-0000-0000-000091630000}"/>
    <cellStyle name="Obliczenia 2 43 4" xfId="25480" xr:uid="{00000000-0005-0000-0000-000092630000}"/>
    <cellStyle name="Obliczenia 2 44" xfId="25481" xr:uid="{00000000-0005-0000-0000-000093630000}"/>
    <cellStyle name="Obliczenia 2 44 2" xfId="25482" xr:uid="{00000000-0005-0000-0000-000094630000}"/>
    <cellStyle name="Obliczenia 2 44 3" xfId="25483" xr:uid="{00000000-0005-0000-0000-000095630000}"/>
    <cellStyle name="Obliczenia 2 44 4" xfId="25484" xr:uid="{00000000-0005-0000-0000-000096630000}"/>
    <cellStyle name="Obliczenia 2 45" xfId="25485" xr:uid="{00000000-0005-0000-0000-000097630000}"/>
    <cellStyle name="Obliczenia 2 45 2" xfId="25486" xr:uid="{00000000-0005-0000-0000-000098630000}"/>
    <cellStyle name="Obliczenia 2 45 3" xfId="25487" xr:uid="{00000000-0005-0000-0000-000099630000}"/>
    <cellStyle name="Obliczenia 2 45 4" xfId="25488" xr:uid="{00000000-0005-0000-0000-00009A630000}"/>
    <cellStyle name="Obliczenia 2 46" xfId="25489" xr:uid="{00000000-0005-0000-0000-00009B630000}"/>
    <cellStyle name="Obliczenia 2 46 2" xfId="25490" xr:uid="{00000000-0005-0000-0000-00009C630000}"/>
    <cellStyle name="Obliczenia 2 46 3" xfId="25491" xr:uid="{00000000-0005-0000-0000-00009D630000}"/>
    <cellStyle name="Obliczenia 2 46 4" xfId="25492" xr:uid="{00000000-0005-0000-0000-00009E630000}"/>
    <cellStyle name="Obliczenia 2 47" xfId="25493" xr:uid="{00000000-0005-0000-0000-00009F630000}"/>
    <cellStyle name="Obliczenia 2 47 2" xfId="25494" xr:uid="{00000000-0005-0000-0000-0000A0630000}"/>
    <cellStyle name="Obliczenia 2 47 3" xfId="25495" xr:uid="{00000000-0005-0000-0000-0000A1630000}"/>
    <cellStyle name="Obliczenia 2 47 4" xfId="25496" xr:uid="{00000000-0005-0000-0000-0000A2630000}"/>
    <cellStyle name="Obliczenia 2 48" xfId="25497" xr:uid="{00000000-0005-0000-0000-0000A3630000}"/>
    <cellStyle name="Obliczenia 2 48 2" xfId="25498" xr:uid="{00000000-0005-0000-0000-0000A4630000}"/>
    <cellStyle name="Obliczenia 2 48 3" xfId="25499" xr:uid="{00000000-0005-0000-0000-0000A5630000}"/>
    <cellStyle name="Obliczenia 2 48 4" xfId="25500" xr:uid="{00000000-0005-0000-0000-0000A6630000}"/>
    <cellStyle name="Obliczenia 2 49" xfId="25501" xr:uid="{00000000-0005-0000-0000-0000A7630000}"/>
    <cellStyle name="Obliczenia 2 49 2" xfId="25502" xr:uid="{00000000-0005-0000-0000-0000A8630000}"/>
    <cellStyle name="Obliczenia 2 49 3" xfId="25503" xr:uid="{00000000-0005-0000-0000-0000A9630000}"/>
    <cellStyle name="Obliczenia 2 49 4" xfId="25504" xr:uid="{00000000-0005-0000-0000-0000AA630000}"/>
    <cellStyle name="Obliczenia 2 5" xfId="25505" xr:uid="{00000000-0005-0000-0000-0000AB630000}"/>
    <cellStyle name="Obliczenia 2 5 10" xfId="25506" xr:uid="{00000000-0005-0000-0000-0000AC630000}"/>
    <cellStyle name="Obliczenia 2 5 10 2" xfId="25507" xr:uid="{00000000-0005-0000-0000-0000AD630000}"/>
    <cellStyle name="Obliczenia 2 5 10 3" xfId="25508" xr:uid="{00000000-0005-0000-0000-0000AE630000}"/>
    <cellStyle name="Obliczenia 2 5 10 4" xfId="25509" xr:uid="{00000000-0005-0000-0000-0000AF630000}"/>
    <cellStyle name="Obliczenia 2 5 11" xfId="25510" xr:uid="{00000000-0005-0000-0000-0000B0630000}"/>
    <cellStyle name="Obliczenia 2 5 11 2" xfId="25511" xr:uid="{00000000-0005-0000-0000-0000B1630000}"/>
    <cellStyle name="Obliczenia 2 5 11 3" xfId="25512" xr:uid="{00000000-0005-0000-0000-0000B2630000}"/>
    <cellStyle name="Obliczenia 2 5 11 4" xfId="25513" xr:uid="{00000000-0005-0000-0000-0000B3630000}"/>
    <cellStyle name="Obliczenia 2 5 12" xfId="25514" xr:uid="{00000000-0005-0000-0000-0000B4630000}"/>
    <cellStyle name="Obliczenia 2 5 12 2" xfId="25515" xr:uid="{00000000-0005-0000-0000-0000B5630000}"/>
    <cellStyle name="Obliczenia 2 5 12 3" xfId="25516" xr:uid="{00000000-0005-0000-0000-0000B6630000}"/>
    <cellStyle name="Obliczenia 2 5 12 4" xfId="25517" xr:uid="{00000000-0005-0000-0000-0000B7630000}"/>
    <cellStyle name="Obliczenia 2 5 13" xfId="25518" xr:uid="{00000000-0005-0000-0000-0000B8630000}"/>
    <cellStyle name="Obliczenia 2 5 13 2" xfId="25519" xr:uid="{00000000-0005-0000-0000-0000B9630000}"/>
    <cellStyle name="Obliczenia 2 5 13 3" xfId="25520" xr:uid="{00000000-0005-0000-0000-0000BA630000}"/>
    <cellStyle name="Obliczenia 2 5 13 4" xfId="25521" xr:uid="{00000000-0005-0000-0000-0000BB630000}"/>
    <cellStyle name="Obliczenia 2 5 14" xfId="25522" xr:uid="{00000000-0005-0000-0000-0000BC630000}"/>
    <cellStyle name="Obliczenia 2 5 14 2" xfId="25523" xr:uid="{00000000-0005-0000-0000-0000BD630000}"/>
    <cellStyle name="Obliczenia 2 5 14 3" xfId="25524" xr:uid="{00000000-0005-0000-0000-0000BE630000}"/>
    <cellStyle name="Obliczenia 2 5 14 4" xfId="25525" xr:uid="{00000000-0005-0000-0000-0000BF630000}"/>
    <cellStyle name="Obliczenia 2 5 15" xfId="25526" xr:uid="{00000000-0005-0000-0000-0000C0630000}"/>
    <cellStyle name="Obliczenia 2 5 15 2" xfId="25527" xr:uid="{00000000-0005-0000-0000-0000C1630000}"/>
    <cellStyle name="Obliczenia 2 5 15 3" xfId="25528" xr:uid="{00000000-0005-0000-0000-0000C2630000}"/>
    <cellStyle name="Obliczenia 2 5 15 4" xfId="25529" xr:uid="{00000000-0005-0000-0000-0000C3630000}"/>
    <cellStyle name="Obliczenia 2 5 16" xfId="25530" xr:uid="{00000000-0005-0000-0000-0000C4630000}"/>
    <cellStyle name="Obliczenia 2 5 16 2" xfId="25531" xr:uid="{00000000-0005-0000-0000-0000C5630000}"/>
    <cellStyle name="Obliczenia 2 5 16 3" xfId="25532" xr:uid="{00000000-0005-0000-0000-0000C6630000}"/>
    <cellStyle name="Obliczenia 2 5 16 4" xfId="25533" xr:uid="{00000000-0005-0000-0000-0000C7630000}"/>
    <cellStyle name="Obliczenia 2 5 17" xfId="25534" xr:uid="{00000000-0005-0000-0000-0000C8630000}"/>
    <cellStyle name="Obliczenia 2 5 17 2" xfId="25535" xr:uid="{00000000-0005-0000-0000-0000C9630000}"/>
    <cellStyle name="Obliczenia 2 5 17 3" xfId="25536" xr:uid="{00000000-0005-0000-0000-0000CA630000}"/>
    <cellStyle name="Obliczenia 2 5 17 4" xfId="25537" xr:uid="{00000000-0005-0000-0000-0000CB630000}"/>
    <cellStyle name="Obliczenia 2 5 18" xfId="25538" xr:uid="{00000000-0005-0000-0000-0000CC630000}"/>
    <cellStyle name="Obliczenia 2 5 18 2" xfId="25539" xr:uid="{00000000-0005-0000-0000-0000CD630000}"/>
    <cellStyle name="Obliczenia 2 5 18 3" xfId="25540" xr:uid="{00000000-0005-0000-0000-0000CE630000}"/>
    <cellStyle name="Obliczenia 2 5 18 4" xfId="25541" xr:uid="{00000000-0005-0000-0000-0000CF630000}"/>
    <cellStyle name="Obliczenia 2 5 19" xfId="25542" xr:uid="{00000000-0005-0000-0000-0000D0630000}"/>
    <cellStyle name="Obliczenia 2 5 19 2" xfId="25543" xr:uid="{00000000-0005-0000-0000-0000D1630000}"/>
    <cellStyle name="Obliczenia 2 5 19 3" xfId="25544" xr:uid="{00000000-0005-0000-0000-0000D2630000}"/>
    <cellStyle name="Obliczenia 2 5 19 4" xfId="25545" xr:uid="{00000000-0005-0000-0000-0000D3630000}"/>
    <cellStyle name="Obliczenia 2 5 2" xfId="25546" xr:uid="{00000000-0005-0000-0000-0000D4630000}"/>
    <cellStyle name="Obliczenia 2 5 2 2" xfId="25547" xr:uid="{00000000-0005-0000-0000-0000D5630000}"/>
    <cellStyle name="Obliczenia 2 5 2 3" xfId="25548" xr:uid="{00000000-0005-0000-0000-0000D6630000}"/>
    <cellStyle name="Obliczenia 2 5 2 4" xfId="25549" xr:uid="{00000000-0005-0000-0000-0000D7630000}"/>
    <cellStyle name="Obliczenia 2 5 20" xfId="25550" xr:uid="{00000000-0005-0000-0000-0000D8630000}"/>
    <cellStyle name="Obliczenia 2 5 20 2" xfId="25551" xr:uid="{00000000-0005-0000-0000-0000D9630000}"/>
    <cellStyle name="Obliczenia 2 5 20 3" xfId="25552" xr:uid="{00000000-0005-0000-0000-0000DA630000}"/>
    <cellStyle name="Obliczenia 2 5 20 4" xfId="25553" xr:uid="{00000000-0005-0000-0000-0000DB630000}"/>
    <cellStyle name="Obliczenia 2 5 21" xfId="25554" xr:uid="{00000000-0005-0000-0000-0000DC630000}"/>
    <cellStyle name="Obliczenia 2 5 21 2" xfId="25555" xr:uid="{00000000-0005-0000-0000-0000DD630000}"/>
    <cellStyle name="Obliczenia 2 5 21 3" xfId="25556" xr:uid="{00000000-0005-0000-0000-0000DE630000}"/>
    <cellStyle name="Obliczenia 2 5 22" xfId="25557" xr:uid="{00000000-0005-0000-0000-0000DF630000}"/>
    <cellStyle name="Obliczenia 2 5 22 2" xfId="25558" xr:uid="{00000000-0005-0000-0000-0000E0630000}"/>
    <cellStyle name="Obliczenia 2 5 22 3" xfId="25559" xr:uid="{00000000-0005-0000-0000-0000E1630000}"/>
    <cellStyle name="Obliczenia 2 5 23" xfId="25560" xr:uid="{00000000-0005-0000-0000-0000E2630000}"/>
    <cellStyle name="Obliczenia 2 5 23 2" xfId="25561" xr:uid="{00000000-0005-0000-0000-0000E3630000}"/>
    <cellStyle name="Obliczenia 2 5 23 3" xfId="25562" xr:uid="{00000000-0005-0000-0000-0000E4630000}"/>
    <cellStyle name="Obliczenia 2 5 24" xfId="25563" xr:uid="{00000000-0005-0000-0000-0000E5630000}"/>
    <cellStyle name="Obliczenia 2 5 24 2" xfId="25564" xr:uid="{00000000-0005-0000-0000-0000E6630000}"/>
    <cellStyle name="Obliczenia 2 5 24 3" xfId="25565" xr:uid="{00000000-0005-0000-0000-0000E7630000}"/>
    <cellStyle name="Obliczenia 2 5 25" xfId="25566" xr:uid="{00000000-0005-0000-0000-0000E8630000}"/>
    <cellStyle name="Obliczenia 2 5 25 2" xfId="25567" xr:uid="{00000000-0005-0000-0000-0000E9630000}"/>
    <cellStyle name="Obliczenia 2 5 25 3" xfId="25568" xr:uid="{00000000-0005-0000-0000-0000EA630000}"/>
    <cellStyle name="Obliczenia 2 5 26" xfId="25569" xr:uid="{00000000-0005-0000-0000-0000EB630000}"/>
    <cellStyle name="Obliczenia 2 5 26 2" xfId="25570" xr:uid="{00000000-0005-0000-0000-0000EC630000}"/>
    <cellStyle name="Obliczenia 2 5 26 3" xfId="25571" xr:uid="{00000000-0005-0000-0000-0000ED630000}"/>
    <cellStyle name="Obliczenia 2 5 27" xfId="25572" xr:uid="{00000000-0005-0000-0000-0000EE630000}"/>
    <cellStyle name="Obliczenia 2 5 27 2" xfId="25573" xr:uid="{00000000-0005-0000-0000-0000EF630000}"/>
    <cellStyle name="Obliczenia 2 5 27 3" xfId="25574" xr:uid="{00000000-0005-0000-0000-0000F0630000}"/>
    <cellStyle name="Obliczenia 2 5 28" xfId="25575" xr:uid="{00000000-0005-0000-0000-0000F1630000}"/>
    <cellStyle name="Obliczenia 2 5 28 2" xfId="25576" xr:uid="{00000000-0005-0000-0000-0000F2630000}"/>
    <cellStyle name="Obliczenia 2 5 28 3" xfId="25577" xr:uid="{00000000-0005-0000-0000-0000F3630000}"/>
    <cellStyle name="Obliczenia 2 5 29" xfId="25578" xr:uid="{00000000-0005-0000-0000-0000F4630000}"/>
    <cellStyle name="Obliczenia 2 5 29 2" xfId="25579" xr:uid="{00000000-0005-0000-0000-0000F5630000}"/>
    <cellStyle name="Obliczenia 2 5 29 3" xfId="25580" xr:uid="{00000000-0005-0000-0000-0000F6630000}"/>
    <cellStyle name="Obliczenia 2 5 3" xfId="25581" xr:uid="{00000000-0005-0000-0000-0000F7630000}"/>
    <cellStyle name="Obliczenia 2 5 3 2" xfId="25582" xr:uid="{00000000-0005-0000-0000-0000F8630000}"/>
    <cellStyle name="Obliczenia 2 5 3 3" xfId="25583" xr:uid="{00000000-0005-0000-0000-0000F9630000}"/>
    <cellStyle name="Obliczenia 2 5 3 4" xfId="25584" xr:uid="{00000000-0005-0000-0000-0000FA630000}"/>
    <cellStyle name="Obliczenia 2 5 30" xfId="25585" xr:uid="{00000000-0005-0000-0000-0000FB630000}"/>
    <cellStyle name="Obliczenia 2 5 30 2" xfId="25586" xr:uid="{00000000-0005-0000-0000-0000FC630000}"/>
    <cellStyle name="Obliczenia 2 5 30 3" xfId="25587" xr:uid="{00000000-0005-0000-0000-0000FD630000}"/>
    <cellStyle name="Obliczenia 2 5 31" xfId="25588" xr:uid="{00000000-0005-0000-0000-0000FE630000}"/>
    <cellStyle name="Obliczenia 2 5 31 2" xfId="25589" xr:uid="{00000000-0005-0000-0000-0000FF630000}"/>
    <cellStyle name="Obliczenia 2 5 31 3" xfId="25590" xr:uid="{00000000-0005-0000-0000-000000640000}"/>
    <cellStyle name="Obliczenia 2 5 32" xfId="25591" xr:uid="{00000000-0005-0000-0000-000001640000}"/>
    <cellStyle name="Obliczenia 2 5 32 2" xfId="25592" xr:uid="{00000000-0005-0000-0000-000002640000}"/>
    <cellStyle name="Obliczenia 2 5 32 3" xfId="25593" xr:uid="{00000000-0005-0000-0000-000003640000}"/>
    <cellStyle name="Obliczenia 2 5 33" xfId="25594" xr:uid="{00000000-0005-0000-0000-000004640000}"/>
    <cellStyle name="Obliczenia 2 5 33 2" xfId="25595" xr:uid="{00000000-0005-0000-0000-000005640000}"/>
    <cellStyle name="Obliczenia 2 5 33 3" xfId="25596" xr:uid="{00000000-0005-0000-0000-000006640000}"/>
    <cellStyle name="Obliczenia 2 5 34" xfId="25597" xr:uid="{00000000-0005-0000-0000-000007640000}"/>
    <cellStyle name="Obliczenia 2 5 34 2" xfId="25598" xr:uid="{00000000-0005-0000-0000-000008640000}"/>
    <cellStyle name="Obliczenia 2 5 34 3" xfId="25599" xr:uid="{00000000-0005-0000-0000-000009640000}"/>
    <cellStyle name="Obliczenia 2 5 35" xfId="25600" xr:uid="{00000000-0005-0000-0000-00000A640000}"/>
    <cellStyle name="Obliczenia 2 5 35 2" xfId="25601" xr:uid="{00000000-0005-0000-0000-00000B640000}"/>
    <cellStyle name="Obliczenia 2 5 35 3" xfId="25602" xr:uid="{00000000-0005-0000-0000-00000C640000}"/>
    <cellStyle name="Obliczenia 2 5 36" xfId="25603" xr:uid="{00000000-0005-0000-0000-00000D640000}"/>
    <cellStyle name="Obliczenia 2 5 36 2" xfId="25604" xr:uid="{00000000-0005-0000-0000-00000E640000}"/>
    <cellStyle name="Obliczenia 2 5 36 3" xfId="25605" xr:uid="{00000000-0005-0000-0000-00000F640000}"/>
    <cellStyle name="Obliczenia 2 5 37" xfId="25606" xr:uid="{00000000-0005-0000-0000-000010640000}"/>
    <cellStyle name="Obliczenia 2 5 37 2" xfId="25607" xr:uid="{00000000-0005-0000-0000-000011640000}"/>
    <cellStyle name="Obliczenia 2 5 37 3" xfId="25608" xr:uid="{00000000-0005-0000-0000-000012640000}"/>
    <cellStyle name="Obliczenia 2 5 38" xfId="25609" xr:uid="{00000000-0005-0000-0000-000013640000}"/>
    <cellStyle name="Obliczenia 2 5 38 2" xfId="25610" xr:uid="{00000000-0005-0000-0000-000014640000}"/>
    <cellStyle name="Obliczenia 2 5 38 3" xfId="25611" xr:uid="{00000000-0005-0000-0000-000015640000}"/>
    <cellStyle name="Obliczenia 2 5 39" xfId="25612" xr:uid="{00000000-0005-0000-0000-000016640000}"/>
    <cellStyle name="Obliczenia 2 5 39 2" xfId="25613" xr:uid="{00000000-0005-0000-0000-000017640000}"/>
    <cellStyle name="Obliczenia 2 5 39 3" xfId="25614" xr:uid="{00000000-0005-0000-0000-000018640000}"/>
    <cellStyle name="Obliczenia 2 5 4" xfId="25615" xr:uid="{00000000-0005-0000-0000-000019640000}"/>
    <cellStyle name="Obliczenia 2 5 4 2" xfId="25616" xr:uid="{00000000-0005-0000-0000-00001A640000}"/>
    <cellStyle name="Obliczenia 2 5 4 3" xfId="25617" xr:uid="{00000000-0005-0000-0000-00001B640000}"/>
    <cellStyle name="Obliczenia 2 5 4 4" xfId="25618" xr:uid="{00000000-0005-0000-0000-00001C640000}"/>
    <cellStyle name="Obliczenia 2 5 40" xfId="25619" xr:uid="{00000000-0005-0000-0000-00001D640000}"/>
    <cellStyle name="Obliczenia 2 5 40 2" xfId="25620" xr:uid="{00000000-0005-0000-0000-00001E640000}"/>
    <cellStyle name="Obliczenia 2 5 40 3" xfId="25621" xr:uid="{00000000-0005-0000-0000-00001F640000}"/>
    <cellStyle name="Obliczenia 2 5 41" xfId="25622" xr:uid="{00000000-0005-0000-0000-000020640000}"/>
    <cellStyle name="Obliczenia 2 5 41 2" xfId="25623" xr:uid="{00000000-0005-0000-0000-000021640000}"/>
    <cellStyle name="Obliczenia 2 5 41 3" xfId="25624" xr:uid="{00000000-0005-0000-0000-000022640000}"/>
    <cellStyle name="Obliczenia 2 5 42" xfId="25625" xr:uid="{00000000-0005-0000-0000-000023640000}"/>
    <cellStyle name="Obliczenia 2 5 42 2" xfId="25626" xr:uid="{00000000-0005-0000-0000-000024640000}"/>
    <cellStyle name="Obliczenia 2 5 42 3" xfId="25627" xr:uid="{00000000-0005-0000-0000-000025640000}"/>
    <cellStyle name="Obliczenia 2 5 43" xfId="25628" xr:uid="{00000000-0005-0000-0000-000026640000}"/>
    <cellStyle name="Obliczenia 2 5 43 2" xfId="25629" xr:uid="{00000000-0005-0000-0000-000027640000}"/>
    <cellStyle name="Obliczenia 2 5 43 3" xfId="25630" xr:uid="{00000000-0005-0000-0000-000028640000}"/>
    <cellStyle name="Obliczenia 2 5 44" xfId="25631" xr:uid="{00000000-0005-0000-0000-000029640000}"/>
    <cellStyle name="Obliczenia 2 5 44 2" xfId="25632" xr:uid="{00000000-0005-0000-0000-00002A640000}"/>
    <cellStyle name="Obliczenia 2 5 44 3" xfId="25633" xr:uid="{00000000-0005-0000-0000-00002B640000}"/>
    <cellStyle name="Obliczenia 2 5 45" xfId="25634" xr:uid="{00000000-0005-0000-0000-00002C640000}"/>
    <cellStyle name="Obliczenia 2 5 45 2" xfId="25635" xr:uid="{00000000-0005-0000-0000-00002D640000}"/>
    <cellStyle name="Obliczenia 2 5 45 3" xfId="25636" xr:uid="{00000000-0005-0000-0000-00002E640000}"/>
    <cellStyle name="Obliczenia 2 5 46" xfId="25637" xr:uid="{00000000-0005-0000-0000-00002F640000}"/>
    <cellStyle name="Obliczenia 2 5 46 2" xfId="25638" xr:uid="{00000000-0005-0000-0000-000030640000}"/>
    <cellStyle name="Obliczenia 2 5 46 3" xfId="25639" xr:uid="{00000000-0005-0000-0000-000031640000}"/>
    <cellStyle name="Obliczenia 2 5 47" xfId="25640" xr:uid="{00000000-0005-0000-0000-000032640000}"/>
    <cellStyle name="Obliczenia 2 5 47 2" xfId="25641" xr:uid="{00000000-0005-0000-0000-000033640000}"/>
    <cellStyle name="Obliczenia 2 5 47 3" xfId="25642" xr:uid="{00000000-0005-0000-0000-000034640000}"/>
    <cellStyle name="Obliczenia 2 5 48" xfId="25643" xr:uid="{00000000-0005-0000-0000-000035640000}"/>
    <cellStyle name="Obliczenia 2 5 48 2" xfId="25644" xr:uid="{00000000-0005-0000-0000-000036640000}"/>
    <cellStyle name="Obliczenia 2 5 48 3" xfId="25645" xr:uid="{00000000-0005-0000-0000-000037640000}"/>
    <cellStyle name="Obliczenia 2 5 49" xfId="25646" xr:uid="{00000000-0005-0000-0000-000038640000}"/>
    <cellStyle name="Obliczenia 2 5 49 2" xfId="25647" xr:uid="{00000000-0005-0000-0000-000039640000}"/>
    <cellStyle name="Obliczenia 2 5 49 3" xfId="25648" xr:uid="{00000000-0005-0000-0000-00003A640000}"/>
    <cellStyle name="Obliczenia 2 5 5" xfId="25649" xr:uid="{00000000-0005-0000-0000-00003B640000}"/>
    <cellStyle name="Obliczenia 2 5 5 2" xfId="25650" xr:uid="{00000000-0005-0000-0000-00003C640000}"/>
    <cellStyle name="Obliczenia 2 5 5 3" xfId="25651" xr:uid="{00000000-0005-0000-0000-00003D640000}"/>
    <cellStyle name="Obliczenia 2 5 5 4" xfId="25652" xr:uid="{00000000-0005-0000-0000-00003E640000}"/>
    <cellStyle name="Obliczenia 2 5 50" xfId="25653" xr:uid="{00000000-0005-0000-0000-00003F640000}"/>
    <cellStyle name="Obliczenia 2 5 50 2" xfId="25654" xr:uid="{00000000-0005-0000-0000-000040640000}"/>
    <cellStyle name="Obliczenia 2 5 50 3" xfId="25655" xr:uid="{00000000-0005-0000-0000-000041640000}"/>
    <cellStyle name="Obliczenia 2 5 51" xfId="25656" xr:uid="{00000000-0005-0000-0000-000042640000}"/>
    <cellStyle name="Obliczenia 2 5 51 2" xfId="25657" xr:uid="{00000000-0005-0000-0000-000043640000}"/>
    <cellStyle name="Obliczenia 2 5 51 3" xfId="25658" xr:uid="{00000000-0005-0000-0000-000044640000}"/>
    <cellStyle name="Obliczenia 2 5 52" xfId="25659" xr:uid="{00000000-0005-0000-0000-000045640000}"/>
    <cellStyle name="Obliczenia 2 5 52 2" xfId="25660" xr:uid="{00000000-0005-0000-0000-000046640000}"/>
    <cellStyle name="Obliczenia 2 5 52 3" xfId="25661" xr:uid="{00000000-0005-0000-0000-000047640000}"/>
    <cellStyle name="Obliczenia 2 5 53" xfId="25662" xr:uid="{00000000-0005-0000-0000-000048640000}"/>
    <cellStyle name="Obliczenia 2 5 53 2" xfId="25663" xr:uid="{00000000-0005-0000-0000-000049640000}"/>
    <cellStyle name="Obliczenia 2 5 53 3" xfId="25664" xr:uid="{00000000-0005-0000-0000-00004A640000}"/>
    <cellStyle name="Obliczenia 2 5 54" xfId="25665" xr:uid="{00000000-0005-0000-0000-00004B640000}"/>
    <cellStyle name="Obliczenia 2 5 54 2" xfId="25666" xr:uid="{00000000-0005-0000-0000-00004C640000}"/>
    <cellStyle name="Obliczenia 2 5 54 3" xfId="25667" xr:uid="{00000000-0005-0000-0000-00004D640000}"/>
    <cellStyle name="Obliczenia 2 5 55" xfId="25668" xr:uid="{00000000-0005-0000-0000-00004E640000}"/>
    <cellStyle name="Obliczenia 2 5 55 2" xfId="25669" xr:uid="{00000000-0005-0000-0000-00004F640000}"/>
    <cellStyle name="Obliczenia 2 5 55 3" xfId="25670" xr:uid="{00000000-0005-0000-0000-000050640000}"/>
    <cellStyle name="Obliczenia 2 5 56" xfId="25671" xr:uid="{00000000-0005-0000-0000-000051640000}"/>
    <cellStyle name="Obliczenia 2 5 56 2" xfId="25672" xr:uid="{00000000-0005-0000-0000-000052640000}"/>
    <cellStyle name="Obliczenia 2 5 56 3" xfId="25673" xr:uid="{00000000-0005-0000-0000-000053640000}"/>
    <cellStyle name="Obliczenia 2 5 57" xfId="25674" xr:uid="{00000000-0005-0000-0000-000054640000}"/>
    <cellStyle name="Obliczenia 2 5 58" xfId="25675" xr:uid="{00000000-0005-0000-0000-000055640000}"/>
    <cellStyle name="Obliczenia 2 5 6" xfId="25676" xr:uid="{00000000-0005-0000-0000-000056640000}"/>
    <cellStyle name="Obliczenia 2 5 6 2" xfId="25677" xr:uid="{00000000-0005-0000-0000-000057640000}"/>
    <cellStyle name="Obliczenia 2 5 6 3" xfId="25678" xr:uid="{00000000-0005-0000-0000-000058640000}"/>
    <cellStyle name="Obliczenia 2 5 6 4" xfId="25679" xr:uid="{00000000-0005-0000-0000-000059640000}"/>
    <cellStyle name="Obliczenia 2 5 7" xfId="25680" xr:uid="{00000000-0005-0000-0000-00005A640000}"/>
    <cellStyle name="Obliczenia 2 5 7 2" xfId="25681" xr:uid="{00000000-0005-0000-0000-00005B640000}"/>
    <cellStyle name="Obliczenia 2 5 7 3" xfId="25682" xr:uid="{00000000-0005-0000-0000-00005C640000}"/>
    <cellStyle name="Obliczenia 2 5 7 4" xfId="25683" xr:uid="{00000000-0005-0000-0000-00005D640000}"/>
    <cellStyle name="Obliczenia 2 5 8" xfId="25684" xr:uid="{00000000-0005-0000-0000-00005E640000}"/>
    <cellStyle name="Obliczenia 2 5 8 2" xfId="25685" xr:uid="{00000000-0005-0000-0000-00005F640000}"/>
    <cellStyle name="Obliczenia 2 5 8 3" xfId="25686" xr:uid="{00000000-0005-0000-0000-000060640000}"/>
    <cellStyle name="Obliczenia 2 5 8 4" xfId="25687" xr:uid="{00000000-0005-0000-0000-000061640000}"/>
    <cellStyle name="Obliczenia 2 5 9" xfId="25688" xr:uid="{00000000-0005-0000-0000-000062640000}"/>
    <cellStyle name="Obliczenia 2 5 9 2" xfId="25689" xr:uid="{00000000-0005-0000-0000-000063640000}"/>
    <cellStyle name="Obliczenia 2 5 9 3" xfId="25690" xr:uid="{00000000-0005-0000-0000-000064640000}"/>
    <cellStyle name="Obliczenia 2 5 9 4" xfId="25691" xr:uid="{00000000-0005-0000-0000-000065640000}"/>
    <cellStyle name="Obliczenia 2 50" xfId="25692" xr:uid="{00000000-0005-0000-0000-000066640000}"/>
    <cellStyle name="Obliczenia 2 50 2" xfId="25693" xr:uid="{00000000-0005-0000-0000-000067640000}"/>
    <cellStyle name="Obliczenia 2 50 3" xfId="25694" xr:uid="{00000000-0005-0000-0000-000068640000}"/>
    <cellStyle name="Obliczenia 2 50 4" xfId="25695" xr:uid="{00000000-0005-0000-0000-000069640000}"/>
    <cellStyle name="Obliczenia 2 51" xfId="25696" xr:uid="{00000000-0005-0000-0000-00006A640000}"/>
    <cellStyle name="Obliczenia 2 51 2" xfId="25697" xr:uid="{00000000-0005-0000-0000-00006B640000}"/>
    <cellStyle name="Obliczenia 2 51 3" xfId="25698" xr:uid="{00000000-0005-0000-0000-00006C640000}"/>
    <cellStyle name="Obliczenia 2 51 4" xfId="25699" xr:uid="{00000000-0005-0000-0000-00006D640000}"/>
    <cellStyle name="Obliczenia 2 52" xfId="25700" xr:uid="{00000000-0005-0000-0000-00006E640000}"/>
    <cellStyle name="Obliczenia 2 52 2" xfId="25701" xr:uid="{00000000-0005-0000-0000-00006F640000}"/>
    <cellStyle name="Obliczenia 2 52 3" xfId="25702" xr:uid="{00000000-0005-0000-0000-000070640000}"/>
    <cellStyle name="Obliczenia 2 52 4" xfId="25703" xr:uid="{00000000-0005-0000-0000-000071640000}"/>
    <cellStyle name="Obliczenia 2 53" xfId="25704" xr:uid="{00000000-0005-0000-0000-000072640000}"/>
    <cellStyle name="Obliczenia 2 53 2" xfId="25705" xr:uid="{00000000-0005-0000-0000-000073640000}"/>
    <cellStyle name="Obliczenia 2 53 3" xfId="25706" xr:uid="{00000000-0005-0000-0000-000074640000}"/>
    <cellStyle name="Obliczenia 2 53 4" xfId="25707" xr:uid="{00000000-0005-0000-0000-000075640000}"/>
    <cellStyle name="Obliczenia 2 54" xfId="25708" xr:uid="{00000000-0005-0000-0000-000076640000}"/>
    <cellStyle name="Obliczenia 2 54 2" xfId="25709" xr:uid="{00000000-0005-0000-0000-000077640000}"/>
    <cellStyle name="Obliczenia 2 54 3" xfId="25710" xr:uid="{00000000-0005-0000-0000-000078640000}"/>
    <cellStyle name="Obliczenia 2 54 4" xfId="25711" xr:uid="{00000000-0005-0000-0000-000079640000}"/>
    <cellStyle name="Obliczenia 2 55" xfId="25712" xr:uid="{00000000-0005-0000-0000-00007A640000}"/>
    <cellStyle name="Obliczenia 2 55 2" xfId="25713" xr:uid="{00000000-0005-0000-0000-00007B640000}"/>
    <cellStyle name="Obliczenia 2 55 3" xfId="25714" xr:uid="{00000000-0005-0000-0000-00007C640000}"/>
    <cellStyle name="Obliczenia 2 55 4" xfId="25715" xr:uid="{00000000-0005-0000-0000-00007D640000}"/>
    <cellStyle name="Obliczenia 2 56" xfId="25716" xr:uid="{00000000-0005-0000-0000-00007E640000}"/>
    <cellStyle name="Obliczenia 2 56 2" xfId="25717" xr:uid="{00000000-0005-0000-0000-00007F640000}"/>
    <cellStyle name="Obliczenia 2 56 3" xfId="25718" xr:uid="{00000000-0005-0000-0000-000080640000}"/>
    <cellStyle name="Obliczenia 2 56 4" xfId="25719" xr:uid="{00000000-0005-0000-0000-000081640000}"/>
    <cellStyle name="Obliczenia 2 57" xfId="25720" xr:uid="{00000000-0005-0000-0000-000082640000}"/>
    <cellStyle name="Obliczenia 2 57 2" xfId="25721" xr:uid="{00000000-0005-0000-0000-000083640000}"/>
    <cellStyle name="Obliczenia 2 57 3" xfId="25722" xr:uid="{00000000-0005-0000-0000-000084640000}"/>
    <cellStyle name="Obliczenia 2 57 4" xfId="25723" xr:uid="{00000000-0005-0000-0000-000085640000}"/>
    <cellStyle name="Obliczenia 2 58" xfId="25724" xr:uid="{00000000-0005-0000-0000-000086640000}"/>
    <cellStyle name="Obliczenia 2 58 2" xfId="25725" xr:uid="{00000000-0005-0000-0000-000087640000}"/>
    <cellStyle name="Obliczenia 2 58 3" xfId="25726" xr:uid="{00000000-0005-0000-0000-000088640000}"/>
    <cellStyle name="Obliczenia 2 58 4" xfId="25727" xr:uid="{00000000-0005-0000-0000-000089640000}"/>
    <cellStyle name="Obliczenia 2 59" xfId="25728" xr:uid="{00000000-0005-0000-0000-00008A640000}"/>
    <cellStyle name="Obliczenia 2 59 2" xfId="25729" xr:uid="{00000000-0005-0000-0000-00008B640000}"/>
    <cellStyle name="Obliczenia 2 59 3" xfId="25730" xr:uid="{00000000-0005-0000-0000-00008C640000}"/>
    <cellStyle name="Obliczenia 2 59 4" xfId="25731" xr:uid="{00000000-0005-0000-0000-00008D640000}"/>
    <cellStyle name="Obliczenia 2 6" xfId="25732" xr:uid="{00000000-0005-0000-0000-00008E640000}"/>
    <cellStyle name="Obliczenia 2 6 10" xfId="25733" xr:uid="{00000000-0005-0000-0000-00008F640000}"/>
    <cellStyle name="Obliczenia 2 6 10 2" xfId="25734" xr:uid="{00000000-0005-0000-0000-000090640000}"/>
    <cellStyle name="Obliczenia 2 6 10 3" xfId="25735" xr:uid="{00000000-0005-0000-0000-000091640000}"/>
    <cellStyle name="Obliczenia 2 6 10 4" xfId="25736" xr:uid="{00000000-0005-0000-0000-000092640000}"/>
    <cellStyle name="Obliczenia 2 6 11" xfId="25737" xr:uid="{00000000-0005-0000-0000-000093640000}"/>
    <cellStyle name="Obliczenia 2 6 11 2" xfId="25738" xr:uid="{00000000-0005-0000-0000-000094640000}"/>
    <cellStyle name="Obliczenia 2 6 11 3" xfId="25739" xr:uid="{00000000-0005-0000-0000-000095640000}"/>
    <cellStyle name="Obliczenia 2 6 11 4" xfId="25740" xr:uid="{00000000-0005-0000-0000-000096640000}"/>
    <cellStyle name="Obliczenia 2 6 12" xfId="25741" xr:uid="{00000000-0005-0000-0000-000097640000}"/>
    <cellStyle name="Obliczenia 2 6 12 2" xfId="25742" xr:uid="{00000000-0005-0000-0000-000098640000}"/>
    <cellStyle name="Obliczenia 2 6 12 3" xfId="25743" xr:uid="{00000000-0005-0000-0000-000099640000}"/>
    <cellStyle name="Obliczenia 2 6 12 4" xfId="25744" xr:uid="{00000000-0005-0000-0000-00009A640000}"/>
    <cellStyle name="Obliczenia 2 6 13" xfId="25745" xr:uid="{00000000-0005-0000-0000-00009B640000}"/>
    <cellStyle name="Obliczenia 2 6 13 2" xfId="25746" xr:uid="{00000000-0005-0000-0000-00009C640000}"/>
    <cellStyle name="Obliczenia 2 6 13 3" xfId="25747" xr:uid="{00000000-0005-0000-0000-00009D640000}"/>
    <cellStyle name="Obliczenia 2 6 13 4" xfId="25748" xr:uid="{00000000-0005-0000-0000-00009E640000}"/>
    <cellStyle name="Obliczenia 2 6 14" xfId="25749" xr:uid="{00000000-0005-0000-0000-00009F640000}"/>
    <cellStyle name="Obliczenia 2 6 14 2" xfId="25750" xr:uid="{00000000-0005-0000-0000-0000A0640000}"/>
    <cellStyle name="Obliczenia 2 6 14 3" xfId="25751" xr:uid="{00000000-0005-0000-0000-0000A1640000}"/>
    <cellStyle name="Obliczenia 2 6 14 4" xfId="25752" xr:uid="{00000000-0005-0000-0000-0000A2640000}"/>
    <cellStyle name="Obliczenia 2 6 15" xfId="25753" xr:uid="{00000000-0005-0000-0000-0000A3640000}"/>
    <cellStyle name="Obliczenia 2 6 15 2" xfId="25754" xr:uid="{00000000-0005-0000-0000-0000A4640000}"/>
    <cellStyle name="Obliczenia 2 6 15 3" xfId="25755" xr:uid="{00000000-0005-0000-0000-0000A5640000}"/>
    <cellStyle name="Obliczenia 2 6 15 4" xfId="25756" xr:uid="{00000000-0005-0000-0000-0000A6640000}"/>
    <cellStyle name="Obliczenia 2 6 16" xfId="25757" xr:uid="{00000000-0005-0000-0000-0000A7640000}"/>
    <cellStyle name="Obliczenia 2 6 16 2" xfId="25758" xr:uid="{00000000-0005-0000-0000-0000A8640000}"/>
    <cellStyle name="Obliczenia 2 6 16 3" xfId="25759" xr:uid="{00000000-0005-0000-0000-0000A9640000}"/>
    <cellStyle name="Obliczenia 2 6 16 4" xfId="25760" xr:uid="{00000000-0005-0000-0000-0000AA640000}"/>
    <cellStyle name="Obliczenia 2 6 17" xfId="25761" xr:uid="{00000000-0005-0000-0000-0000AB640000}"/>
    <cellStyle name="Obliczenia 2 6 17 2" xfId="25762" xr:uid="{00000000-0005-0000-0000-0000AC640000}"/>
    <cellStyle name="Obliczenia 2 6 17 3" xfId="25763" xr:uid="{00000000-0005-0000-0000-0000AD640000}"/>
    <cellStyle name="Obliczenia 2 6 17 4" xfId="25764" xr:uid="{00000000-0005-0000-0000-0000AE640000}"/>
    <cellStyle name="Obliczenia 2 6 18" xfId="25765" xr:uid="{00000000-0005-0000-0000-0000AF640000}"/>
    <cellStyle name="Obliczenia 2 6 18 2" xfId="25766" xr:uid="{00000000-0005-0000-0000-0000B0640000}"/>
    <cellStyle name="Obliczenia 2 6 18 3" xfId="25767" xr:uid="{00000000-0005-0000-0000-0000B1640000}"/>
    <cellStyle name="Obliczenia 2 6 18 4" xfId="25768" xr:uid="{00000000-0005-0000-0000-0000B2640000}"/>
    <cellStyle name="Obliczenia 2 6 19" xfId="25769" xr:uid="{00000000-0005-0000-0000-0000B3640000}"/>
    <cellStyle name="Obliczenia 2 6 19 2" xfId="25770" xr:uid="{00000000-0005-0000-0000-0000B4640000}"/>
    <cellStyle name="Obliczenia 2 6 19 3" xfId="25771" xr:uid="{00000000-0005-0000-0000-0000B5640000}"/>
    <cellStyle name="Obliczenia 2 6 19 4" xfId="25772" xr:uid="{00000000-0005-0000-0000-0000B6640000}"/>
    <cellStyle name="Obliczenia 2 6 2" xfId="25773" xr:uid="{00000000-0005-0000-0000-0000B7640000}"/>
    <cellStyle name="Obliczenia 2 6 2 2" xfId="25774" xr:uid="{00000000-0005-0000-0000-0000B8640000}"/>
    <cellStyle name="Obliczenia 2 6 2 3" xfId="25775" xr:uid="{00000000-0005-0000-0000-0000B9640000}"/>
    <cellStyle name="Obliczenia 2 6 2 4" xfId="25776" xr:uid="{00000000-0005-0000-0000-0000BA640000}"/>
    <cellStyle name="Obliczenia 2 6 20" xfId="25777" xr:uid="{00000000-0005-0000-0000-0000BB640000}"/>
    <cellStyle name="Obliczenia 2 6 20 2" xfId="25778" xr:uid="{00000000-0005-0000-0000-0000BC640000}"/>
    <cellStyle name="Obliczenia 2 6 20 3" xfId="25779" xr:uid="{00000000-0005-0000-0000-0000BD640000}"/>
    <cellStyle name="Obliczenia 2 6 20 4" xfId="25780" xr:uid="{00000000-0005-0000-0000-0000BE640000}"/>
    <cellStyle name="Obliczenia 2 6 21" xfId="25781" xr:uid="{00000000-0005-0000-0000-0000BF640000}"/>
    <cellStyle name="Obliczenia 2 6 21 2" xfId="25782" xr:uid="{00000000-0005-0000-0000-0000C0640000}"/>
    <cellStyle name="Obliczenia 2 6 21 3" xfId="25783" xr:uid="{00000000-0005-0000-0000-0000C1640000}"/>
    <cellStyle name="Obliczenia 2 6 22" xfId="25784" xr:uid="{00000000-0005-0000-0000-0000C2640000}"/>
    <cellStyle name="Obliczenia 2 6 22 2" xfId="25785" xr:uid="{00000000-0005-0000-0000-0000C3640000}"/>
    <cellStyle name="Obliczenia 2 6 22 3" xfId="25786" xr:uid="{00000000-0005-0000-0000-0000C4640000}"/>
    <cellStyle name="Obliczenia 2 6 23" xfId="25787" xr:uid="{00000000-0005-0000-0000-0000C5640000}"/>
    <cellStyle name="Obliczenia 2 6 23 2" xfId="25788" xr:uid="{00000000-0005-0000-0000-0000C6640000}"/>
    <cellStyle name="Obliczenia 2 6 23 3" xfId="25789" xr:uid="{00000000-0005-0000-0000-0000C7640000}"/>
    <cellStyle name="Obliczenia 2 6 24" xfId="25790" xr:uid="{00000000-0005-0000-0000-0000C8640000}"/>
    <cellStyle name="Obliczenia 2 6 24 2" xfId="25791" xr:uid="{00000000-0005-0000-0000-0000C9640000}"/>
    <cellStyle name="Obliczenia 2 6 24 3" xfId="25792" xr:uid="{00000000-0005-0000-0000-0000CA640000}"/>
    <cellStyle name="Obliczenia 2 6 25" xfId="25793" xr:uid="{00000000-0005-0000-0000-0000CB640000}"/>
    <cellStyle name="Obliczenia 2 6 25 2" xfId="25794" xr:uid="{00000000-0005-0000-0000-0000CC640000}"/>
    <cellStyle name="Obliczenia 2 6 25 3" xfId="25795" xr:uid="{00000000-0005-0000-0000-0000CD640000}"/>
    <cellStyle name="Obliczenia 2 6 26" xfId="25796" xr:uid="{00000000-0005-0000-0000-0000CE640000}"/>
    <cellStyle name="Obliczenia 2 6 26 2" xfId="25797" xr:uid="{00000000-0005-0000-0000-0000CF640000}"/>
    <cellStyle name="Obliczenia 2 6 26 3" xfId="25798" xr:uid="{00000000-0005-0000-0000-0000D0640000}"/>
    <cellStyle name="Obliczenia 2 6 27" xfId="25799" xr:uid="{00000000-0005-0000-0000-0000D1640000}"/>
    <cellStyle name="Obliczenia 2 6 27 2" xfId="25800" xr:uid="{00000000-0005-0000-0000-0000D2640000}"/>
    <cellStyle name="Obliczenia 2 6 27 3" xfId="25801" xr:uid="{00000000-0005-0000-0000-0000D3640000}"/>
    <cellStyle name="Obliczenia 2 6 28" xfId="25802" xr:uid="{00000000-0005-0000-0000-0000D4640000}"/>
    <cellStyle name="Obliczenia 2 6 28 2" xfId="25803" xr:uid="{00000000-0005-0000-0000-0000D5640000}"/>
    <cellStyle name="Obliczenia 2 6 28 3" xfId="25804" xr:uid="{00000000-0005-0000-0000-0000D6640000}"/>
    <cellStyle name="Obliczenia 2 6 29" xfId="25805" xr:uid="{00000000-0005-0000-0000-0000D7640000}"/>
    <cellStyle name="Obliczenia 2 6 29 2" xfId="25806" xr:uid="{00000000-0005-0000-0000-0000D8640000}"/>
    <cellStyle name="Obliczenia 2 6 29 3" xfId="25807" xr:uid="{00000000-0005-0000-0000-0000D9640000}"/>
    <cellStyle name="Obliczenia 2 6 3" xfId="25808" xr:uid="{00000000-0005-0000-0000-0000DA640000}"/>
    <cellStyle name="Obliczenia 2 6 3 2" xfId="25809" xr:uid="{00000000-0005-0000-0000-0000DB640000}"/>
    <cellStyle name="Obliczenia 2 6 3 3" xfId="25810" xr:uid="{00000000-0005-0000-0000-0000DC640000}"/>
    <cellStyle name="Obliczenia 2 6 3 4" xfId="25811" xr:uid="{00000000-0005-0000-0000-0000DD640000}"/>
    <cellStyle name="Obliczenia 2 6 30" xfId="25812" xr:uid="{00000000-0005-0000-0000-0000DE640000}"/>
    <cellStyle name="Obliczenia 2 6 30 2" xfId="25813" xr:uid="{00000000-0005-0000-0000-0000DF640000}"/>
    <cellStyle name="Obliczenia 2 6 30 3" xfId="25814" xr:uid="{00000000-0005-0000-0000-0000E0640000}"/>
    <cellStyle name="Obliczenia 2 6 31" xfId="25815" xr:uid="{00000000-0005-0000-0000-0000E1640000}"/>
    <cellStyle name="Obliczenia 2 6 31 2" xfId="25816" xr:uid="{00000000-0005-0000-0000-0000E2640000}"/>
    <cellStyle name="Obliczenia 2 6 31 3" xfId="25817" xr:uid="{00000000-0005-0000-0000-0000E3640000}"/>
    <cellStyle name="Obliczenia 2 6 32" xfId="25818" xr:uid="{00000000-0005-0000-0000-0000E4640000}"/>
    <cellStyle name="Obliczenia 2 6 32 2" xfId="25819" xr:uid="{00000000-0005-0000-0000-0000E5640000}"/>
    <cellStyle name="Obliczenia 2 6 32 3" xfId="25820" xr:uid="{00000000-0005-0000-0000-0000E6640000}"/>
    <cellStyle name="Obliczenia 2 6 33" xfId="25821" xr:uid="{00000000-0005-0000-0000-0000E7640000}"/>
    <cellStyle name="Obliczenia 2 6 33 2" xfId="25822" xr:uid="{00000000-0005-0000-0000-0000E8640000}"/>
    <cellStyle name="Obliczenia 2 6 33 3" xfId="25823" xr:uid="{00000000-0005-0000-0000-0000E9640000}"/>
    <cellStyle name="Obliczenia 2 6 34" xfId="25824" xr:uid="{00000000-0005-0000-0000-0000EA640000}"/>
    <cellStyle name="Obliczenia 2 6 34 2" xfId="25825" xr:uid="{00000000-0005-0000-0000-0000EB640000}"/>
    <cellStyle name="Obliczenia 2 6 34 3" xfId="25826" xr:uid="{00000000-0005-0000-0000-0000EC640000}"/>
    <cellStyle name="Obliczenia 2 6 35" xfId="25827" xr:uid="{00000000-0005-0000-0000-0000ED640000}"/>
    <cellStyle name="Obliczenia 2 6 35 2" xfId="25828" xr:uid="{00000000-0005-0000-0000-0000EE640000}"/>
    <cellStyle name="Obliczenia 2 6 35 3" xfId="25829" xr:uid="{00000000-0005-0000-0000-0000EF640000}"/>
    <cellStyle name="Obliczenia 2 6 36" xfId="25830" xr:uid="{00000000-0005-0000-0000-0000F0640000}"/>
    <cellStyle name="Obliczenia 2 6 36 2" xfId="25831" xr:uid="{00000000-0005-0000-0000-0000F1640000}"/>
    <cellStyle name="Obliczenia 2 6 36 3" xfId="25832" xr:uid="{00000000-0005-0000-0000-0000F2640000}"/>
    <cellStyle name="Obliczenia 2 6 37" xfId="25833" xr:uid="{00000000-0005-0000-0000-0000F3640000}"/>
    <cellStyle name="Obliczenia 2 6 37 2" xfId="25834" xr:uid="{00000000-0005-0000-0000-0000F4640000}"/>
    <cellStyle name="Obliczenia 2 6 37 3" xfId="25835" xr:uid="{00000000-0005-0000-0000-0000F5640000}"/>
    <cellStyle name="Obliczenia 2 6 38" xfId="25836" xr:uid="{00000000-0005-0000-0000-0000F6640000}"/>
    <cellStyle name="Obliczenia 2 6 38 2" xfId="25837" xr:uid="{00000000-0005-0000-0000-0000F7640000}"/>
    <cellStyle name="Obliczenia 2 6 38 3" xfId="25838" xr:uid="{00000000-0005-0000-0000-0000F8640000}"/>
    <cellStyle name="Obliczenia 2 6 39" xfId="25839" xr:uid="{00000000-0005-0000-0000-0000F9640000}"/>
    <cellStyle name="Obliczenia 2 6 39 2" xfId="25840" xr:uid="{00000000-0005-0000-0000-0000FA640000}"/>
    <cellStyle name="Obliczenia 2 6 39 3" xfId="25841" xr:uid="{00000000-0005-0000-0000-0000FB640000}"/>
    <cellStyle name="Obliczenia 2 6 4" xfId="25842" xr:uid="{00000000-0005-0000-0000-0000FC640000}"/>
    <cellStyle name="Obliczenia 2 6 4 2" xfId="25843" xr:uid="{00000000-0005-0000-0000-0000FD640000}"/>
    <cellStyle name="Obliczenia 2 6 4 3" xfId="25844" xr:uid="{00000000-0005-0000-0000-0000FE640000}"/>
    <cellStyle name="Obliczenia 2 6 4 4" xfId="25845" xr:uid="{00000000-0005-0000-0000-0000FF640000}"/>
    <cellStyle name="Obliczenia 2 6 40" xfId="25846" xr:uid="{00000000-0005-0000-0000-000000650000}"/>
    <cellStyle name="Obliczenia 2 6 40 2" xfId="25847" xr:uid="{00000000-0005-0000-0000-000001650000}"/>
    <cellStyle name="Obliczenia 2 6 40 3" xfId="25848" xr:uid="{00000000-0005-0000-0000-000002650000}"/>
    <cellStyle name="Obliczenia 2 6 41" xfId="25849" xr:uid="{00000000-0005-0000-0000-000003650000}"/>
    <cellStyle name="Obliczenia 2 6 41 2" xfId="25850" xr:uid="{00000000-0005-0000-0000-000004650000}"/>
    <cellStyle name="Obliczenia 2 6 41 3" xfId="25851" xr:uid="{00000000-0005-0000-0000-000005650000}"/>
    <cellStyle name="Obliczenia 2 6 42" xfId="25852" xr:uid="{00000000-0005-0000-0000-000006650000}"/>
    <cellStyle name="Obliczenia 2 6 42 2" xfId="25853" xr:uid="{00000000-0005-0000-0000-000007650000}"/>
    <cellStyle name="Obliczenia 2 6 42 3" xfId="25854" xr:uid="{00000000-0005-0000-0000-000008650000}"/>
    <cellStyle name="Obliczenia 2 6 43" xfId="25855" xr:uid="{00000000-0005-0000-0000-000009650000}"/>
    <cellStyle name="Obliczenia 2 6 43 2" xfId="25856" xr:uid="{00000000-0005-0000-0000-00000A650000}"/>
    <cellStyle name="Obliczenia 2 6 43 3" xfId="25857" xr:uid="{00000000-0005-0000-0000-00000B650000}"/>
    <cellStyle name="Obliczenia 2 6 44" xfId="25858" xr:uid="{00000000-0005-0000-0000-00000C650000}"/>
    <cellStyle name="Obliczenia 2 6 44 2" xfId="25859" xr:uid="{00000000-0005-0000-0000-00000D650000}"/>
    <cellStyle name="Obliczenia 2 6 44 3" xfId="25860" xr:uid="{00000000-0005-0000-0000-00000E650000}"/>
    <cellStyle name="Obliczenia 2 6 45" xfId="25861" xr:uid="{00000000-0005-0000-0000-00000F650000}"/>
    <cellStyle name="Obliczenia 2 6 45 2" xfId="25862" xr:uid="{00000000-0005-0000-0000-000010650000}"/>
    <cellStyle name="Obliczenia 2 6 45 3" xfId="25863" xr:uid="{00000000-0005-0000-0000-000011650000}"/>
    <cellStyle name="Obliczenia 2 6 46" xfId="25864" xr:uid="{00000000-0005-0000-0000-000012650000}"/>
    <cellStyle name="Obliczenia 2 6 46 2" xfId="25865" xr:uid="{00000000-0005-0000-0000-000013650000}"/>
    <cellStyle name="Obliczenia 2 6 46 3" xfId="25866" xr:uid="{00000000-0005-0000-0000-000014650000}"/>
    <cellStyle name="Obliczenia 2 6 47" xfId="25867" xr:uid="{00000000-0005-0000-0000-000015650000}"/>
    <cellStyle name="Obliczenia 2 6 47 2" xfId="25868" xr:uid="{00000000-0005-0000-0000-000016650000}"/>
    <cellStyle name="Obliczenia 2 6 47 3" xfId="25869" xr:uid="{00000000-0005-0000-0000-000017650000}"/>
    <cellStyle name="Obliczenia 2 6 48" xfId="25870" xr:uid="{00000000-0005-0000-0000-000018650000}"/>
    <cellStyle name="Obliczenia 2 6 48 2" xfId="25871" xr:uid="{00000000-0005-0000-0000-000019650000}"/>
    <cellStyle name="Obliczenia 2 6 48 3" xfId="25872" xr:uid="{00000000-0005-0000-0000-00001A650000}"/>
    <cellStyle name="Obliczenia 2 6 49" xfId="25873" xr:uid="{00000000-0005-0000-0000-00001B650000}"/>
    <cellStyle name="Obliczenia 2 6 49 2" xfId="25874" xr:uid="{00000000-0005-0000-0000-00001C650000}"/>
    <cellStyle name="Obliczenia 2 6 49 3" xfId="25875" xr:uid="{00000000-0005-0000-0000-00001D650000}"/>
    <cellStyle name="Obliczenia 2 6 5" xfId="25876" xr:uid="{00000000-0005-0000-0000-00001E650000}"/>
    <cellStyle name="Obliczenia 2 6 5 2" xfId="25877" xr:uid="{00000000-0005-0000-0000-00001F650000}"/>
    <cellStyle name="Obliczenia 2 6 5 3" xfId="25878" xr:uid="{00000000-0005-0000-0000-000020650000}"/>
    <cellStyle name="Obliczenia 2 6 5 4" xfId="25879" xr:uid="{00000000-0005-0000-0000-000021650000}"/>
    <cellStyle name="Obliczenia 2 6 50" xfId="25880" xr:uid="{00000000-0005-0000-0000-000022650000}"/>
    <cellStyle name="Obliczenia 2 6 50 2" xfId="25881" xr:uid="{00000000-0005-0000-0000-000023650000}"/>
    <cellStyle name="Obliczenia 2 6 50 3" xfId="25882" xr:uid="{00000000-0005-0000-0000-000024650000}"/>
    <cellStyle name="Obliczenia 2 6 51" xfId="25883" xr:uid="{00000000-0005-0000-0000-000025650000}"/>
    <cellStyle name="Obliczenia 2 6 51 2" xfId="25884" xr:uid="{00000000-0005-0000-0000-000026650000}"/>
    <cellStyle name="Obliczenia 2 6 51 3" xfId="25885" xr:uid="{00000000-0005-0000-0000-000027650000}"/>
    <cellStyle name="Obliczenia 2 6 52" xfId="25886" xr:uid="{00000000-0005-0000-0000-000028650000}"/>
    <cellStyle name="Obliczenia 2 6 52 2" xfId="25887" xr:uid="{00000000-0005-0000-0000-000029650000}"/>
    <cellStyle name="Obliczenia 2 6 52 3" xfId="25888" xr:uid="{00000000-0005-0000-0000-00002A650000}"/>
    <cellStyle name="Obliczenia 2 6 53" xfId="25889" xr:uid="{00000000-0005-0000-0000-00002B650000}"/>
    <cellStyle name="Obliczenia 2 6 53 2" xfId="25890" xr:uid="{00000000-0005-0000-0000-00002C650000}"/>
    <cellStyle name="Obliczenia 2 6 53 3" xfId="25891" xr:uid="{00000000-0005-0000-0000-00002D650000}"/>
    <cellStyle name="Obliczenia 2 6 54" xfId="25892" xr:uid="{00000000-0005-0000-0000-00002E650000}"/>
    <cellStyle name="Obliczenia 2 6 54 2" xfId="25893" xr:uid="{00000000-0005-0000-0000-00002F650000}"/>
    <cellStyle name="Obliczenia 2 6 54 3" xfId="25894" xr:uid="{00000000-0005-0000-0000-000030650000}"/>
    <cellStyle name="Obliczenia 2 6 55" xfId="25895" xr:uid="{00000000-0005-0000-0000-000031650000}"/>
    <cellStyle name="Obliczenia 2 6 55 2" xfId="25896" xr:uid="{00000000-0005-0000-0000-000032650000}"/>
    <cellStyle name="Obliczenia 2 6 55 3" xfId="25897" xr:uid="{00000000-0005-0000-0000-000033650000}"/>
    <cellStyle name="Obliczenia 2 6 56" xfId="25898" xr:uid="{00000000-0005-0000-0000-000034650000}"/>
    <cellStyle name="Obliczenia 2 6 56 2" xfId="25899" xr:uid="{00000000-0005-0000-0000-000035650000}"/>
    <cellStyle name="Obliczenia 2 6 56 3" xfId="25900" xr:uid="{00000000-0005-0000-0000-000036650000}"/>
    <cellStyle name="Obliczenia 2 6 57" xfId="25901" xr:uid="{00000000-0005-0000-0000-000037650000}"/>
    <cellStyle name="Obliczenia 2 6 58" xfId="25902" xr:uid="{00000000-0005-0000-0000-000038650000}"/>
    <cellStyle name="Obliczenia 2 6 6" xfId="25903" xr:uid="{00000000-0005-0000-0000-000039650000}"/>
    <cellStyle name="Obliczenia 2 6 6 2" xfId="25904" xr:uid="{00000000-0005-0000-0000-00003A650000}"/>
    <cellStyle name="Obliczenia 2 6 6 3" xfId="25905" xr:uid="{00000000-0005-0000-0000-00003B650000}"/>
    <cellStyle name="Obliczenia 2 6 6 4" xfId="25906" xr:uid="{00000000-0005-0000-0000-00003C650000}"/>
    <cellStyle name="Obliczenia 2 6 7" xfId="25907" xr:uid="{00000000-0005-0000-0000-00003D650000}"/>
    <cellStyle name="Obliczenia 2 6 7 2" xfId="25908" xr:uid="{00000000-0005-0000-0000-00003E650000}"/>
    <cellStyle name="Obliczenia 2 6 7 3" xfId="25909" xr:uid="{00000000-0005-0000-0000-00003F650000}"/>
    <cellStyle name="Obliczenia 2 6 7 4" xfId="25910" xr:uid="{00000000-0005-0000-0000-000040650000}"/>
    <cellStyle name="Obliczenia 2 6 8" xfId="25911" xr:uid="{00000000-0005-0000-0000-000041650000}"/>
    <cellStyle name="Obliczenia 2 6 8 2" xfId="25912" xr:uid="{00000000-0005-0000-0000-000042650000}"/>
    <cellStyle name="Obliczenia 2 6 8 3" xfId="25913" xr:uid="{00000000-0005-0000-0000-000043650000}"/>
    <cellStyle name="Obliczenia 2 6 8 4" xfId="25914" xr:uid="{00000000-0005-0000-0000-000044650000}"/>
    <cellStyle name="Obliczenia 2 6 9" xfId="25915" xr:uid="{00000000-0005-0000-0000-000045650000}"/>
    <cellStyle name="Obliczenia 2 6 9 2" xfId="25916" xr:uid="{00000000-0005-0000-0000-000046650000}"/>
    <cellStyle name="Obliczenia 2 6 9 3" xfId="25917" xr:uid="{00000000-0005-0000-0000-000047650000}"/>
    <cellStyle name="Obliczenia 2 6 9 4" xfId="25918" xr:uid="{00000000-0005-0000-0000-000048650000}"/>
    <cellStyle name="Obliczenia 2 60" xfId="25919" xr:uid="{00000000-0005-0000-0000-000049650000}"/>
    <cellStyle name="Obliczenia 2 60 2" xfId="25920" xr:uid="{00000000-0005-0000-0000-00004A650000}"/>
    <cellStyle name="Obliczenia 2 60 3" xfId="25921" xr:uid="{00000000-0005-0000-0000-00004B650000}"/>
    <cellStyle name="Obliczenia 2 60 4" xfId="25922" xr:uid="{00000000-0005-0000-0000-00004C650000}"/>
    <cellStyle name="Obliczenia 2 61" xfId="25923" xr:uid="{00000000-0005-0000-0000-00004D650000}"/>
    <cellStyle name="Obliczenia 2 61 2" xfId="25924" xr:uid="{00000000-0005-0000-0000-00004E650000}"/>
    <cellStyle name="Obliczenia 2 61 3" xfId="25925" xr:uid="{00000000-0005-0000-0000-00004F650000}"/>
    <cellStyle name="Obliczenia 2 61 4" xfId="25926" xr:uid="{00000000-0005-0000-0000-000050650000}"/>
    <cellStyle name="Obliczenia 2 62" xfId="25927" xr:uid="{00000000-0005-0000-0000-000051650000}"/>
    <cellStyle name="Obliczenia 2 62 2" xfId="25928" xr:uid="{00000000-0005-0000-0000-000052650000}"/>
    <cellStyle name="Obliczenia 2 62 3" xfId="25929" xr:uid="{00000000-0005-0000-0000-000053650000}"/>
    <cellStyle name="Obliczenia 2 62 4" xfId="25930" xr:uid="{00000000-0005-0000-0000-000054650000}"/>
    <cellStyle name="Obliczenia 2 63" xfId="25931" xr:uid="{00000000-0005-0000-0000-000055650000}"/>
    <cellStyle name="Obliczenia 2 63 2" xfId="25932" xr:uid="{00000000-0005-0000-0000-000056650000}"/>
    <cellStyle name="Obliczenia 2 63 3" xfId="25933" xr:uid="{00000000-0005-0000-0000-000057650000}"/>
    <cellStyle name="Obliczenia 2 63 4" xfId="25934" xr:uid="{00000000-0005-0000-0000-000058650000}"/>
    <cellStyle name="Obliczenia 2 64" xfId="25935" xr:uid="{00000000-0005-0000-0000-000059650000}"/>
    <cellStyle name="Obliczenia 2 64 2" xfId="25936" xr:uid="{00000000-0005-0000-0000-00005A650000}"/>
    <cellStyle name="Obliczenia 2 64 3" xfId="25937" xr:uid="{00000000-0005-0000-0000-00005B650000}"/>
    <cellStyle name="Obliczenia 2 64 4" xfId="25938" xr:uid="{00000000-0005-0000-0000-00005C650000}"/>
    <cellStyle name="Obliczenia 2 65" xfId="25939" xr:uid="{00000000-0005-0000-0000-00005D650000}"/>
    <cellStyle name="Obliczenia 2 65 2" xfId="25940" xr:uid="{00000000-0005-0000-0000-00005E650000}"/>
    <cellStyle name="Obliczenia 2 65 3" xfId="25941" xr:uid="{00000000-0005-0000-0000-00005F650000}"/>
    <cellStyle name="Obliczenia 2 65 4" xfId="25942" xr:uid="{00000000-0005-0000-0000-000060650000}"/>
    <cellStyle name="Obliczenia 2 66" xfId="25943" xr:uid="{00000000-0005-0000-0000-000061650000}"/>
    <cellStyle name="Obliczenia 2 66 2" xfId="25944" xr:uid="{00000000-0005-0000-0000-000062650000}"/>
    <cellStyle name="Obliczenia 2 66 3" xfId="25945" xr:uid="{00000000-0005-0000-0000-000063650000}"/>
    <cellStyle name="Obliczenia 2 66 4" xfId="25946" xr:uid="{00000000-0005-0000-0000-000064650000}"/>
    <cellStyle name="Obliczenia 2 67" xfId="25947" xr:uid="{00000000-0005-0000-0000-000065650000}"/>
    <cellStyle name="Obliczenia 2 67 2" xfId="25948" xr:uid="{00000000-0005-0000-0000-000066650000}"/>
    <cellStyle name="Obliczenia 2 67 3" xfId="25949" xr:uid="{00000000-0005-0000-0000-000067650000}"/>
    <cellStyle name="Obliczenia 2 68" xfId="25950" xr:uid="{00000000-0005-0000-0000-000068650000}"/>
    <cellStyle name="Obliczenia 2 68 2" xfId="25951" xr:uid="{00000000-0005-0000-0000-000069650000}"/>
    <cellStyle name="Obliczenia 2 68 3" xfId="25952" xr:uid="{00000000-0005-0000-0000-00006A650000}"/>
    <cellStyle name="Obliczenia 2 69" xfId="25953" xr:uid="{00000000-0005-0000-0000-00006B650000}"/>
    <cellStyle name="Obliczenia 2 69 2" xfId="25954" xr:uid="{00000000-0005-0000-0000-00006C650000}"/>
    <cellStyle name="Obliczenia 2 69 3" xfId="25955" xr:uid="{00000000-0005-0000-0000-00006D650000}"/>
    <cellStyle name="Obliczenia 2 7" xfId="25956" xr:uid="{00000000-0005-0000-0000-00006E650000}"/>
    <cellStyle name="Obliczenia 2 7 10" xfId="25957" xr:uid="{00000000-0005-0000-0000-00006F650000}"/>
    <cellStyle name="Obliczenia 2 7 10 2" xfId="25958" xr:uid="{00000000-0005-0000-0000-000070650000}"/>
    <cellStyle name="Obliczenia 2 7 10 3" xfId="25959" xr:uid="{00000000-0005-0000-0000-000071650000}"/>
    <cellStyle name="Obliczenia 2 7 10 4" xfId="25960" xr:uid="{00000000-0005-0000-0000-000072650000}"/>
    <cellStyle name="Obliczenia 2 7 11" xfId="25961" xr:uid="{00000000-0005-0000-0000-000073650000}"/>
    <cellStyle name="Obliczenia 2 7 11 2" xfId="25962" xr:uid="{00000000-0005-0000-0000-000074650000}"/>
    <cellStyle name="Obliczenia 2 7 11 3" xfId="25963" xr:uid="{00000000-0005-0000-0000-000075650000}"/>
    <cellStyle name="Obliczenia 2 7 11 4" xfId="25964" xr:uid="{00000000-0005-0000-0000-000076650000}"/>
    <cellStyle name="Obliczenia 2 7 12" xfId="25965" xr:uid="{00000000-0005-0000-0000-000077650000}"/>
    <cellStyle name="Obliczenia 2 7 12 2" xfId="25966" xr:uid="{00000000-0005-0000-0000-000078650000}"/>
    <cellStyle name="Obliczenia 2 7 12 3" xfId="25967" xr:uid="{00000000-0005-0000-0000-000079650000}"/>
    <cellStyle name="Obliczenia 2 7 12 4" xfId="25968" xr:uid="{00000000-0005-0000-0000-00007A650000}"/>
    <cellStyle name="Obliczenia 2 7 13" xfId="25969" xr:uid="{00000000-0005-0000-0000-00007B650000}"/>
    <cellStyle name="Obliczenia 2 7 13 2" xfId="25970" xr:uid="{00000000-0005-0000-0000-00007C650000}"/>
    <cellStyle name="Obliczenia 2 7 13 3" xfId="25971" xr:uid="{00000000-0005-0000-0000-00007D650000}"/>
    <cellStyle name="Obliczenia 2 7 13 4" xfId="25972" xr:uid="{00000000-0005-0000-0000-00007E650000}"/>
    <cellStyle name="Obliczenia 2 7 14" xfId="25973" xr:uid="{00000000-0005-0000-0000-00007F650000}"/>
    <cellStyle name="Obliczenia 2 7 14 2" xfId="25974" xr:uid="{00000000-0005-0000-0000-000080650000}"/>
    <cellStyle name="Obliczenia 2 7 14 3" xfId="25975" xr:uid="{00000000-0005-0000-0000-000081650000}"/>
    <cellStyle name="Obliczenia 2 7 14 4" xfId="25976" xr:uid="{00000000-0005-0000-0000-000082650000}"/>
    <cellStyle name="Obliczenia 2 7 15" xfId="25977" xr:uid="{00000000-0005-0000-0000-000083650000}"/>
    <cellStyle name="Obliczenia 2 7 15 2" xfId="25978" xr:uid="{00000000-0005-0000-0000-000084650000}"/>
    <cellStyle name="Obliczenia 2 7 15 3" xfId="25979" xr:uid="{00000000-0005-0000-0000-000085650000}"/>
    <cellStyle name="Obliczenia 2 7 15 4" xfId="25980" xr:uid="{00000000-0005-0000-0000-000086650000}"/>
    <cellStyle name="Obliczenia 2 7 16" xfId="25981" xr:uid="{00000000-0005-0000-0000-000087650000}"/>
    <cellStyle name="Obliczenia 2 7 16 2" xfId="25982" xr:uid="{00000000-0005-0000-0000-000088650000}"/>
    <cellStyle name="Obliczenia 2 7 16 3" xfId="25983" xr:uid="{00000000-0005-0000-0000-000089650000}"/>
    <cellStyle name="Obliczenia 2 7 16 4" xfId="25984" xr:uid="{00000000-0005-0000-0000-00008A650000}"/>
    <cellStyle name="Obliczenia 2 7 17" xfId="25985" xr:uid="{00000000-0005-0000-0000-00008B650000}"/>
    <cellStyle name="Obliczenia 2 7 17 2" xfId="25986" xr:uid="{00000000-0005-0000-0000-00008C650000}"/>
    <cellStyle name="Obliczenia 2 7 17 3" xfId="25987" xr:uid="{00000000-0005-0000-0000-00008D650000}"/>
    <cellStyle name="Obliczenia 2 7 17 4" xfId="25988" xr:uid="{00000000-0005-0000-0000-00008E650000}"/>
    <cellStyle name="Obliczenia 2 7 18" xfId="25989" xr:uid="{00000000-0005-0000-0000-00008F650000}"/>
    <cellStyle name="Obliczenia 2 7 18 2" xfId="25990" xr:uid="{00000000-0005-0000-0000-000090650000}"/>
    <cellStyle name="Obliczenia 2 7 18 3" xfId="25991" xr:uid="{00000000-0005-0000-0000-000091650000}"/>
    <cellStyle name="Obliczenia 2 7 18 4" xfId="25992" xr:uid="{00000000-0005-0000-0000-000092650000}"/>
    <cellStyle name="Obliczenia 2 7 19" xfId="25993" xr:uid="{00000000-0005-0000-0000-000093650000}"/>
    <cellStyle name="Obliczenia 2 7 19 2" xfId="25994" xr:uid="{00000000-0005-0000-0000-000094650000}"/>
    <cellStyle name="Obliczenia 2 7 19 3" xfId="25995" xr:uid="{00000000-0005-0000-0000-000095650000}"/>
    <cellStyle name="Obliczenia 2 7 19 4" xfId="25996" xr:uid="{00000000-0005-0000-0000-000096650000}"/>
    <cellStyle name="Obliczenia 2 7 2" xfId="25997" xr:uid="{00000000-0005-0000-0000-000097650000}"/>
    <cellStyle name="Obliczenia 2 7 2 2" xfId="25998" xr:uid="{00000000-0005-0000-0000-000098650000}"/>
    <cellStyle name="Obliczenia 2 7 2 3" xfId="25999" xr:uid="{00000000-0005-0000-0000-000099650000}"/>
    <cellStyle name="Obliczenia 2 7 2 4" xfId="26000" xr:uid="{00000000-0005-0000-0000-00009A650000}"/>
    <cellStyle name="Obliczenia 2 7 20" xfId="26001" xr:uid="{00000000-0005-0000-0000-00009B650000}"/>
    <cellStyle name="Obliczenia 2 7 20 2" xfId="26002" xr:uid="{00000000-0005-0000-0000-00009C650000}"/>
    <cellStyle name="Obliczenia 2 7 20 3" xfId="26003" xr:uid="{00000000-0005-0000-0000-00009D650000}"/>
    <cellStyle name="Obliczenia 2 7 20 4" xfId="26004" xr:uid="{00000000-0005-0000-0000-00009E650000}"/>
    <cellStyle name="Obliczenia 2 7 21" xfId="26005" xr:uid="{00000000-0005-0000-0000-00009F650000}"/>
    <cellStyle name="Obliczenia 2 7 21 2" xfId="26006" xr:uid="{00000000-0005-0000-0000-0000A0650000}"/>
    <cellStyle name="Obliczenia 2 7 21 3" xfId="26007" xr:uid="{00000000-0005-0000-0000-0000A1650000}"/>
    <cellStyle name="Obliczenia 2 7 22" xfId="26008" xr:uid="{00000000-0005-0000-0000-0000A2650000}"/>
    <cellStyle name="Obliczenia 2 7 22 2" xfId="26009" xr:uid="{00000000-0005-0000-0000-0000A3650000}"/>
    <cellStyle name="Obliczenia 2 7 22 3" xfId="26010" xr:uid="{00000000-0005-0000-0000-0000A4650000}"/>
    <cellStyle name="Obliczenia 2 7 23" xfId="26011" xr:uid="{00000000-0005-0000-0000-0000A5650000}"/>
    <cellStyle name="Obliczenia 2 7 23 2" xfId="26012" xr:uid="{00000000-0005-0000-0000-0000A6650000}"/>
    <cellStyle name="Obliczenia 2 7 23 3" xfId="26013" xr:uid="{00000000-0005-0000-0000-0000A7650000}"/>
    <cellStyle name="Obliczenia 2 7 24" xfId="26014" xr:uid="{00000000-0005-0000-0000-0000A8650000}"/>
    <cellStyle name="Obliczenia 2 7 24 2" xfId="26015" xr:uid="{00000000-0005-0000-0000-0000A9650000}"/>
    <cellStyle name="Obliczenia 2 7 24 3" xfId="26016" xr:uid="{00000000-0005-0000-0000-0000AA650000}"/>
    <cellStyle name="Obliczenia 2 7 25" xfId="26017" xr:uid="{00000000-0005-0000-0000-0000AB650000}"/>
    <cellStyle name="Obliczenia 2 7 25 2" xfId="26018" xr:uid="{00000000-0005-0000-0000-0000AC650000}"/>
    <cellStyle name="Obliczenia 2 7 25 3" xfId="26019" xr:uid="{00000000-0005-0000-0000-0000AD650000}"/>
    <cellStyle name="Obliczenia 2 7 26" xfId="26020" xr:uid="{00000000-0005-0000-0000-0000AE650000}"/>
    <cellStyle name="Obliczenia 2 7 26 2" xfId="26021" xr:uid="{00000000-0005-0000-0000-0000AF650000}"/>
    <cellStyle name="Obliczenia 2 7 26 3" xfId="26022" xr:uid="{00000000-0005-0000-0000-0000B0650000}"/>
    <cellStyle name="Obliczenia 2 7 27" xfId="26023" xr:uid="{00000000-0005-0000-0000-0000B1650000}"/>
    <cellStyle name="Obliczenia 2 7 27 2" xfId="26024" xr:uid="{00000000-0005-0000-0000-0000B2650000}"/>
    <cellStyle name="Obliczenia 2 7 27 3" xfId="26025" xr:uid="{00000000-0005-0000-0000-0000B3650000}"/>
    <cellStyle name="Obliczenia 2 7 28" xfId="26026" xr:uid="{00000000-0005-0000-0000-0000B4650000}"/>
    <cellStyle name="Obliczenia 2 7 28 2" xfId="26027" xr:uid="{00000000-0005-0000-0000-0000B5650000}"/>
    <cellStyle name="Obliczenia 2 7 28 3" xfId="26028" xr:uid="{00000000-0005-0000-0000-0000B6650000}"/>
    <cellStyle name="Obliczenia 2 7 29" xfId="26029" xr:uid="{00000000-0005-0000-0000-0000B7650000}"/>
    <cellStyle name="Obliczenia 2 7 29 2" xfId="26030" xr:uid="{00000000-0005-0000-0000-0000B8650000}"/>
    <cellStyle name="Obliczenia 2 7 29 3" xfId="26031" xr:uid="{00000000-0005-0000-0000-0000B9650000}"/>
    <cellStyle name="Obliczenia 2 7 3" xfId="26032" xr:uid="{00000000-0005-0000-0000-0000BA650000}"/>
    <cellStyle name="Obliczenia 2 7 3 2" xfId="26033" xr:uid="{00000000-0005-0000-0000-0000BB650000}"/>
    <cellStyle name="Obliczenia 2 7 3 3" xfId="26034" xr:uid="{00000000-0005-0000-0000-0000BC650000}"/>
    <cellStyle name="Obliczenia 2 7 3 4" xfId="26035" xr:uid="{00000000-0005-0000-0000-0000BD650000}"/>
    <cellStyle name="Obliczenia 2 7 30" xfId="26036" xr:uid="{00000000-0005-0000-0000-0000BE650000}"/>
    <cellStyle name="Obliczenia 2 7 30 2" xfId="26037" xr:uid="{00000000-0005-0000-0000-0000BF650000}"/>
    <cellStyle name="Obliczenia 2 7 30 3" xfId="26038" xr:uid="{00000000-0005-0000-0000-0000C0650000}"/>
    <cellStyle name="Obliczenia 2 7 31" xfId="26039" xr:uid="{00000000-0005-0000-0000-0000C1650000}"/>
    <cellStyle name="Obliczenia 2 7 31 2" xfId="26040" xr:uid="{00000000-0005-0000-0000-0000C2650000}"/>
    <cellStyle name="Obliczenia 2 7 31 3" xfId="26041" xr:uid="{00000000-0005-0000-0000-0000C3650000}"/>
    <cellStyle name="Obliczenia 2 7 32" xfId="26042" xr:uid="{00000000-0005-0000-0000-0000C4650000}"/>
    <cellStyle name="Obliczenia 2 7 32 2" xfId="26043" xr:uid="{00000000-0005-0000-0000-0000C5650000}"/>
    <cellStyle name="Obliczenia 2 7 32 3" xfId="26044" xr:uid="{00000000-0005-0000-0000-0000C6650000}"/>
    <cellStyle name="Obliczenia 2 7 33" xfId="26045" xr:uid="{00000000-0005-0000-0000-0000C7650000}"/>
    <cellStyle name="Obliczenia 2 7 33 2" xfId="26046" xr:uid="{00000000-0005-0000-0000-0000C8650000}"/>
    <cellStyle name="Obliczenia 2 7 33 3" xfId="26047" xr:uid="{00000000-0005-0000-0000-0000C9650000}"/>
    <cellStyle name="Obliczenia 2 7 34" xfId="26048" xr:uid="{00000000-0005-0000-0000-0000CA650000}"/>
    <cellStyle name="Obliczenia 2 7 34 2" xfId="26049" xr:uid="{00000000-0005-0000-0000-0000CB650000}"/>
    <cellStyle name="Obliczenia 2 7 34 3" xfId="26050" xr:uid="{00000000-0005-0000-0000-0000CC650000}"/>
    <cellStyle name="Obliczenia 2 7 35" xfId="26051" xr:uid="{00000000-0005-0000-0000-0000CD650000}"/>
    <cellStyle name="Obliczenia 2 7 35 2" xfId="26052" xr:uid="{00000000-0005-0000-0000-0000CE650000}"/>
    <cellStyle name="Obliczenia 2 7 35 3" xfId="26053" xr:uid="{00000000-0005-0000-0000-0000CF650000}"/>
    <cellStyle name="Obliczenia 2 7 36" xfId="26054" xr:uid="{00000000-0005-0000-0000-0000D0650000}"/>
    <cellStyle name="Obliczenia 2 7 36 2" xfId="26055" xr:uid="{00000000-0005-0000-0000-0000D1650000}"/>
    <cellStyle name="Obliczenia 2 7 36 3" xfId="26056" xr:uid="{00000000-0005-0000-0000-0000D2650000}"/>
    <cellStyle name="Obliczenia 2 7 37" xfId="26057" xr:uid="{00000000-0005-0000-0000-0000D3650000}"/>
    <cellStyle name="Obliczenia 2 7 37 2" xfId="26058" xr:uid="{00000000-0005-0000-0000-0000D4650000}"/>
    <cellStyle name="Obliczenia 2 7 37 3" xfId="26059" xr:uid="{00000000-0005-0000-0000-0000D5650000}"/>
    <cellStyle name="Obliczenia 2 7 38" xfId="26060" xr:uid="{00000000-0005-0000-0000-0000D6650000}"/>
    <cellStyle name="Obliczenia 2 7 38 2" xfId="26061" xr:uid="{00000000-0005-0000-0000-0000D7650000}"/>
    <cellStyle name="Obliczenia 2 7 38 3" xfId="26062" xr:uid="{00000000-0005-0000-0000-0000D8650000}"/>
    <cellStyle name="Obliczenia 2 7 39" xfId="26063" xr:uid="{00000000-0005-0000-0000-0000D9650000}"/>
    <cellStyle name="Obliczenia 2 7 39 2" xfId="26064" xr:uid="{00000000-0005-0000-0000-0000DA650000}"/>
    <cellStyle name="Obliczenia 2 7 39 3" xfId="26065" xr:uid="{00000000-0005-0000-0000-0000DB650000}"/>
    <cellStyle name="Obliczenia 2 7 4" xfId="26066" xr:uid="{00000000-0005-0000-0000-0000DC650000}"/>
    <cellStyle name="Obliczenia 2 7 4 2" xfId="26067" xr:uid="{00000000-0005-0000-0000-0000DD650000}"/>
    <cellStyle name="Obliczenia 2 7 4 3" xfId="26068" xr:uid="{00000000-0005-0000-0000-0000DE650000}"/>
    <cellStyle name="Obliczenia 2 7 4 4" xfId="26069" xr:uid="{00000000-0005-0000-0000-0000DF650000}"/>
    <cellStyle name="Obliczenia 2 7 40" xfId="26070" xr:uid="{00000000-0005-0000-0000-0000E0650000}"/>
    <cellStyle name="Obliczenia 2 7 40 2" xfId="26071" xr:uid="{00000000-0005-0000-0000-0000E1650000}"/>
    <cellStyle name="Obliczenia 2 7 40 3" xfId="26072" xr:uid="{00000000-0005-0000-0000-0000E2650000}"/>
    <cellStyle name="Obliczenia 2 7 41" xfId="26073" xr:uid="{00000000-0005-0000-0000-0000E3650000}"/>
    <cellStyle name="Obliczenia 2 7 41 2" xfId="26074" xr:uid="{00000000-0005-0000-0000-0000E4650000}"/>
    <cellStyle name="Obliczenia 2 7 41 3" xfId="26075" xr:uid="{00000000-0005-0000-0000-0000E5650000}"/>
    <cellStyle name="Obliczenia 2 7 42" xfId="26076" xr:uid="{00000000-0005-0000-0000-0000E6650000}"/>
    <cellStyle name="Obliczenia 2 7 42 2" xfId="26077" xr:uid="{00000000-0005-0000-0000-0000E7650000}"/>
    <cellStyle name="Obliczenia 2 7 42 3" xfId="26078" xr:uid="{00000000-0005-0000-0000-0000E8650000}"/>
    <cellStyle name="Obliczenia 2 7 43" xfId="26079" xr:uid="{00000000-0005-0000-0000-0000E9650000}"/>
    <cellStyle name="Obliczenia 2 7 43 2" xfId="26080" xr:uid="{00000000-0005-0000-0000-0000EA650000}"/>
    <cellStyle name="Obliczenia 2 7 43 3" xfId="26081" xr:uid="{00000000-0005-0000-0000-0000EB650000}"/>
    <cellStyle name="Obliczenia 2 7 44" xfId="26082" xr:uid="{00000000-0005-0000-0000-0000EC650000}"/>
    <cellStyle name="Obliczenia 2 7 44 2" xfId="26083" xr:uid="{00000000-0005-0000-0000-0000ED650000}"/>
    <cellStyle name="Obliczenia 2 7 44 3" xfId="26084" xr:uid="{00000000-0005-0000-0000-0000EE650000}"/>
    <cellStyle name="Obliczenia 2 7 45" xfId="26085" xr:uid="{00000000-0005-0000-0000-0000EF650000}"/>
    <cellStyle name="Obliczenia 2 7 45 2" xfId="26086" xr:uid="{00000000-0005-0000-0000-0000F0650000}"/>
    <cellStyle name="Obliczenia 2 7 45 3" xfId="26087" xr:uid="{00000000-0005-0000-0000-0000F1650000}"/>
    <cellStyle name="Obliczenia 2 7 46" xfId="26088" xr:uid="{00000000-0005-0000-0000-0000F2650000}"/>
    <cellStyle name="Obliczenia 2 7 46 2" xfId="26089" xr:uid="{00000000-0005-0000-0000-0000F3650000}"/>
    <cellStyle name="Obliczenia 2 7 46 3" xfId="26090" xr:uid="{00000000-0005-0000-0000-0000F4650000}"/>
    <cellStyle name="Obliczenia 2 7 47" xfId="26091" xr:uid="{00000000-0005-0000-0000-0000F5650000}"/>
    <cellStyle name="Obliczenia 2 7 47 2" xfId="26092" xr:uid="{00000000-0005-0000-0000-0000F6650000}"/>
    <cellStyle name="Obliczenia 2 7 47 3" xfId="26093" xr:uid="{00000000-0005-0000-0000-0000F7650000}"/>
    <cellStyle name="Obliczenia 2 7 48" xfId="26094" xr:uid="{00000000-0005-0000-0000-0000F8650000}"/>
    <cellStyle name="Obliczenia 2 7 48 2" xfId="26095" xr:uid="{00000000-0005-0000-0000-0000F9650000}"/>
    <cellStyle name="Obliczenia 2 7 48 3" xfId="26096" xr:uid="{00000000-0005-0000-0000-0000FA650000}"/>
    <cellStyle name="Obliczenia 2 7 49" xfId="26097" xr:uid="{00000000-0005-0000-0000-0000FB650000}"/>
    <cellStyle name="Obliczenia 2 7 49 2" xfId="26098" xr:uid="{00000000-0005-0000-0000-0000FC650000}"/>
    <cellStyle name="Obliczenia 2 7 49 3" xfId="26099" xr:uid="{00000000-0005-0000-0000-0000FD650000}"/>
    <cellStyle name="Obliczenia 2 7 5" xfId="26100" xr:uid="{00000000-0005-0000-0000-0000FE650000}"/>
    <cellStyle name="Obliczenia 2 7 5 2" xfId="26101" xr:uid="{00000000-0005-0000-0000-0000FF650000}"/>
    <cellStyle name="Obliczenia 2 7 5 3" xfId="26102" xr:uid="{00000000-0005-0000-0000-000000660000}"/>
    <cellStyle name="Obliczenia 2 7 5 4" xfId="26103" xr:uid="{00000000-0005-0000-0000-000001660000}"/>
    <cellStyle name="Obliczenia 2 7 50" xfId="26104" xr:uid="{00000000-0005-0000-0000-000002660000}"/>
    <cellStyle name="Obliczenia 2 7 50 2" xfId="26105" xr:uid="{00000000-0005-0000-0000-000003660000}"/>
    <cellStyle name="Obliczenia 2 7 50 3" xfId="26106" xr:uid="{00000000-0005-0000-0000-000004660000}"/>
    <cellStyle name="Obliczenia 2 7 51" xfId="26107" xr:uid="{00000000-0005-0000-0000-000005660000}"/>
    <cellStyle name="Obliczenia 2 7 51 2" xfId="26108" xr:uid="{00000000-0005-0000-0000-000006660000}"/>
    <cellStyle name="Obliczenia 2 7 51 3" xfId="26109" xr:uid="{00000000-0005-0000-0000-000007660000}"/>
    <cellStyle name="Obliczenia 2 7 52" xfId="26110" xr:uid="{00000000-0005-0000-0000-000008660000}"/>
    <cellStyle name="Obliczenia 2 7 52 2" xfId="26111" xr:uid="{00000000-0005-0000-0000-000009660000}"/>
    <cellStyle name="Obliczenia 2 7 52 3" xfId="26112" xr:uid="{00000000-0005-0000-0000-00000A660000}"/>
    <cellStyle name="Obliczenia 2 7 53" xfId="26113" xr:uid="{00000000-0005-0000-0000-00000B660000}"/>
    <cellStyle name="Obliczenia 2 7 53 2" xfId="26114" xr:uid="{00000000-0005-0000-0000-00000C660000}"/>
    <cellStyle name="Obliczenia 2 7 53 3" xfId="26115" xr:uid="{00000000-0005-0000-0000-00000D660000}"/>
    <cellStyle name="Obliczenia 2 7 54" xfId="26116" xr:uid="{00000000-0005-0000-0000-00000E660000}"/>
    <cellStyle name="Obliczenia 2 7 54 2" xfId="26117" xr:uid="{00000000-0005-0000-0000-00000F660000}"/>
    <cellStyle name="Obliczenia 2 7 54 3" xfId="26118" xr:uid="{00000000-0005-0000-0000-000010660000}"/>
    <cellStyle name="Obliczenia 2 7 55" xfId="26119" xr:uid="{00000000-0005-0000-0000-000011660000}"/>
    <cellStyle name="Obliczenia 2 7 55 2" xfId="26120" xr:uid="{00000000-0005-0000-0000-000012660000}"/>
    <cellStyle name="Obliczenia 2 7 55 3" xfId="26121" xr:uid="{00000000-0005-0000-0000-000013660000}"/>
    <cellStyle name="Obliczenia 2 7 56" xfId="26122" xr:uid="{00000000-0005-0000-0000-000014660000}"/>
    <cellStyle name="Obliczenia 2 7 56 2" xfId="26123" xr:uid="{00000000-0005-0000-0000-000015660000}"/>
    <cellStyle name="Obliczenia 2 7 56 3" xfId="26124" xr:uid="{00000000-0005-0000-0000-000016660000}"/>
    <cellStyle name="Obliczenia 2 7 57" xfId="26125" xr:uid="{00000000-0005-0000-0000-000017660000}"/>
    <cellStyle name="Obliczenia 2 7 58" xfId="26126" xr:uid="{00000000-0005-0000-0000-000018660000}"/>
    <cellStyle name="Obliczenia 2 7 6" xfId="26127" xr:uid="{00000000-0005-0000-0000-000019660000}"/>
    <cellStyle name="Obliczenia 2 7 6 2" xfId="26128" xr:uid="{00000000-0005-0000-0000-00001A660000}"/>
    <cellStyle name="Obliczenia 2 7 6 3" xfId="26129" xr:uid="{00000000-0005-0000-0000-00001B660000}"/>
    <cellStyle name="Obliczenia 2 7 6 4" xfId="26130" xr:uid="{00000000-0005-0000-0000-00001C660000}"/>
    <cellStyle name="Obliczenia 2 7 7" xfId="26131" xr:uid="{00000000-0005-0000-0000-00001D660000}"/>
    <cellStyle name="Obliczenia 2 7 7 2" xfId="26132" xr:uid="{00000000-0005-0000-0000-00001E660000}"/>
    <cellStyle name="Obliczenia 2 7 7 3" xfId="26133" xr:uid="{00000000-0005-0000-0000-00001F660000}"/>
    <cellStyle name="Obliczenia 2 7 7 4" xfId="26134" xr:uid="{00000000-0005-0000-0000-000020660000}"/>
    <cellStyle name="Obliczenia 2 7 8" xfId="26135" xr:uid="{00000000-0005-0000-0000-000021660000}"/>
    <cellStyle name="Obliczenia 2 7 8 2" xfId="26136" xr:uid="{00000000-0005-0000-0000-000022660000}"/>
    <cellStyle name="Obliczenia 2 7 8 3" xfId="26137" xr:uid="{00000000-0005-0000-0000-000023660000}"/>
    <cellStyle name="Obliczenia 2 7 8 4" xfId="26138" xr:uid="{00000000-0005-0000-0000-000024660000}"/>
    <cellStyle name="Obliczenia 2 7 9" xfId="26139" xr:uid="{00000000-0005-0000-0000-000025660000}"/>
    <cellStyle name="Obliczenia 2 7 9 2" xfId="26140" xr:uid="{00000000-0005-0000-0000-000026660000}"/>
    <cellStyle name="Obliczenia 2 7 9 3" xfId="26141" xr:uid="{00000000-0005-0000-0000-000027660000}"/>
    <cellStyle name="Obliczenia 2 7 9 4" xfId="26142" xr:uid="{00000000-0005-0000-0000-000028660000}"/>
    <cellStyle name="Obliczenia 2 70" xfId="26143" xr:uid="{00000000-0005-0000-0000-000029660000}"/>
    <cellStyle name="Obliczenia 2 70 2" xfId="26144" xr:uid="{00000000-0005-0000-0000-00002A660000}"/>
    <cellStyle name="Obliczenia 2 70 3" xfId="26145" xr:uid="{00000000-0005-0000-0000-00002B660000}"/>
    <cellStyle name="Obliczenia 2 71" xfId="26146" xr:uid="{00000000-0005-0000-0000-00002C660000}"/>
    <cellStyle name="Obliczenia 2 71 2" xfId="26147" xr:uid="{00000000-0005-0000-0000-00002D660000}"/>
    <cellStyle name="Obliczenia 2 71 3" xfId="26148" xr:uid="{00000000-0005-0000-0000-00002E660000}"/>
    <cellStyle name="Obliczenia 2 72" xfId="26149" xr:uid="{00000000-0005-0000-0000-00002F660000}"/>
    <cellStyle name="Obliczenia 2 72 2" xfId="26150" xr:uid="{00000000-0005-0000-0000-000030660000}"/>
    <cellStyle name="Obliczenia 2 72 3" xfId="26151" xr:uid="{00000000-0005-0000-0000-000031660000}"/>
    <cellStyle name="Obliczenia 2 73" xfId="26152" xr:uid="{00000000-0005-0000-0000-000032660000}"/>
    <cellStyle name="Obliczenia 2 73 2" xfId="26153" xr:uid="{00000000-0005-0000-0000-000033660000}"/>
    <cellStyle name="Obliczenia 2 73 3" xfId="26154" xr:uid="{00000000-0005-0000-0000-000034660000}"/>
    <cellStyle name="Obliczenia 2 74" xfId="26155" xr:uid="{00000000-0005-0000-0000-000035660000}"/>
    <cellStyle name="Obliczenia 2 74 2" xfId="26156" xr:uid="{00000000-0005-0000-0000-000036660000}"/>
    <cellStyle name="Obliczenia 2 74 3" xfId="26157" xr:uid="{00000000-0005-0000-0000-000037660000}"/>
    <cellStyle name="Obliczenia 2 75" xfId="26158" xr:uid="{00000000-0005-0000-0000-000038660000}"/>
    <cellStyle name="Obliczenia 2 75 2" xfId="26159" xr:uid="{00000000-0005-0000-0000-000039660000}"/>
    <cellStyle name="Obliczenia 2 75 3" xfId="26160" xr:uid="{00000000-0005-0000-0000-00003A660000}"/>
    <cellStyle name="Obliczenia 2 76" xfId="26161" xr:uid="{00000000-0005-0000-0000-00003B660000}"/>
    <cellStyle name="Obliczenia 2 76 2" xfId="26162" xr:uid="{00000000-0005-0000-0000-00003C660000}"/>
    <cellStyle name="Obliczenia 2 76 3" xfId="26163" xr:uid="{00000000-0005-0000-0000-00003D660000}"/>
    <cellStyle name="Obliczenia 2 77" xfId="26164" xr:uid="{00000000-0005-0000-0000-00003E660000}"/>
    <cellStyle name="Obliczenia 2 77 2" xfId="26165" xr:uid="{00000000-0005-0000-0000-00003F660000}"/>
    <cellStyle name="Obliczenia 2 77 3" xfId="26166" xr:uid="{00000000-0005-0000-0000-000040660000}"/>
    <cellStyle name="Obliczenia 2 78" xfId="26167" xr:uid="{00000000-0005-0000-0000-000041660000}"/>
    <cellStyle name="Obliczenia 2 78 2" xfId="26168" xr:uid="{00000000-0005-0000-0000-000042660000}"/>
    <cellStyle name="Obliczenia 2 78 3" xfId="26169" xr:uid="{00000000-0005-0000-0000-000043660000}"/>
    <cellStyle name="Obliczenia 2 79" xfId="26170" xr:uid="{00000000-0005-0000-0000-000044660000}"/>
    <cellStyle name="Obliczenia 2 79 2" xfId="26171" xr:uid="{00000000-0005-0000-0000-000045660000}"/>
    <cellStyle name="Obliczenia 2 79 3" xfId="26172" xr:uid="{00000000-0005-0000-0000-000046660000}"/>
    <cellStyle name="Obliczenia 2 8" xfId="26173" xr:uid="{00000000-0005-0000-0000-000047660000}"/>
    <cellStyle name="Obliczenia 2 8 10" xfId="26174" xr:uid="{00000000-0005-0000-0000-000048660000}"/>
    <cellStyle name="Obliczenia 2 8 10 2" xfId="26175" xr:uid="{00000000-0005-0000-0000-000049660000}"/>
    <cellStyle name="Obliczenia 2 8 10 3" xfId="26176" xr:uid="{00000000-0005-0000-0000-00004A660000}"/>
    <cellStyle name="Obliczenia 2 8 10 4" xfId="26177" xr:uid="{00000000-0005-0000-0000-00004B660000}"/>
    <cellStyle name="Obliczenia 2 8 11" xfId="26178" xr:uid="{00000000-0005-0000-0000-00004C660000}"/>
    <cellStyle name="Obliczenia 2 8 11 2" xfId="26179" xr:uid="{00000000-0005-0000-0000-00004D660000}"/>
    <cellStyle name="Obliczenia 2 8 11 3" xfId="26180" xr:uid="{00000000-0005-0000-0000-00004E660000}"/>
    <cellStyle name="Obliczenia 2 8 11 4" xfId="26181" xr:uid="{00000000-0005-0000-0000-00004F660000}"/>
    <cellStyle name="Obliczenia 2 8 12" xfId="26182" xr:uid="{00000000-0005-0000-0000-000050660000}"/>
    <cellStyle name="Obliczenia 2 8 12 2" xfId="26183" xr:uid="{00000000-0005-0000-0000-000051660000}"/>
    <cellStyle name="Obliczenia 2 8 12 3" xfId="26184" xr:uid="{00000000-0005-0000-0000-000052660000}"/>
    <cellStyle name="Obliczenia 2 8 12 4" xfId="26185" xr:uid="{00000000-0005-0000-0000-000053660000}"/>
    <cellStyle name="Obliczenia 2 8 13" xfId="26186" xr:uid="{00000000-0005-0000-0000-000054660000}"/>
    <cellStyle name="Obliczenia 2 8 13 2" xfId="26187" xr:uid="{00000000-0005-0000-0000-000055660000}"/>
    <cellStyle name="Obliczenia 2 8 13 3" xfId="26188" xr:uid="{00000000-0005-0000-0000-000056660000}"/>
    <cellStyle name="Obliczenia 2 8 13 4" xfId="26189" xr:uid="{00000000-0005-0000-0000-000057660000}"/>
    <cellStyle name="Obliczenia 2 8 14" xfId="26190" xr:uid="{00000000-0005-0000-0000-000058660000}"/>
    <cellStyle name="Obliczenia 2 8 14 2" xfId="26191" xr:uid="{00000000-0005-0000-0000-000059660000}"/>
    <cellStyle name="Obliczenia 2 8 14 3" xfId="26192" xr:uid="{00000000-0005-0000-0000-00005A660000}"/>
    <cellStyle name="Obliczenia 2 8 14 4" xfId="26193" xr:uid="{00000000-0005-0000-0000-00005B660000}"/>
    <cellStyle name="Obliczenia 2 8 15" xfId="26194" xr:uid="{00000000-0005-0000-0000-00005C660000}"/>
    <cellStyle name="Obliczenia 2 8 15 2" xfId="26195" xr:uid="{00000000-0005-0000-0000-00005D660000}"/>
    <cellStyle name="Obliczenia 2 8 15 3" xfId="26196" xr:uid="{00000000-0005-0000-0000-00005E660000}"/>
    <cellStyle name="Obliczenia 2 8 15 4" xfId="26197" xr:uid="{00000000-0005-0000-0000-00005F660000}"/>
    <cellStyle name="Obliczenia 2 8 16" xfId="26198" xr:uid="{00000000-0005-0000-0000-000060660000}"/>
    <cellStyle name="Obliczenia 2 8 16 2" xfId="26199" xr:uid="{00000000-0005-0000-0000-000061660000}"/>
    <cellStyle name="Obliczenia 2 8 16 3" xfId="26200" xr:uid="{00000000-0005-0000-0000-000062660000}"/>
    <cellStyle name="Obliczenia 2 8 16 4" xfId="26201" xr:uid="{00000000-0005-0000-0000-000063660000}"/>
    <cellStyle name="Obliczenia 2 8 17" xfId="26202" xr:uid="{00000000-0005-0000-0000-000064660000}"/>
    <cellStyle name="Obliczenia 2 8 17 2" xfId="26203" xr:uid="{00000000-0005-0000-0000-000065660000}"/>
    <cellStyle name="Obliczenia 2 8 17 3" xfId="26204" xr:uid="{00000000-0005-0000-0000-000066660000}"/>
    <cellStyle name="Obliczenia 2 8 17 4" xfId="26205" xr:uid="{00000000-0005-0000-0000-000067660000}"/>
    <cellStyle name="Obliczenia 2 8 18" xfId="26206" xr:uid="{00000000-0005-0000-0000-000068660000}"/>
    <cellStyle name="Obliczenia 2 8 18 2" xfId="26207" xr:uid="{00000000-0005-0000-0000-000069660000}"/>
    <cellStyle name="Obliczenia 2 8 18 3" xfId="26208" xr:uid="{00000000-0005-0000-0000-00006A660000}"/>
    <cellStyle name="Obliczenia 2 8 18 4" xfId="26209" xr:uid="{00000000-0005-0000-0000-00006B660000}"/>
    <cellStyle name="Obliczenia 2 8 19" xfId="26210" xr:uid="{00000000-0005-0000-0000-00006C660000}"/>
    <cellStyle name="Obliczenia 2 8 19 2" xfId="26211" xr:uid="{00000000-0005-0000-0000-00006D660000}"/>
    <cellStyle name="Obliczenia 2 8 19 3" xfId="26212" xr:uid="{00000000-0005-0000-0000-00006E660000}"/>
    <cellStyle name="Obliczenia 2 8 19 4" xfId="26213" xr:uid="{00000000-0005-0000-0000-00006F660000}"/>
    <cellStyle name="Obliczenia 2 8 2" xfId="26214" xr:uid="{00000000-0005-0000-0000-000070660000}"/>
    <cellStyle name="Obliczenia 2 8 2 2" xfId="26215" xr:uid="{00000000-0005-0000-0000-000071660000}"/>
    <cellStyle name="Obliczenia 2 8 2 3" xfId="26216" xr:uid="{00000000-0005-0000-0000-000072660000}"/>
    <cellStyle name="Obliczenia 2 8 2 4" xfId="26217" xr:uid="{00000000-0005-0000-0000-000073660000}"/>
    <cellStyle name="Obliczenia 2 8 20" xfId="26218" xr:uid="{00000000-0005-0000-0000-000074660000}"/>
    <cellStyle name="Obliczenia 2 8 20 2" xfId="26219" xr:uid="{00000000-0005-0000-0000-000075660000}"/>
    <cellStyle name="Obliczenia 2 8 20 3" xfId="26220" xr:uid="{00000000-0005-0000-0000-000076660000}"/>
    <cellStyle name="Obliczenia 2 8 20 4" xfId="26221" xr:uid="{00000000-0005-0000-0000-000077660000}"/>
    <cellStyle name="Obliczenia 2 8 21" xfId="26222" xr:uid="{00000000-0005-0000-0000-000078660000}"/>
    <cellStyle name="Obliczenia 2 8 21 2" xfId="26223" xr:uid="{00000000-0005-0000-0000-000079660000}"/>
    <cellStyle name="Obliczenia 2 8 21 3" xfId="26224" xr:uid="{00000000-0005-0000-0000-00007A660000}"/>
    <cellStyle name="Obliczenia 2 8 22" xfId="26225" xr:uid="{00000000-0005-0000-0000-00007B660000}"/>
    <cellStyle name="Obliczenia 2 8 22 2" xfId="26226" xr:uid="{00000000-0005-0000-0000-00007C660000}"/>
    <cellStyle name="Obliczenia 2 8 22 3" xfId="26227" xr:uid="{00000000-0005-0000-0000-00007D660000}"/>
    <cellStyle name="Obliczenia 2 8 23" xfId="26228" xr:uid="{00000000-0005-0000-0000-00007E660000}"/>
    <cellStyle name="Obliczenia 2 8 23 2" xfId="26229" xr:uid="{00000000-0005-0000-0000-00007F660000}"/>
    <cellStyle name="Obliczenia 2 8 23 3" xfId="26230" xr:uid="{00000000-0005-0000-0000-000080660000}"/>
    <cellStyle name="Obliczenia 2 8 24" xfId="26231" xr:uid="{00000000-0005-0000-0000-000081660000}"/>
    <cellStyle name="Obliczenia 2 8 24 2" xfId="26232" xr:uid="{00000000-0005-0000-0000-000082660000}"/>
    <cellStyle name="Obliczenia 2 8 24 3" xfId="26233" xr:uid="{00000000-0005-0000-0000-000083660000}"/>
    <cellStyle name="Obliczenia 2 8 25" xfId="26234" xr:uid="{00000000-0005-0000-0000-000084660000}"/>
    <cellStyle name="Obliczenia 2 8 25 2" xfId="26235" xr:uid="{00000000-0005-0000-0000-000085660000}"/>
    <cellStyle name="Obliczenia 2 8 25 3" xfId="26236" xr:uid="{00000000-0005-0000-0000-000086660000}"/>
    <cellStyle name="Obliczenia 2 8 26" xfId="26237" xr:uid="{00000000-0005-0000-0000-000087660000}"/>
    <cellStyle name="Obliczenia 2 8 26 2" xfId="26238" xr:uid="{00000000-0005-0000-0000-000088660000}"/>
    <cellStyle name="Obliczenia 2 8 26 3" xfId="26239" xr:uid="{00000000-0005-0000-0000-000089660000}"/>
    <cellStyle name="Obliczenia 2 8 27" xfId="26240" xr:uid="{00000000-0005-0000-0000-00008A660000}"/>
    <cellStyle name="Obliczenia 2 8 27 2" xfId="26241" xr:uid="{00000000-0005-0000-0000-00008B660000}"/>
    <cellStyle name="Obliczenia 2 8 27 3" xfId="26242" xr:uid="{00000000-0005-0000-0000-00008C660000}"/>
    <cellStyle name="Obliczenia 2 8 28" xfId="26243" xr:uid="{00000000-0005-0000-0000-00008D660000}"/>
    <cellStyle name="Obliczenia 2 8 28 2" xfId="26244" xr:uid="{00000000-0005-0000-0000-00008E660000}"/>
    <cellStyle name="Obliczenia 2 8 28 3" xfId="26245" xr:uid="{00000000-0005-0000-0000-00008F660000}"/>
    <cellStyle name="Obliczenia 2 8 29" xfId="26246" xr:uid="{00000000-0005-0000-0000-000090660000}"/>
    <cellStyle name="Obliczenia 2 8 29 2" xfId="26247" xr:uid="{00000000-0005-0000-0000-000091660000}"/>
    <cellStyle name="Obliczenia 2 8 29 3" xfId="26248" xr:uid="{00000000-0005-0000-0000-000092660000}"/>
    <cellStyle name="Obliczenia 2 8 3" xfId="26249" xr:uid="{00000000-0005-0000-0000-000093660000}"/>
    <cellStyle name="Obliczenia 2 8 3 2" xfId="26250" xr:uid="{00000000-0005-0000-0000-000094660000}"/>
    <cellStyle name="Obliczenia 2 8 3 3" xfId="26251" xr:uid="{00000000-0005-0000-0000-000095660000}"/>
    <cellStyle name="Obliczenia 2 8 3 4" xfId="26252" xr:uid="{00000000-0005-0000-0000-000096660000}"/>
    <cellStyle name="Obliczenia 2 8 30" xfId="26253" xr:uid="{00000000-0005-0000-0000-000097660000}"/>
    <cellStyle name="Obliczenia 2 8 30 2" xfId="26254" xr:uid="{00000000-0005-0000-0000-000098660000}"/>
    <cellStyle name="Obliczenia 2 8 30 3" xfId="26255" xr:uid="{00000000-0005-0000-0000-000099660000}"/>
    <cellStyle name="Obliczenia 2 8 31" xfId="26256" xr:uid="{00000000-0005-0000-0000-00009A660000}"/>
    <cellStyle name="Obliczenia 2 8 31 2" xfId="26257" xr:uid="{00000000-0005-0000-0000-00009B660000}"/>
    <cellStyle name="Obliczenia 2 8 31 3" xfId="26258" xr:uid="{00000000-0005-0000-0000-00009C660000}"/>
    <cellStyle name="Obliczenia 2 8 32" xfId="26259" xr:uid="{00000000-0005-0000-0000-00009D660000}"/>
    <cellStyle name="Obliczenia 2 8 32 2" xfId="26260" xr:uid="{00000000-0005-0000-0000-00009E660000}"/>
    <cellStyle name="Obliczenia 2 8 32 3" xfId="26261" xr:uid="{00000000-0005-0000-0000-00009F660000}"/>
    <cellStyle name="Obliczenia 2 8 33" xfId="26262" xr:uid="{00000000-0005-0000-0000-0000A0660000}"/>
    <cellStyle name="Obliczenia 2 8 33 2" xfId="26263" xr:uid="{00000000-0005-0000-0000-0000A1660000}"/>
    <cellStyle name="Obliczenia 2 8 33 3" xfId="26264" xr:uid="{00000000-0005-0000-0000-0000A2660000}"/>
    <cellStyle name="Obliczenia 2 8 34" xfId="26265" xr:uid="{00000000-0005-0000-0000-0000A3660000}"/>
    <cellStyle name="Obliczenia 2 8 34 2" xfId="26266" xr:uid="{00000000-0005-0000-0000-0000A4660000}"/>
    <cellStyle name="Obliczenia 2 8 34 3" xfId="26267" xr:uid="{00000000-0005-0000-0000-0000A5660000}"/>
    <cellStyle name="Obliczenia 2 8 35" xfId="26268" xr:uid="{00000000-0005-0000-0000-0000A6660000}"/>
    <cellStyle name="Obliczenia 2 8 35 2" xfId="26269" xr:uid="{00000000-0005-0000-0000-0000A7660000}"/>
    <cellStyle name="Obliczenia 2 8 35 3" xfId="26270" xr:uid="{00000000-0005-0000-0000-0000A8660000}"/>
    <cellStyle name="Obliczenia 2 8 36" xfId="26271" xr:uid="{00000000-0005-0000-0000-0000A9660000}"/>
    <cellStyle name="Obliczenia 2 8 36 2" xfId="26272" xr:uid="{00000000-0005-0000-0000-0000AA660000}"/>
    <cellStyle name="Obliczenia 2 8 36 3" xfId="26273" xr:uid="{00000000-0005-0000-0000-0000AB660000}"/>
    <cellStyle name="Obliczenia 2 8 37" xfId="26274" xr:uid="{00000000-0005-0000-0000-0000AC660000}"/>
    <cellStyle name="Obliczenia 2 8 37 2" xfId="26275" xr:uid="{00000000-0005-0000-0000-0000AD660000}"/>
    <cellStyle name="Obliczenia 2 8 37 3" xfId="26276" xr:uid="{00000000-0005-0000-0000-0000AE660000}"/>
    <cellStyle name="Obliczenia 2 8 38" xfId="26277" xr:uid="{00000000-0005-0000-0000-0000AF660000}"/>
    <cellStyle name="Obliczenia 2 8 38 2" xfId="26278" xr:uid="{00000000-0005-0000-0000-0000B0660000}"/>
    <cellStyle name="Obliczenia 2 8 38 3" xfId="26279" xr:uid="{00000000-0005-0000-0000-0000B1660000}"/>
    <cellStyle name="Obliczenia 2 8 39" xfId="26280" xr:uid="{00000000-0005-0000-0000-0000B2660000}"/>
    <cellStyle name="Obliczenia 2 8 39 2" xfId="26281" xr:uid="{00000000-0005-0000-0000-0000B3660000}"/>
    <cellStyle name="Obliczenia 2 8 39 3" xfId="26282" xr:uid="{00000000-0005-0000-0000-0000B4660000}"/>
    <cellStyle name="Obliczenia 2 8 4" xfId="26283" xr:uid="{00000000-0005-0000-0000-0000B5660000}"/>
    <cellStyle name="Obliczenia 2 8 4 2" xfId="26284" xr:uid="{00000000-0005-0000-0000-0000B6660000}"/>
    <cellStyle name="Obliczenia 2 8 4 3" xfId="26285" xr:uid="{00000000-0005-0000-0000-0000B7660000}"/>
    <cellStyle name="Obliczenia 2 8 4 4" xfId="26286" xr:uid="{00000000-0005-0000-0000-0000B8660000}"/>
    <cellStyle name="Obliczenia 2 8 40" xfId="26287" xr:uid="{00000000-0005-0000-0000-0000B9660000}"/>
    <cellStyle name="Obliczenia 2 8 40 2" xfId="26288" xr:uid="{00000000-0005-0000-0000-0000BA660000}"/>
    <cellStyle name="Obliczenia 2 8 40 3" xfId="26289" xr:uid="{00000000-0005-0000-0000-0000BB660000}"/>
    <cellStyle name="Obliczenia 2 8 41" xfId="26290" xr:uid="{00000000-0005-0000-0000-0000BC660000}"/>
    <cellStyle name="Obliczenia 2 8 41 2" xfId="26291" xr:uid="{00000000-0005-0000-0000-0000BD660000}"/>
    <cellStyle name="Obliczenia 2 8 41 3" xfId="26292" xr:uid="{00000000-0005-0000-0000-0000BE660000}"/>
    <cellStyle name="Obliczenia 2 8 42" xfId="26293" xr:uid="{00000000-0005-0000-0000-0000BF660000}"/>
    <cellStyle name="Obliczenia 2 8 42 2" xfId="26294" xr:uid="{00000000-0005-0000-0000-0000C0660000}"/>
    <cellStyle name="Obliczenia 2 8 42 3" xfId="26295" xr:uid="{00000000-0005-0000-0000-0000C1660000}"/>
    <cellStyle name="Obliczenia 2 8 43" xfId="26296" xr:uid="{00000000-0005-0000-0000-0000C2660000}"/>
    <cellStyle name="Obliczenia 2 8 43 2" xfId="26297" xr:uid="{00000000-0005-0000-0000-0000C3660000}"/>
    <cellStyle name="Obliczenia 2 8 43 3" xfId="26298" xr:uid="{00000000-0005-0000-0000-0000C4660000}"/>
    <cellStyle name="Obliczenia 2 8 44" xfId="26299" xr:uid="{00000000-0005-0000-0000-0000C5660000}"/>
    <cellStyle name="Obliczenia 2 8 44 2" xfId="26300" xr:uid="{00000000-0005-0000-0000-0000C6660000}"/>
    <cellStyle name="Obliczenia 2 8 44 3" xfId="26301" xr:uid="{00000000-0005-0000-0000-0000C7660000}"/>
    <cellStyle name="Obliczenia 2 8 45" xfId="26302" xr:uid="{00000000-0005-0000-0000-0000C8660000}"/>
    <cellStyle name="Obliczenia 2 8 45 2" xfId="26303" xr:uid="{00000000-0005-0000-0000-0000C9660000}"/>
    <cellStyle name="Obliczenia 2 8 45 3" xfId="26304" xr:uid="{00000000-0005-0000-0000-0000CA660000}"/>
    <cellStyle name="Obliczenia 2 8 46" xfId="26305" xr:uid="{00000000-0005-0000-0000-0000CB660000}"/>
    <cellStyle name="Obliczenia 2 8 46 2" xfId="26306" xr:uid="{00000000-0005-0000-0000-0000CC660000}"/>
    <cellStyle name="Obliczenia 2 8 46 3" xfId="26307" xr:uid="{00000000-0005-0000-0000-0000CD660000}"/>
    <cellStyle name="Obliczenia 2 8 47" xfId="26308" xr:uid="{00000000-0005-0000-0000-0000CE660000}"/>
    <cellStyle name="Obliczenia 2 8 47 2" xfId="26309" xr:uid="{00000000-0005-0000-0000-0000CF660000}"/>
    <cellStyle name="Obliczenia 2 8 47 3" xfId="26310" xr:uid="{00000000-0005-0000-0000-0000D0660000}"/>
    <cellStyle name="Obliczenia 2 8 48" xfId="26311" xr:uid="{00000000-0005-0000-0000-0000D1660000}"/>
    <cellStyle name="Obliczenia 2 8 48 2" xfId="26312" xr:uid="{00000000-0005-0000-0000-0000D2660000}"/>
    <cellStyle name="Obliczenia 2 8 48 3" xfId="26313" xr:uid="{00000000-0005-0000-0000-0000D3660000}"/>
    <cellStyle name="Obliczenia 2 8 49" xfId="26314" xr:uid="{00000000-0005-0000-0000-0000D4660000}"/>
    <cellStyle name="Obliczenia 2 8 49 2" xfId="26315" xr:uid="{00000000-0005-0000-0000-0000D5660000}"/>
    <cellStyle name="Obliczenia 2 8 49 3" xfId="26316" xr:uid="{00000000-0005-0000-0000-0000D6660000}"/>
    <cellStyle name="Obliczenia 2 8 5" xfId="26317" xr:uid="{00000000-0005-0000-0000-0000D7660000}"/>
    <cellStyle name="Obliczenia 2 8 5 2" xfId="26318" xr:uid="{00000000-0005-0000-0000-0000D8660000}"/>
    <cellStyle name="Obliczenia 2 8 5 3" xfId="26319" xr:uid="{00000000-0005-0000-0000-0000D9660000}"/>
    <cellStyle name="Obliczenia 2 8 5 4" xfId="26320" xr:uid="{00000000-0005-0000-0000-0000DA660000}"/>
    <cellStyle name="Obliczenia 2 8 50" xfId="26321" xr:uid="{00000000-0005-0000-0000-0000DB660000}"/>
    <cellStyle name="Obliczenia 2 8 50 2" xfId="26322" xr:uid="{00000000-0005-0000-0000-0000DC660000}"/>
    <cellStyle name="Obliczenia 2 8 50 3" xfId="26323" xr:uid="{00000000-0005-0000-0000-0000DD660000}"/>
    <cellStyle name="Obliczenia 2 8 51" xfId="26324" xr:uid="{00000000-0005-0000-0000-0000DE660000}"/>
    <cellStyle name="Obliczenia 2 8 51 2" xfId="26325" xr:uid="{00000000-0005-0000-0000-0000DF660000}"/>
    <cellStyle name="Obliczenia 2 8 51 3" xfId="26326" xr:uid="{00000000-0005-0000-0000-0000E0660000}"/>
    <cellStyle name="Obliczenia 2 8 52" xfId="26327" xr:uid="{00000000-0005-0000-0000-0000E1660000}"/>
    <cellStyle name="Obliczenia 2 8 52 2" xfId="26328" xr:uid="{00000000-0005-0000-0000-0000E2660000}"/>
    <cellStyle name="Obliczenia 2 8 52 3" xfId="26329" xr:uid="{00000000-0005-0000-0000-0000E3660000}"/>
    <cellStyle name="Obliczenia 2 8 53" xfId="26330" xr:uid="{00000000-0005-0000-0000-0000E4660000}"/>
    <cellStyle name="Obliczenia 2 8 53 2" xfId="26331" xr:uid="{00000000-0005-0000-0000-0000E5660000}"/>
    <cellStyle name="Obliczenia 2 8 53 3" xfId="26332" xr:uid="{00000000-0005-0000-0000-0000E6660000}"/>
    <cellStyle name="Obliczenia 2 8 54" xfId="26333" xr:uid="{00000000-0005-0000-0000-0000E7660000}"/>
    <cellStyle name="Obliczenia 2 8 54 2" xfId="26334" xr:uid="{00000000-0005-0000-0000-0000E8660000}"/>
    <cellStyle name="Obliczenia 2 8 54 3" xfId="26335" xr:uid="{00000000-0005-0000-0000-0000E9660000}"/>
    <cellStyle name="Obliczenia 2 8 55" xfId="26336" xr:uid="{00000000-0005-0000-0000-0000EA660000}"/>
    <cellStyle name="Obliczenia 2 8 55 2" xfId="26337" xr:uid="{00000000-0005-0000-0000-0000EB660000}"/>
    <cellStyle name="Obliczenia 2 8 55 3" xfId="26338" xr:uid="{00000000-0005-0000-0000-0000EC660000}"/>
    <cellStyle name="Obliczenia 2 8 56" xfId="26339" xr:uid="{00000000-0005-0000-0000-0000ED660000}"/>
    <cellStyle name="Obliczenia 2 8 56 2" xfId="26340" xr:uid="{00000000-0005-0000-0000-0000EE660000}"/>
    <cellStyle name="Obliczenia 2 8 56 3" xfId="26341" xr:uid="{00000000-0005-0000-0000-0000EF660000}"/>
    <cellStyle name="Obliczenia 2 8 57" xfId="26342" xr:uid="{00000000-0005-0000-0000-0000F0660000}"/>
    <cellStyle name="Obliczenia 2 8 58" xfId="26343" xr:uid="{00000000-0005-0000-0000-0000F1660000}"/>
    <cellStyle name="Obliczenia 2 8 6" xfId="26344" xr:uid="{00000000-0005-0000-0000-0000F2660000}"/>
    <cellStyle name="Obliczenia 2 8 6 2" xfId="26345" xr:uid="{00000000-0005-0000-0000-0000F3660000}"/>
    <cellStyle name="Obliczenia 2 8 6 3" xfId="26346" xr:uid="{00000000-0005-0000-0000-0000F4660000}"/>
    <cellStyle name="Obliczenia 2 8 6 4" xfId="26347" xr:uid="{00000000-0005-0000-0000-0000F5660000}"/>
    <cellStyle name="Obliczenia 2 8 7" xfId="26348" xr:uid="{00000000-0005-0000-0000-0000F6660000}"/>
    <cellStyle name="Obliczenia 2 8 7 2" xfId="26349" xr:uid="{00000000-0005-0000-0000-0000F7660000}"/>
    <cellStyle name="Obliczenia 2 8 7 3" xfId="26350" xr:uid="{00000000-0005-0000-0000-0000F8660000}"/>
    <cellStyle name="Obliczenia 2 8 7 4" xfId="26351" xr:uid="{00000000-0005-0000-0000-0000F9660000}"/>
    <cellStyle name="Obliczenia 2 8 8" xfId="26352" xr:uid="{00000000-0005-0000-0000-0000FA660000}"/>
    <cellStyle name="Obliczenia 2 8 8 2" xfId="26353" xr:uid="{00000000-0005-0000-0000-0000FB660000}"/>
    <cellStyle name="Obliczenia 2 8 8 3" xfId="26354" xr:uid="{00000000-0005-0000-0000-0000FC660000}"/>
    <cellStyle name="Obliczenia 2 8 8 4" xfId="26355" xr:uid="{00000000-0005-0000-0000-0000FD660000}"/>
    <cellStyle name="Obliczenia 2 8 9" xfId="26356" xr:uid="{00000000-0005-0000-0000-0000FE660000}"/>
    <cellStyle name="Obliczenia 2 8 9 2" xfId="26357" xr:uid="{00000000-0005-0000-0000-0000FF660000}"/>
    <cellStyle name="Obliczenia 2 8 9 3" xfId="26358" xr:uid="{00000000-0005-0000-0000-000000670000}"/>
    <cellStyle name="Obliczenia 2 8 9 4" xfId="26359" xr:uid="{00000000-0005-0000-0000-000001670000}"/>
    <cellStyle name="Obliczenia 2 80" xfId="26360" xr:uid="{00000000-0005-0000-0000-000002670000}"/>
    <cellStyle name="Obliczenia 2 80 2" xfId="26361" xr:uid="{00000000-0005-0000-0000-000003670000}"/>
    <cellStyle name="Obliczenia 2 80 3" xfId="26362" xr:uid="{00000000-0005-0000-0000-000004670000}"/>
    <cellStyle name="Obliczenia 2 81" xfId="26363" xr:uid="{00000000-0005-0000-0000-000005670000}"/>
    <cellStyle name="Obliczenia 2 81 2" xfId="26364" xr:uid="{00000000-0005-0000-0000-000006670000}"/>
    <cellStyle name="Obliczenia 2 81 3" xfId="26365" xr:uid="{00000000-0005-0000-0000-000007670000}"/>
    <cellStyle name="Obliczenia 2 82" xfId="26366" xr:uid="{00000000-0005-0000-0000-000008670000}"/>
    <cellStyle name="Obliczenia 2 82 2" xfId="26367" xr:uid="{00000000-0005-0000-0000-000009670000}"/>
    <cellStyle name="Obliczenia 2 82 3" xfId="26368" xr:uid="{00000000-0005-0000-0000-00000A670000}"/>
    <cellStyle name="Obliczenia 2 83" xfId="26369" xr:uid="{00000000-0005-0000-0000-00000B670000}"/>
    <cellStyle name="Obliczenia 2 83 2" xfId="26370" xr:uid="{00000000-0005-0000-0000-00000C670000}"/>
    <cellStyle name="Obliczenia 2 83 3" xfId="26371" xr:uid="{00000000-0005-0000-0000-00000D670000}"/>
    <cellStyle name="Obliczenia 2 84" xfId="26372" xr:uid="{00000000-0005-0000-0000-00000E670000}"/>
    <cellStyle name="Obliczenia 2 84 2" xfId="26373" xr:uid="{00000000-0005-0000-0000-00000F670000}"/>
    <cellStyle name="Obliczenia 2 84 3" xfId="26374" xr:uid="{00000000-0005-0000-0000-000010670000}"/>
    <cellStyle name="Obliczenia 2 85" xfId="26375" xr:uid="{00000000-0005-0000-0000-000011670000}"/>
    <cellStyle name="Obliczenia 2 85 2" xfId="26376" xr:uid="{00000000-0005-0000-0000-000012670000}"/>
    <cellStyle name="Obliczenia 2 85 3" xfId="26377" xr:uid="{00000000-0005-0000-0000-000013670000}"/>
    <cellStyle name="Obliczenia 2 86" xfId="26378" xr:uid="{00000000-0005-0000-0000-000014670000}"/>
    <cellStyle name="Obliczenia 2 86 2" xfId="26379" xr:uid="{00000000-0005-0000-0000-000015670000}"/>
    <cellStyle name="Obliczenia 2 86 3" xfId="26380" xr:uid="{00000000-0005-0000-0000-000016670000}"/>
    <cellStyle name="Obliczenia 2 87" xfId="26381" xr:uid="{00000000-0005-0000-0000-000017670000}"/>
    <cellStyle name="Obliczenia 2 87 2" xfId="26382" xr:uid="{00000000-0005-0000-0000-000018670000}"/>
    <cellStyle name="Obliczenia 2 87 3" xfId="26383" xr:uid="{00000000-0005-0000-0000-000019670000}"/>
    <cellStyle name="Obliczenia 2 88" xfId="26384" xr:uid="{00000000-0005-0000-0000-00001A670000}"/>
    <cellStyle name="Obliczenia 2 89" xfId="26385" xr:uid="{00000000-0005-0000-0000-00001B670000}"/>
    <cellStyle name="Obliczenia 2 9" xfId="26386" xr:uid="{00000000-0005-0000-0000-00001C670000}"/>
    <cellStyle name="Obliczenia 2 9 10" xfId="26387" xr:uid="{00000000-0005-0000-0000-00001D670000}"/>
    <cellStyle name="Obliczenia 2 9 10 2" xfId="26388" xr:uid="{00000000-0005-0000-0000-00001E670000}"/>
    <cellStyle name="Obliczenia 2 9 10 3" xfId="26389" xr:uid="{00000000-0005-0000-0000-00001F670000}"/>
    <cellStyle name="Obliczenia 2 9 10 4" xfId="26390" xr:uid="{00000000-0005-0000-0000-000020670000}"/>
    <cellStyle name="Obliczenia 2 9 11" xfId="26391" xr:uid="{00000000-0005-0000-0000-000021670000}"/>
    <cellStyle name="Obliczenia 2 9 11 2" xfId="26392" xr:uid="{00000000-0005-0000-0000-000022670000}"/>
    <cellStyle name="Obliczenia 2 9 11 3" xfId="26393" xr:uid="{00000000-0005-0000-0000-000023670000}"/>
    <cellStyle name="Obliczenia 2 9 11 4" xfId="26394" xr:uid="{00000000-0005-0000-0000-000024670000}"/>
    <cellStyle name="Obliczenia 2 9 12" xfId="26395" xr:uid="{00000000-0005-0000-0000-000025670000}"/>
    <cellStyle name="Obliczenia 2 9 12 2" xfId="26396" xr:uid="{00000000-0005-0000-0000-000026670000}"/>
    <cellStyle name="Obliczenia 2 9 12 3" xfId="26397" xr:uid="{00000000-0005-0000-0000-000027670000}"/>
    <cellStyle name="Obliczenia 2 9 12 4" xfId="26398" xr:uid="{00000000-0005-0000-0000-000028670000}"/>
    <cellStyle name="Obliczenia 2 9 13" xfId="26399" xr:uid="{00000000-0005-0000-0000-000029670000}"/>
    <cellStyle name="Obliczenia 2 9 13 2" xfId="26400" xr:uid="{00000000-0005-0000-0000-00002A670000}"/>
    <cellStyle name="Obliczenia 2 9 13 3" xfId="26401" xr:uid="{00000000-0005-0000-0000-00002B670000}"/>
    <cellStyle name="Obliczenia 2 9 13 4" xfId="26402" xr:uid="{00000000-0005-0000-0000-00002C670000}"/>
    <cellStyle name="Obliczenia 2 9 14" xfId="26403" xr:uid="{00000000-0005-0000-0000-00002D670000}"/>
    <cellStyle name="Obliczenia 2 9 14 2" xfId="26404" xr:uid="{00000000-0005-0000-0000-00002E670000}"/>
    <cellStyle name="Obliczenia 2 9 14 3" xfId="26405" xr:uid="{00000000-0005-0000-0000-00002F670000}"/>
    <cellStyle name="Obliczenia 2 9 14 4" xfId="26406" xr:uid="{00000000-0005-0000-0000-000030670000}"/>
    <cellStyle name="Obliczenia 2 9 15" xfId="26407" xr:uid="{00000000-0005-0000-0000-000031670000}"/>
    <cellStyle name="Obliczenia 2 9 15 2" xfId="26408" xr:uid="{00000000-0005-0000-0000-000032670000}"/>
    <cellStyle name="Obliczenia 2 9 15 3" xfId="26409" xr:uid="{00000000-0005-0000-0000-000033670000}"/>
    <cellStyle name="Obliczenia 2 9 15 4" xfId="26410" xr:uid="{00000000-0005-0000-0000-000034670000}"/>
    <cellStyle name="Obliczenia 2 9 16" xfId="26411" xr:uid="{00000000-0005-0000-0000-000035670000}"/>
    <cellStyle name="Obliczenia 2 9 16 2" xfId="26412" xr:uid="{00000000-0005-0000-0000-000036670000}"/>
    <cellStyle name="Obliczenia 2 9 16 3" xfId="26413" xr:uid="{00000000-0005-0000-0000-000037670000}"/>
    <cellStyle name="Obliczenia 2 9 16 4" xfId="26414" xr:uid="{00000000-0005-0000-0000-000038670000}"/>
    <cellStyle name="Obliczenia 2 9 17" xfId="26415" xr:uid="{00000000-0005-0000-0000-000039670000}"/>
    <cellStyle name="Obliczenia 2 9 17 2" xfId="26416" xr:uid="{00000000-0005-0000-0000-00003A670000}"/>
    <cellStyle name="Obliczenia 2 9 17 3" xfId="26417" xr:uid="{00000000-0005-0000-0000-00003B670000}"/>
    <cellStyle name="Obliczenia 2 9 17 4" xfId="26418" xr:uid="{00000000-0005-0000-0000-00003C670000}"/>
    <cellStyle name="Obliczenia 2 9 18" xfId="26419" xr:uid="{00000000-0005-0000-0000-00003D670000}"/>
    <cellStyle name="Obliczenia 2 9 18 2" xfId="26420" xr:uid="{00000000-0005-0000-0000-00003E670000}"/>
    <cellStyle name="Obliczenia 2 9 18 3" xfId="26421" xr:uid="{00000000-0005-0000-0000-00003F670000}"/>
    <cellStyle name="Obliczenia 2 9 18 4" xfId="26422" xr:uid="{00000000-0005-0000-0000-000040670000}"/>
    <cellStyle name="Obliczenia 2 9 19" xfId="26423" xr:uid="{00000000-0005-0000-0000-000041670000}"/>
    <cellStyle name="Obliczenia 2 9 19 2" xfId="26424" xr:uid="{00000000-0005-0000-0000-000042670000}"/>
    <cellStyle name="Obliczenia 2 9 19 3" xfId="26425" xr:uid="{00000000-0005-0000-0000-000043670000}"/>
    <cellStyle name="Obliczenia 2 9 19 4" xfId="26426" xr:uid="{00000000-0005-0000-0000-000044670000}"/>
    <cellStyle name="Obliczenia 2 9 2" xfId="26427" xr:uid="{00000000-0005-0000-0000-000045670000}"/>
    <cellStyle name="Obliczenia 2 9 2 2" xfId="26428" xr:uid="{00000000-0005-0000-0000-000046670000}"/>
    <cellStyle name="Obliczenia 2 9 2 3" xfId="26429" xr:uid="{00000000-0005-0000-0000-000047670000}"/>
    <cellStyle name="Obliczenia 2 9 2 4" xfId="26430" xr:uid="{00000000-0005-0000-0000-000048670000}"/>
    <cellStyle name="Obliczenia 2 9 20" xfId="26431" xr:uid="{00000000-0005-0000-0000-000049670000}"/>
    <cellStyle name="Obliczenia 2 9 20 2" xfId="26432" xr:uid="{00000000-0005-0000-0000-00004A670000}"/>
    <cellStyle name="Obliczenia 2 9 20 3" xfId="26433" xr:uid="{00000000-0005-0000-0000-00004B670000}"/>
    <cellStyle name="Obliczenia 2 9 20 4" xfId="26434" xr:uid="{00000000-0005-0000-0000-00004C670000}"/>
    <cellStyle name="Obliczenia 2 9 21" xfId="26435" xr:uid="{00000000-0005-0000-0000-00004D670000}"/>
    <cellStyle name="Obliczenia 2 9 21 2" xfId="26436" xr:uid="{00000000-0005-0000-0000-00004E670000}"/>
    <cellStyle name="Obliczenia 2 9 21 3" xfId="26437" xr:uid="{00000000-0005-0000-0000-00004F670000}"/>
    <cellStyle name="Obliczenia 2 9 22" xfId="26438" xr:uid="{00000000-0005-0000-0000-000050670000}"/>
    <cellStyle name="Obliczenia 2 9 22 2" xfId="26439" xr:uid="{00000000-0005-0000-0000-000051670000}"/>
    <cellStyle name="Obliczenia 2 9 22 3" xfId="26440" xr:uid="{00000000-0005-0000-0000-000052670000}"/>
    <cellStyle name="Obliczenia 2 9 23" xfId="26441" xr:uid="{00000000-0005-0000-0000-000053670000}"/>
    <cellStyle name="Obliczenia 2 9 23 2" xfId="26442" xr:uid="{00000000-0005-0000-0000-000054670000}"/>
    <cellStyle name="Obliczenia 2 9 23 3" xfId="26443" xr:uid="{00000000-0005-0000-0000-000055670000}"/>
    <cellStyle name="Obliczenia 2 9 24" xfId="26444" xr:uid="{00000000-0005-0000-0000-000056670000}"/>
    <cellStyle name="Obliczenia 2 9 24 2" xfId="26445" xr:uid="{00000000-0005-0000-0000-000057670000}"/>
    <cellStyle name="Obliczenia 2 9 24 3" xfId="26446" xr:uid="{00000000-0005-0000-0000-000058670000}"/>
    <cellStyle name="Obliczenia 2 9 25" xfId="26447" xr:uid="{00000000-0005-0000-0000-000059670000}"/>
    <cellStyle name="Obliczenia 2 9 25 2" xfId="26448" xr:uid="{00000000-0005-0000-0000-00005A670000}"/>
    <cellStyle name="Obliczenia 2 9 25 3" xfId="26449" xr:uid="{00000000-0005-0000-0000-00005B670000}"/>
    <cellStyle name="Obliczenia 2 9 26" xfId="26450" xr:uid="{00000000-0005-0000-0000-00005C670000}"/>
    <cellStyle name="Obliczenia 2 9 26 2" xfId="26451" xr:uid="{00000000-0005-0000-0000-00005D670000}"/>
    <cellStyle name="Obliczenia 2 9 26 3" xfId="26452" xr:uid="{00000000-0005-0000-0000-00005E670000}"/>
    <cellStyle name="Obliczenia 2 9 27" xfId="26453" xr:uid="{00000000-0005-0000-0000-00005F670000}"/>
    <cellStyle name="Obliczenia 2 9 27 2" xfId="26454" xr:uid="{00000000-0005-0000-0000-000060670000}"/>
    <cellStyle name="Obliczenia 2 9 27 3" xfId="26455" xr:uid="{00000000-0005-0000-0000-000061670000}"/>
    <cellStyle name="Obliczenia 2 9 28" xfId="26456" xr:uid="{00000000-0005-0000-0000-000062670000}"/>
    <cellStyle name="Obliczenia 2 9 28 2" xfId="26457" xr:uid="{00000000-0005-0000-0000-000063670000}"/>
    <cellStyle name="Obliczenia 2 9 28 3" xfId="26458" xr:uid="{00000000-0005-0000-0000-000064670000}"/>
    <cellStyle name="Obliczenia 2 9 29" xfId="26459" xr:uid="{00000000-0005-0000-0000-000065670000}"/>
    <cellStyle name="Obliczenia 2 9 29 2" xfId="26460" xr:uid="{00000000-0005-0000-0000-000066670000}"/>
    <cellStyle name="Obliczenia 2 9 29 3" xfId="26461" xr:uid="{00000000-0005-0000-0000-000067670000}"/>
    <cellStyle name="Obliczenia 2 9 3" xfId="26462" xr:uid="{00000000-0005-0000-0000-000068670000}"/>
    <cellStyle name="Obliczenia 2 9 3 2" xfId="26463" xr:uid="{00000000-0005-0000-0000-000069670000}"/>
    <cellStyle name="Obliczenia 2 9 3 3" xfId="26464" xr:uid="{00000000-0005-0000-0000-00006A670000}"/>
    <cellStyle name="Obliczenia 2 9 3 4" xfId="26465" xr:uid="{00000000-0005-0000-0000-00006B670000}"/>
    <cellStyle name="Obliczenia 2 9 30" xfId="26466" xr:uid="{00000000-0005-0000-0000-00006C670000}"/>
    <cellStyle name="Obliczenia 2 9 30 2" xfId="26467" xr:uid="{00000000-0005-0000-0000-00006D670000}"/>
    <cellStyle name="Obliczenia 2 9 30 3" xfId="26468" xr:uid="{00000000-0005-0000-0000-00006E670000}"/>
    <cellStyle name="Obliczenia 2 9 31" xfId="26469" xr:uid="{00000000-0005-0000-0000-00006F670000}"/>
    <cellStyle name="Obliczenia 2 9 31 2" xfId="26470" xr:uid="{00000000-0005-0000-0000-000070670000}"/>
    <cellStyle name="Obliczenia 2 9 31 3" xfId="26471" xr:uid="{00000000-0005-0000-0000-000071670000}"/>
    <cellStyle name="Obliczenia 2 9 32" xfId="26472" xr:uid="{00000000-0005-0000-0000-000072670000}"/>
    <cellStyle name="Obliczenia 2 9 32 2" xfId="26473" xr:uid="{00000000-0005-0000-0000-000073670000}"/>
    <cellStyle name="Obliczenia 2 9 32 3" xfId="26474" xr:uid="{00000000-0005-0000-0000-000074670000}"/>
    <cellStyle name="Obliczenia 2 9 33" xfId="26475" xr:uid="{00000000-0005-0000-0000-000075670000}"/>
    <cellStyle name="Obliczenia 2 9 33 2" xfId="26476" xr:uid="{00000000-0005-0000-0000-000076670000}"/>
    <cellStyle name="Obliczenia 2 9 33 3" xfId="26477" xr:uid="{00000000-0005-0000-0000-000077670000}"/>
    <cellStyle name="Obliczenia 2 9 34" xfId="26478" xr:uid="{00000000-0005-0000-0000-000078670000}"/>
    <cellStyle name="Obliczenia 2 9 34 2" xfId="26479" xr:uid="{00000000-0005-0000-0000-000079670000}"/>
    <cellStyle name="Obliczenia 2 9 34 3" xfId="26480" xr:uid="{00000000-0005-0000-0000-00007A670000}"/>
    <cellStyle name="Obliczenia 2 9 35" xfId="26481" xr:uid="{00000000-0005-0000-0000-00007B670000}"/>
    <cellStyle name="Obliczenia 2 9 35 2" xfId="26482" xr:uid="{00000000-0005-0000-0000-00007C670000}"/>
    <cellStyle name="Obliczenia 2 9 35 3" xfId="26483" xr:uid="{00000000-0005-0000-0000-00007D670000}"/>
    <cellStyle name="Obliczenia 2 9 36" xfId="26484" xr:uid="{00000000-0005-0000-0000-00007E670000}"/>
    <cellStyle name="Obliczenia 2 9 36 2" xfId="26485" xr:uid="{00000000-0005-0000-0000-00007F670000}"/>
    <cellStyle name="Obliczenia 2 9 36 3" xfId="26486" xr:uid="{00000000-0005-0000-0000-000080670000}"/>
    <cellStyle name="Obliczenia 2 9 37" xfId="26487" xr:uid="{00000000-0005-0000-0000-000081670000}"/>
    <cellStyle name="Obliczenia 2 9 37 2" xfId="26488" xr:uid="{00000000-0005-0000-0000-000082670000}"/>
    <cellStyle name="Obliczenia 2 9 37 3" xfId="26489" xr:uid="{00000000-0005-0000-0000-000083670000}"/>
    <cellStyle name="Obliczenia 2 9 38" xfId="26490" xr:uid="{00000000-0005-0000-0000-000084670000}"/>
    <cellStyle name="Obliczenia 2 9 38 2" xfId="26491" xr:uid="{00000000-0005-0000-0000-000085670000}"/>
    <cellStyle name="Obliczenia 2 9 38 3" xfId="26492" xr:uid="{00000000-0005-0000-0000-000086670000}"/>
    <cellStyle name="Obliczenia 2 9 39" xfId="26493" xr:uid="{00000000-0005-0000-0000-000087670000}"/>
    <cellStyle name="Obliczenia 2 9 39 2" xfId="26494" xr:uid="{00000000-0005-0000-0000-000088670000}"/>
    <cellStyle name="Obliczenia 2 9 39 3" xfId="26495" xr:uid="{00000000-0005-0000-0000-000089670000}"/>
    <cellStyle name="Obliczenia 2 9 4" xfId="26496" xr:uid="{00000000-0005-0000-0000-00008A670000}"/>
    <cellStyle name="Obliczenia 2 9 4 2" xfId="26497" xr:uid="{00000000-0005-0000-0000-00008B670000}"/>
    <cellStyle name="Obliczenia 2 9 4 3" xfId="26498" xr:uid="{00000000-0005-0000-0000-00008C670000}"/>
    <cellStyle name="Obliczenia 2 9 4 4" xfId="26499" xr:uid="{00000000-0005-0000-0000-00008D670000}"/>
    <cellStyle name="Obliczenia 2 9 40" xfId="26500" xr:uid="{00000000-0005-0000-0000-00008E670000}"/>
    <cellStyle name="Obliczenia 2 9 40 2" xfId="26501" xr:uid="{00000000-0005-0000-0000-00008F670000}"/>
    <cellStyle name="Obliczenia 2 9 40 3" xfId="26502" xr:uid="{00000000-0005-0000-0000-000090670000}"/>
    <cellStyle name="Obliczenia 2 9 41" xfId="26503" xr:uid="{00000000-0005-0000-0000-000091670000}"/>
    <cellStyle name="Obliczenia 2 9 41 2" xfId="26504" xr:uid="{00000000-0005-0000-0000-000092670000}"/>
    <cellStyle name="Obliczenia 2 9 41 3" xfId="26505" xr:uid="{00000000-0005-0000-0000-000093670000}"/>
    <cellStyle name="Obliczenia 2 9 42" xfId="26506" xr:uid="{00000000-0005-0000-0000-000094670000}"/>
    <cellStyle name="Obliczenia 2 9 42 2" xfId="26507" xr:uid="{00000000-0005-0000-0000-000095670000}"/>
    <cellStyle name="Obliczenia 2 9 42 3" xfId="26508" xr:uid="{00000000-0005-0000-0000-000096670000}"/>
    <cellStyle name="Obliczenia 2 9 43" xfId="26509" xr:uid="{00000000-0005-0000-0000-000097670000}"/>
    <cellStyle name="Obliczenia 2 9 43 2" xfId="26510" xr:uid="{00000000-0005-0000-0000-000098670000}"/>
    <cellStyle name="Obliczenia 2 9 43 3" xfId="26511" xr:uid="{00000000-0005-0000-0000-000099670000}"/>
    <cellStyle name="Obliczenia 2 9 44" xfId="26512" xr:uid="{00000000-0005-0000-0000-00009A670000}"/>
    <cellStyle name="Obliczenia 2 9 44 2" xfId="26513" xr:uid="{00000000-0005-0000-0000-00009B670000}"/>
    <cellStyle name="Obliczenia 2 9 44 3" xfId="26514" xr:uid="{00000000-0005-0000-0000-00009C670000}"/>
    <cellStyle name="Obliczenia 2 9 45" xfId="26515" xr:uid="{00000000-0005-0000-0000-00009D670000}"/>
    <cellStyle name="Obliczenia 2 9 45 2" xfId="26516" xr:uid="{00000000-0005-0000-0000-00009E670000}"/>
    <cellStyle name="Obliczenia 2 9 45 3" xfId="26517" xr:uid="{00000000-0005-0000-0000-00009F670000}"/>
    <cellStyle name="Obliczenia 2 9 46" xfId="26518" xr:uid="{00000000-0005-0000-0000-0000A0670000}"/>
    <cellStyle name="Obliczenia 2 9 46 2" xfId="26519" xr:uid="{00000000-0005-0000-0000-0000A1670000}"/>
    <cellStyle name="Obliczenia 2 9 46 3" xfId="26520" xr:uid="{00000000-0005-0000-0000-0000A2670000}"/>
    <cellStyle name="Obliczenia 2 9 47" xfId="26521" xr:uid="{00000000-0005-0000-0000-0000A3670000}"/>
    <cellStyle name="Obliczenia 2 9 47 2" xfId="26522" xr:uid="{00000000-0005-0000-0000-0000A4670000}"/>
    <cellStyle name="Obliczenia 2 9 47 3" xfId="26523" xr:uid="{00000000-0005-0000-0000-0000A5670000}"/>
    <cellStyle name="Obliczenia 2 9 48" xfId="26524" xr:uid="{00000000-0005-0000-0000-0000A6670000}"/>
    <cellStyle name="Obliczenia 2 9 48 2" xfId="26525" xr:uid="{00000000-0005-0000-0000-0000A7670000}"/>
    <cellStyle name="Obliczenia 2 9 48 3" xfId="26526" xr:uid="{00000000-0005-0000-0000-0000A8670000}"/>
    <cellStyle name="Obliczenia 2 9 49" xfId="26527" xr:uid="{00000000-0005-0000-0000-0000A9670000}"/>
    <cellStyle name="Obliczenia 2 9 49 2" xfId="26528" xr:uid="{00000000-0005-0000-0000-0000AA670000}"/>
    <cellStyle name="Obliczenia 2 9 49 3" xfId="26529" xr:uid="{00000000-0005-0000-0000-0000AB670000}"/>
    <cellStyle name="Obliczenia 2 9 5" xfId="26530" xr:uid="{00000000-0005-0000-0000-0000AC670000}"/>
    <cellStyle name="Obliczenia 2 9 5 2" xfId="26531" xr:uid="{00000000-0005-0000-0000-0000AD670000}"/>
    <cellStyle name="Obliczenia 2 9 5 3" xfId="26532" xr:uid="{00000000-0005-0000-0000-0000AE670000}"/>
    <cellStyle name="Obliczenia 2 9 5 4" xfId="26533" xr:uid="{00000000-0005-0000-0000-0000AF670000}"/>
    <cellStyle name="Obliczenia 2 9 50" xfId="26534" xr:uid="{00000000-0005-0000-0000-0000B0670000}"/>
    <cellStyle name="Obliczenia 2 9 50 2" xfId="26535" xr:uid="{00000000-0005-0000-0000-0000B1670000}"/>
    <cellStyle name="Obliczenia 2 9 50 3" xfId="26536" xr:uid="{00000000-0005-0000-0000-0000B2670000}"/>
    <cellStyle name="Obliczenia 2 9 51" xfId="26537" xr:uid="{00000000-0005-0000-0000-0000B3670000}"/>
    <cellStyle name="Obliczenia 2 9 51 2" xfId="26538" xr:uid="{00000000-0005-0000-0000-0000B4670000}"/>
    <cellStyle name="Obliczenia 2 9 51 3" xfId="26539" xr:uid="{00000000-0005-0000-0000-0000B5670000}"/>
    <cellStyle name="Obliczenia 2 9 52" xfId="26540" xr:uid="{00000000-0005-0000-0000-0000B6670000}"/>
    <cellStyle name="Obliczenia 2 9 52 2" xfId="26541" xr:uid="{00000000-0005-0000-0000-0000B7670000}"/>
    <cellStyle name="Obliczenia 2 9 52 3" xfId="26542" xr:uid="{00000000-0005-0000-0000-0000B8670000}"/>
    <cellStyle name="Obliczenia 2 9 53" xfId="26543" xr:uid="{00000000-0005-0000-0000-0000B9670000}"/>
    <cellStyle name="Obliczenia 2 9 53 2" xfId="26544" xr:uid="{00000000-0005-0000-0000-0000BA670000}"/>
    <cellStyle name="Obliczenia 2 9 53 3" xfId="26545" xr:uid="{00000000-0005-0000-0000-0000BB670000}"/>
    <cellStyle name="Obliczenia 2 9 54" xfId="26546" xr:uid="{00000000-0005-0000-0000-0000BC670000}"/>
    <cellStyle name="Obliczenia 2 9 54 2" xfId="26547" xr:uid="{00000000-0005-0000-0000-0000BD670000}"/>
    <cellStyle name="Obliczenia 2 9 54 3" xfId="26548" xr:uid="{00000000-0005-0000-0000-0000BE670000}"/>
    <cellStyle name="Obliczenia 2 9 55" xfId="26549" xr:uid="{00000000-0005-0000-0000-0000BF670000}"/>
    <cellStyle name="Obliczenia 2 9 55 2" xfId="26550" xr:uid="{00000000-0005-0000-0000-0000C0670000}"/>
    <cellStyle name="Obliczenia 2 9 55 3" xfId="26551" xr:uid="{00000000-0005-0000-0000-0000C1670000}"/>
    <cellStyle name="Obliczenia 2 9 56" xfId="26552" xr:uid="{00000000-0005-0000-0000-0000C2670000}"/>
    <cellStyle name="Obliczenia 2 9 56 2" xfId="26553" xr:uid="{00000000-0005-0000-0000-0000C3670000}"/>
    <cellStyle name="Obliczenia 2 9 56 3" xfId="26554" xr:uid="{00000000-0005-0000-0000-0000C4670000}"/>
    <cellStyle name="Obliczenia 2 9 57" xfId="26555" xr:uid="{00000000-0005-0000-0000-0000C5670000}"/>
    <cellStyle name="Obliczenia 2 9 58" xfId="26556" xr:uid="{00000000-0005-0000-0000-0000C6670000}"/>
    <cellStyle name="Obliczenia 2 9 6" xfId="26557" xr:uid="{00000000-0005-0000-0000-0000C7670000}"/>
    <cellStyle name="Obliczenia 2 9 6 2" xfId="26558" xr:uid="{00000000-0005-0000-0000-0000C8670000}"/>
    <cellStyle name="Obliczenia 2 9 6 3" xfId="26559" xr:uid="{00000000-0005-0000-0000-0000C9670000}"/>
    <cellStyle name="Obliczenia 2 9 6 4" xfId="26560" xr:uid="{00000000-0005-0000-0000-0000CA670000}"/>
    <cellStyle name="Obliczenia 2 9 7" xfId="26561" xr:uid="{00000000-0005-0000-0000-0000CB670000}"/>
    <cellStyle name="Obliczenia 2 9 7 2" xfId="26562" xr:uid="{00000000-0005-0000-0000-0000CC670000}"/>
    <cellStyle name="Obliczenia 2 9 7 3" xfId="26563" xr:uid="{00000000-0005-0000-0000-0000CD670000}"/>
    <cellStyle name="Obliczenia 2 9 7 4" xfId="26564" xr:uid="{00000000-0005-0000-0000-0000CE670000}"/>
    <cellStyle name="Obliczenia 2 9 8" xfId="26565" xr:uid="{00000000-0005-0000-0000-0000CF670000}"/>
    <cellStyle name="Obliczenia 2 9 8 2" xfId="26566" xr:uid="{00000000-0005-0000-0000-0000D0670000}"/>
    <cellStyle name="Obliczenia 2 9 8 3" xfId="26567" xr:uid="{00000000-0005-0000-0000-0000D1670000}"/>
    <cellStyle name="Obliczenia 2 9 8 4" xfId="26568" xr:uid="{00000000-0005-0000-0000-0000D2670000}"/>
    <cellStyle name="Obliczenia 2 9 9" xfId="26569" xr:uid="{00000000-0005-0000-0000-0000D3670000}"/>
    <cellStyle name="Obliczenia 2 9 9 2" xfId="26570" xr:uid="{00000000-0005-0000-0000-0000D4670000}"/>
    <cellStyle name="Obliczenia 2 9 9 3" xfId="26571" xr:uid="{00000000-0005-0000-0000-0000D5670000}"/>
    <cellStyle name="Obliczenia 2 9 9 4" xfId="26572" xr:uid="{00000000-0005-0000-0000-0000D6670000}"/>
    <cellStyle name="Obliczenia 3" xfId="26573" xr:uid="{00000000-0005-0000-0000-0000D7670000}"/>
    <cellStyle name="Obliczenia 3 2" xfId="26574" xr:uid="{00000000-0005-0000-0000-0000D8670000}"/>
    <cellStyle name="Obliczenia 3 2 2" xfId="26575" xr:uid="{00000000-0005-0000-0000-0000D9670000}"/>
    <cellStyle name="Obliczenia 3 3" xfId="26576" xr:uid="{00000000-0005-0000-0000-0000DA670000}"/>
    <cellStyle name="Obliczenia 3 4" xfId="26577" xr:uid="{00000000-0005-0000-0000-0000DB670000}"/>
    <cellStyle name="Obliczenia 3 5" xfId="26578" xr:uid="{00000000-0005-0000-0000-0000DC670000}"/>
    <cellStyle name="Obliczenia 3 6" xfId="26579" xr:uid="{00000000-0005-0000-0000-0000DD670000}"/>
    <cellStyle name="Obliczenia 3 7" xfId="26580" xr:uid="{00000000-0005-0000-0000-0000DE670000}"/>
    <cellStyle name="Obliczenia 3 8" xfId="26581" xr:uid="{00000000-0005-0000-0000-0000DF670000}"/>
    <cellStyle name="Obliczenia 3 9" xfId="26582" xr:uid="{00000000-0005-0000-0000-0000E0670000}"/>
    <cellStyle name="Obliczenia 4" xfId="26583" xr:uid="{00000000-0005-0000-0000-0000E1670000}"/>
    <cellStyle name="Obliczenia 4 2" xfId="26584" xr:uid="{00000000-0005-0000-0000-0000E2670000}"/>
    <cellStyle name="Obliczenia 4 3" xfId="26585" xr:uid="{00000000-0005-0000-0000-0000E3670000}"/>
    <cellStyle name="Obliczenia 4 4" xfId="26586" xr:uid="{00000000-0005-0000-0000-0000E4670000}"/>
    <cellStyle name="Obliczenia 4 5" xfId="26587" xr:uid="{00000000-0005-0000-0000-0000E5670000}"/>
    <cellStyle name="Obliczenia 4 6" xfId="26588" xr:uid="{00000000-0005-0000-0000-0000E6670000}"/>
    <cellStyle name="Obliczenia 4 7" xfId="26589" xr:uid="{00000000-0005-0000-0000-0000E7670000}"/>
    <cellStyle name="Obliczenia 4 8" xfId="26590" xr:uid="{00000000-0005-0000-0000-0000E8670000}"/>
    <cellStyle name="Obliczenia 4 9" xfId="26591" xr:uid="{00000000-0005-0000-0000-0000E9670000}"/>
    <cellStyle name="Obliczenia 5" xfId="26592" xr:uid="{00000000-0005-0000-0000-0000EA670000}"/>
    <cellStyle name="Obliczenia 5 2" xfId="26593" xr:uid="{00000000-0005-0000-0000-0000EB670000}"/>
    <cellStyle name="Obliczenia 5 3" xfId="26594" xr:uid="{00000000-0005-0000-0000-0000EC670000}"/>
    <cellStyle name="Obliczenia 6" xfId="26595" xr:uid="{00000000-0005-0000-0000-0000ED670000}"/>
    <cellStyle name="Obliczenia 6 2" xfId="26596" xr:uid="{00000000-0005-0000-0000-0000EE670000}"/>
    <cellStyle name="Obliczenia 7" xfId="26597" xr:uid="{00000000-0005-0000-0000-0000EF670000}"/>
    <cellStyle name="Option" xfId="26598" xr:uid="{00000000-0005-0000-0000-0000F0670000}"/>
    <cellStyle name="Output Amounts" xfId="26599" xr:uid="{00000000-0005-0000-0000-0000F1670000}"/>
    <cellStyle name="Output Column Headings" xfId="26600" xr:uid="{00000000-0005-0000-0000-0000F2670000}"/>
    <cellStyle name="Output Line Items" xfId="26601" xr:uid="{00000000-0005-0000-0000-0000F3670000}"/>
    <cellStyle name="Output Report Heading" xfId="26602" xr:uid="{00000000-0005-0000-0000-0000F4670000}"/>
    <cellStyle name="Output Report Title" xfId="26603" xr:uid="{00000000-0005-0000-0000-0000F5670000}"/>
    <cellStyle name="Pénznem [0]_cb-fr" xfId="26604" xr:uid="{00000000-0005-0000-0000-0000F6670000}"/>
    <cellStyle name="Pénznem_cb-fr" xfId="26605" xr:uid="{00000000-0005-0000-0000-0000F7670000}"/>
    <cellStyle name="Percent [2]" xfId="26606" xr:uid="{00000000-0005-0000-0000-0000F8670000}"/>
    <cellStyle name="Percent 2" xfId="26607" xr:uid="{00000000-0005-0000-0000-0000F9670000}"/>
    <cellStyle name="Pivot Table Category" xfId="26608" xr:uid="{00000000-0005-0000-0000-0000FA670000}"/>
    <cellStyle name="Pivot Table Corner" xfId="26609" xr:uid="{00000000-0005-0000-0000-0000FB670000}"/>
    <cellStyle name="Pivot Table Field" xfId="26610" xr:uid="{00000000-0005-0000-0000-0000FC670000}"/>
    <cellStyle name="Pivot Table Result" xfId="26611" xr:uid="{00000000-0005-0000-0000-0000FD670000}"/>
    <cellStyle name="Pivot Table Title" xfId="26612" xr:uid="{00000000-0005-0000-0000-0000FE670000}"/>
    <cellStyle name="Pivot Table Value" xfId="26613" xr:uid="{00000000-0005-0000-0000-0000FF670000}"/>
    <cellStyle name="pole" xfId="26614" xr:uid="{00000000-0005-0000-0000-000000680000}"/>
    <cellStyle name="Price" xfId="26615" xr:uid="{00000000-0005-0000-0000-000001680000}"/>
    <cellStyle name="Procentowy" xfId="6" builtinId="5"/>
    <cellStyle name="Procentowy 10 2" xfId="26616" xr:uid="{00000000-0005-0000-0000-000004680000}"/>
    <cellStyle name="Procentowy 10 3" xfId="26617" xr:uid="{00000000-0005-0000-0000-000005680000}"/>
    <cellStyle name="Procentowy 10 4" xfId="26618" xr:uid="{00000000-0005-0000-0000-000006680000}"/>
    <cellStyle name="Procentowy 10 5" xfId="26619" xr:uid="{00000000-0005-0000-0000-000007680000}"/>
    <cellStyle name="Procentowy 10 6" xfId="26620" xr:uid="{00000000-0005-0000-0000-000008680000}"/>
    <cellStyle name="Procentowy 10 7" xfId="26621" xr:uid="{00000000-0005-0000-0000-000009680000}"/>
    <cellStyle name="Procentowy 11" xfId="26622" xr:uid="{00000000-0005-0000-0000-00000A680000}"/>
    <cellStyle name="Procentowy 12" xfId="26623" xr:uid="{00000000-0005-0000-0000-00000B680000}"/>
    <cellStyle name="Procentowy 13" xfId="42842" xr:uid="{00000000-0005-0000-0000-00000C680000}"/>
    <cellStyle name="Procentowy 14" xfId="42845" xr:uid="{00000000-0005-0000-0000-00000D680000}"/>
    <cellStyle name="Procentowy 15" xfId="42847" xr:uid="{00000000-0005-0000-0000-00000E680000}"/>
    <cellStyle name="Procentowy 16" xfId="42851" xr:uid="{00000000-0005-0000-0000-00000F680000}"/>
    <cellStyle name="Procentowy 2" xfId="2" xr:uid="{00000000-0005-0000-0000-000010680000}"/>
    <cellStyle name="Procentowy 2 10" xfId="26625" xr:uid="{00000000-0005-0000-0000-000011680000}"/>
    <cellStyle name="Procentowy 2 11" xfId="26626" xr:uid="{00000000-0005-0000-0000-000012680000}"/>
    <cellStyle name="Procentowy 2 12" xfId="26624" xr:uid="{00000000-0005-0000-0000-000013680000}"/>
    <cellStyle name="Procentowy 2 2" xfId="26627" xr:uid="{00000000-0005-0000-0000-000014680000}"/>
    <cellStyle name="Procentowy 2 2 2" xfId="26628" xr:uid="{00000000-0005-0000-0000-000015680000}"/>
    <cellStyle name="Procentowy 2 2 2 2" xfId="26629" xr:uid="{00000000-0005-0000-0000-000016680000}"/>
    <cellStyle name="Procentowy 2 2 2 3" xfId="26630" xr:uid="{00000000-0005-0000-0000-000017680000}"/>
    <cellStyle name="Procentowy 2 2 3" xfId="26631" xr:uid="{00000000-0005-0000-0000-000018680000}"/>
    <cellStyle name="Procentowy 2 2 3 2" xfId="26632" xr:uid="{00000000-0005-0000-0000-000019680000}"/>
    <cellStyle name="Procentowy 2 2 3 3" xfId="26633" xr:uid="{00000000-0005-0000-0000-00001A680000}"/>
    <cellStyle name="Procentowy 2 2 4" xfId="26634" xr:uid="{00000000-0005-0000-0000-00001B680000}"/>
    <cellStyle name="Procentowy 2 2 5" xfId="26635" xr:uid="{00000000-0005-0000-0000-00001C680000}"/>
    <cellStyle name="Procentowy 2 2 6" xfId="26636" xr:uid="{00000000-0005-0000-0000-00001D680000}"/>
    <cellStyle name="Procentowy 2 2 7" xfId="26637" xr:uid="{00000000-0005-0000-0000-00001E680000}"/>
    <cellStyle name="Procentowy 2 3" xfId="26638" xr:uid="{00000000-0005-0000-0000-00001F680000}"/>
    <cellStyle name="Procentowy 2 3 2" xfId="26639" xr:uid="{00000000-0005-0000-0000-000020680000}"/>
    <cellStyle name="Procentowy 2 3 3" xfId="26640" xr:uid="{00000000-0005-0000-0000-000021680000}"/>
    <cellStyle name="Procentowy 2 4" xfId="26641" xr:uid="{00000000-0005-0000-0000-000022680000}"/>
    <cellStyle name="Procentowy 2 4 2" xfId="26642" xr:uid="{00000000-0005-0000-0000-000023680000}"/>
    <cellStyle name="Procentowy 2 5" xfId="26643" xr:uid="{00000000-0005-0000-0000-000024680000}"/>
    <cellStyle name="Procentowy 2 5 2" xfId="26644" xr:uid="{00000000-0005-0000-0000-000025680000}"/>
    <cellStyle name="Procentowy 2 6" xfId="26645" xr:uid="{00000000-0005-0000-0000-000026680000}"/>
    <cellStyle name="Procentowy 2 6 2" xfId="26646" xr:uid="{00000000-0005-0000-0000-000027680000}"/>
    <cellStyle name="Procentowy 2 7" xfId="26647" xr:uid="{00000000-0005-0000-0000-000028680000}"/>
    <cellStyle name="Procentowy 2 7 2" xfId="26648" xr:uid="{00000000-0005-0000-0000-000029680000}"/>
    <cellStyle name="Procentowy 2 8" xfId="26649" xr:uid="{00000000-0005-0000-0000-00002A680000}"/>
    <cellStyle name="Procentowy 2 9" xfId="26650" xr:uid="{00000000-0005-0000-0000-00002B680000}"/>
    <cellStyle name="Procentowy 3 10" xfId="26652" xr:uid="{00000000-0005-0000-0000-00002D680000}"/>
    <cellStyle name="Procentowy 3 10 10" xfId="26653" xr:uid="{00000000-0005-0000-0000-00002E680000}"/>
    <cellStyle name="Procentowy 3 10 10 2" xfId="26654" xr:uid="{00000000-0005-0000-0000-00002F680000}"/>
    <cellStyle name="Procentowy 3 10 11" xfId="26655" xr:uid="{00000000-0005-0000-0000-000030680000}"/>
    <cellStyle name="Procentowy 3 10 11 2" xfId="26656" xr:uid="{00000000-0005-0000-0000-000031680000}"/>
    <cellStyle name="Procentowy 3 10 12" xfId="26657" xr:uid="{00000000-0005-0000-0000-000032680000}"/>
    <cellStyle name="Procentowy 3 10 12 2" xfId="26658" xr:uid="{00000000-0005-0000-0000-000033680000}"/>
    <cellStyle name="Procentowy 3 10 13" xfId="26659" xr:uid="{00000000-0005-0000-0000-000034680000}"/>
    <cellStyle name="Procentowy 3 10 13 2" xfId="26660" xr:uid="{00000000-0005-0000-0000-000035680000}"/>
    <cellStyle name="Procentowy 3 10 14" xfId="26661" xr:uid="{00000000-0005-0000-0000-000036680000}"/>
    <cellStyle name="Procentowy 3 10 14 2" xfId="26662" xr:uid="{00000000-0005-0000-0000-000037680000}"/>
    <cellStyle name="Procentowy 3 10 15" xfId="26663" xr:uid="{00000000-0005-0000-0000-000038680000}"/>
    <cellStyle name="Procentowy 3 10 15 2" xfId="26664" xr:uid="{00000000-0005-0000-0000-000039680000}"/>
    <cellStyle name="Procentowy 3 10 16" xfId="26665" xr:uid="{00000000-0005-0000-0000-00003A680000}"/>
    <cellStyle name="Procentowy 3 10 16 2" xfId="26666" xr:uid="{00000000-0005-0000-0000-00003B680000}"/>
    <cellStyle name="Procentowy 3 10 17" xfId="26667" xr:uid="{00000000-0005-0000-0000-00003C680000}"/>
    <cellStyle name="Procentowy 3 10 17 2" xfId="26668" xr:uid="{00000000-0005-0000-0000-00003D680000}"/>
    <cellStyle name="Procentowy 3 10 18" xfId="26669" xr:uid="{00000000-0005-0000-0000-00003E680000}"/>
    <cellStyle name="Procentowy 3 10 18 2" xfId="26670" xr:uid="{00000000-0005-0000-0000-00003F680000}"/>
    <cellStyle name="Procentowy 3 10 19" xfId="26671" xr:uid="{00000000-0005-0000-0000-000040680000}"/>
    <cellStyle name="Procentowy 3 10 19 2" xfId="26672" xr:uid="{00000000-0005-0000-0000-000041680000}"/>
    <cellStyle name="Procentowy 3 10 2" xfId="26673" xr:uid="{00000000-0005-0000-0000-000042680000}"/>
    <cellStyle name="Procentowy 3 10 2 2" xfId="26674" xr:uid="{00000000-0005-0000-0000-000043680000}"/>
    <cellStyle name="Procentowy 3 10 2 3" xfId="26675" xr:uid="{00000000-0005-0000-0000-000044680000}"/>
    <cellStyle name="Procentowy 3 10 2 4" xfId="26676" xr:uid="{00000000-0005-0000-0000-000045680000}"/>
    <cellStyle name="Procentowy 3 10 2 5" xfId="26677" xr:uid="{00000000-0005-0000-0000-000046680000}"/>
    <cellStyle name="Procentowy 3 10 2 6" xfId="26678" xr:uid="{00000000-0005-0000-0000-000047680000}"/>
    <cellStyle name="Procentowy 3 10 2 7" xfId="26679" xr:uid="{00000000-0005-0000-0000-000048680000}"/>
    <cellStyle name="Procentowy 3 10 20" xfId="26680" xr:uid="{00000000-0005-0000-0000-000049680000}"/>
    <cellStyle name="Procentowy 3 10 20 2" xfId="26681" xr:uid="{00000000-0005-0000-0000-00004A680000}"/>
    <cellStyle name="Procentowy 3 10 21" xfId="26682" xr:uid="{00000000-0005-0000-0000-00004B680000}"/>
    <cellStyle name="Procentowy 3 10 21 2" xfId="26683" xr:uid="{00000000-0005-0000-0000-00004C680000}"/>
    <cellStyle name="Procentowy 3 10 22" xfId="26684" xr:uid="{00000000-0005-0000-0000-00004D680000}"/>
    <cellStyle name="Procentowy 3 10 22 2" xfId="26685" xr:uid="{00000000-0005-0000-0000-00004E680000}"/>
    <cellStyle name="Procentowy 3 10 23" xfId="26686" xr:uid="{00000000-0005-0000-0000-00004F680000}"/>
    <cellStyle name="Procentowy 3 10 23 2" xfId="26687" xr:uid="{00000000-0005-0000-0000-000050680000}"/>
    <cellStyle name="Procentowy 3 10 24" xfId="26688" xr:uid="{00000000-0005-0000-0000-000051680000}"/>
    <cellStyle name="Procentowy 3 10 24 2" xfId="26689" xr:uid="{00000000-0005-0000-0000-000052680000}"/>
    <cellStyle name="Procentowy 3 10 25" xfId="26690" xr:uid="{00000000-0005-0000-0000-000053680000}"/>
    <cellStyle name="Procentowy 3 10 25 2" xfId="26691" xr:uid="{00000000-0005-0000-0000-000054680000}"/>
    <cellStyle name="Procentowy 3 10 26" xfId="26692" xr:uid="{00000000-0005-0000-0000-000055680000}"/>
    <cellStyle name="Procentowy 3 10 26 2" xfId="26693" xr:uid="{00000000-0005-0000-0000-000056680000}"/>
    <cellStyle name="Procentowy 3 10 27" xfId="26694" xr:uid="{00000000-0005-0000-0000-000057680000}"/>
    <cellStyle name="Procentowy 3 10 27 2" xfId="26695" xr:uid="{00000000-0005-0000-0000-000058680000}"/>
    <cellStyle name="Procentowy 3 10 28" xfId="26696" xr:uid="{00000000-0005-0000-0000-000059680000}"/>
    <cellStyle name="Procentowy 3 10 28 2" xfId="26697" xr:uid="{00000000-0005-0000-0000-00005A680000}"/>
    <cellStyle name="Procentowy 3 10 29" xfId="26698" xr:uid="{00000000-0005-0000-0000-00005B680000}"/>
    <cellStyle name="Procentowy 3 10 29 2" xfId="26699" xr:uid="{00000000-0005-0000-0000-00005C680000}"/>
    <cellStyle name="Procentowy 3 10 3" xfId="26700" xr:uid="{00000000-0005-0000-0000-00005D680000}"/>
    <cellStyle name="Procentowy 3 10 3 2" xfId="26701" xr:uid="{00000000-0005-0000-0000-00005E680000}"/>
    <cellStyle name="Procentowy 3 10 3 3" xfId="26702" xr:uid="{00000000-0005-0000-0000-00005F680000}"/>
    <cellStyle name="Procentowy 3 10 3 4" xfId="26703" xr:uid="{00000000-0005-0000-0000-000060680000}"/>
    <cellStyle name="Procentowy 3 10 3 5" xfId="26704" xr:uid="{00000000-0005-0000-0000-000061680000}"/>
    <cellStyle name="Procentowy 3 10 3 6" xfId="26705" xr:uid="{00000000-0005-0000-0000-000062680000}"/>
    <cellStyle name="Procentowy 3 10 3 7" xfId="26706" xr:uid="{00000000-0005-0000-0000-000063680000}"/>
    <cellStyle name="Procentowy 3 10 30" xfId="26707" xr:uid="{00000000-0005-0000-0000-000064680000}"/>
    <cellStyle name="Procentowy 3 10 30 2" xfId="26708" xr:uid="{00000000-0005-0000-0000-000065680000}"/>
    <cellStyle name="Procentowy 3 10 31" xfId="26709" xr:uid="{00000000-0005-0000-0000-000066680000}"/>
    <cellStyle name="Procentowy 3 10 31 2" xfId="26710" xr:uid="{00000000-0005-0000-0000-000067680000}"/>
    <cellStyle name="Procentowy 3 10 32" xfId="26711" xr:uid="{00000000-0005-0000-0000-000068680000}"/>
    <cellStyle name="Procentowy 3 10 33" xfId="26712" xr:uid="{00000000-0005-0000-0000-000069680000}"/>
    <cellStyle name="Procentowy 3 10 34" xfId="26713" xr:uid="{00000000-0005-0000-0000-00006A680000}"/>
    <cellStyle name="Procentowy 3 10 35" xfId="26714" xr:uid="{00000000-0005-0000-0000-00006B680000}"/>
    <cellStyle name="Procentowy 3 10 36" xfId="26715" xr:uid="{00000000-0005-0000-0000-00006C680000}"/>
    <cellStyle name="Procentowy 3 10 37" xfId="26716" xr:uid="{00000000-0005-0000-0000-00006D680000}"/>
    <cellStyle name="Procentowy 3 10 38" xfId="26717" xr:uid="{00000000-0005-0000-0000-00006E680000}"/>
    <cellStyle name="Procentowy 3 10 39" xfId="26718" xr:uid="{00000000-0005-0000-0000-00006F680000}"/>
    <cellStyle name="Procentowy 3 10 4" xfId="26719" xr:uid="{00000000-0005-0000-0000-000070680000}"/>
    <cellStyle name="Procentowy 3 10 4 2" xfId="26720" xr:uid="{00000000-0005-0000-0000-000071680000}"/>
    <cellStyle name="Procentowy 3 10 4 3" xfId="26721" xr:uid="{00000000-0005-0000-0000-000072680000}"/>
    <cellStyle name="Procentowy 3 10 4 4" xfId="26722" xr:uid="{00000000-0005-0000-0000-000073680000}"/>
    <cellStyle name="Procentowy 3 10 4 5" xfId="26723" xr:uid="{00000000-0005-0000-0000-000074680000}"/>
    <cellStyle name="Procentowy 3 10 4 6" xfId="26724" xr:uid="{00000000-0005-0000-0000-000075680000}"/>
    <cellStyle name="Procentowy 3 10 4 7" xfId="26725" xr:uid="{00000000-0005-0000-0000-000076680000}"/>
    <cellStyle name="Procentowy 3 10 40" xfId="26726" xr:uid="{00000000-0005-0000-0000-000077680000}"/>
    <cellStyle name="Procentowy 3 10 41" xfId="26727" xr:uid="{00000000-0005-0000-0000-000078680000}"/>
    <cellStyle name="Procentowy 3 10 42" xfId="26728" xr:uid="{00000000-0005-0000-0000-000079680000}"/>
    <cellStyle name="Procentowy 3 10 43" xfId="26729" xr:uid="{00000000-0005-0000-0000-00007A680000}"/>
    <cellStyle name="Procentowy 3 10 44" xfId="26730" xr:uid="{00000000-0005-0000-0000-00007B680000}"/>
    <cellStyle name="Procentowy 3 10 45" xfId="26731" xr:uid="{00000000-0005-0000-0000-00007C680000}"/>
    <cellStyle name="Procentowy 3 10 46" xfId="26732" xr:uid="{00000000-0005-0000-0000-00007D680000}"/>
    <cellStyle name="Procentowy 3 10 47" xfId="26733" xr:uid="{00000000-0005-0000-0000-00007E680000}"/>
    <cellStyle name="Procentowy 3 10 48" xfId="26734" xr:uid="{00000000-0005-0000-0000-00007F680000}"/>
    <cellStyle name="Procentowy 3 10 49" xfId="26735" xr:uid="{00000000-0005-0000-0000-000080680000}"/>
    <cellStyle name="Procentowy 3 10 5" xfId="26736" xr:uid="{00000000-0005-0000-0000-000081680000}"/>
    <cellStyle name="Procentowy 3 10 5 2" xfId="26737" xr:uid="{00000000-0005-0000-0000-000082680000}"/>
    <cellStyle name="Procentowy 3 10 5 3" xfId="26738" xr:uid="{00000000-0005-0000-0000-000083680000}"/>
    <cellStyle name="Procentowy 3 10 5 4" xfId="26739" xr:uid="{00000000-0005-0000-0000-000084680000}"/>
    <cellStyle name="Procentowy 3 10 5 5" xfId="26740" xr:uid="{00000000-0005-0000-0000-000085680000}"/>
    <cellStyle name="Procentowy 3 10 5 6" xfId="26741" xr:uid="{00000000-0005-0000-0000-000086680000}"/>
    <cellStyle name="Procentowy 3 10 5 7" xfId="26742" xr:uid="{00000000-0005-0000-0000-000087680000}"/>
    <cellStyle name="Procentowy 3 10 50" xfId="26743" xr:uid="{00000000-0005-0000-0000-000088680000}"/>
    <cellStyle name="Procentowy 3 10 51" xfId="26744" xr:uid="{00000000-0005-0000-0000-000089680000}"/>
    <cellStyle name="Procentowy 3 10 52" xfId="26745" xr:uid="{00000000-0005-0000-0000-00008A680000}"/>
    <cellStyle name="Procentowy 3 10 53" xfId="26746" xr:uid="{00000000-0005-0000-0000-00008B680000}"/>
    <cellStyle name="Procentowy 3 10 54" xfId="26747" xr:uid="{00000000-0005-0000-0000-00008C680000}"/>
    <cellStyle name="Procentowy 3 10 55" xfId="26748" xr:uid="{00000000-0005-0000-0000-00008D680000}"/>
    <cellStyle name="Procentowy 3 10 56" xfId="26749" xr:uid="{00000000-0005-0000-0000-00008E680000}"/>
    <cellStyle name="Procentowy 3 10 57" xfId="26750" xr:uid="{00000000-0005-0000-0000-00008F680000}"/>
    <cellStyle name="Procentowy 3 10 58" xfId="26751" xr:uid="{00000000-0005-0000-0000-000090680000}"/>
    <cellStyle name="Procentowy 3 10 59" xfId="26752" xr:uid="{00000000-0005-0000-0000-000091680000}"/>
    <cellStyle name="Procentowy 3 10 6" xfId="26753" xr:uid="{00000000-0005-0000-0000-000092680000}"/>
    <cellStyle name="Procentowy 3 10 6 2" xfId="26754" xr:uid="{00000000-0005-0000-0000-000093680000}"/>
    <cellStyle name="Procentowy 3 10 60" xfId="26755" xr:uid="{00000000-0005-0000-0000-000094680000}"/>
    <cellStyle name="Procentowy 3 10 61" xfId="26756" xr:uid="{00000000-0005-0000-0000-000095680000}"/>
    <cellStyle name="Procentowy 3 10 62" xfId="26757" xr:uid="{00000000-0005-0000-0000-000096680000}"/>
    <cellStyle name="Procentowy 3 10 63" xfId="26758" xr:uid="{00000000-0005-0000-0000-000097680000}"/>
    <cellStyle name="Procentowy 3 10 64" xfId="26759" xr:uid="{00000000-0005-0000-0000-000098680000}"/>
    <cellStyle name="Procentowy 3 10 65" xfId="26760" xr:uid="{00000000-0005-0000-0000-000099680000}"/>
    <cellStyle name="Procentowy 3 10 66" xfId="26761" xr:uid="{00000000-0005-0000-0000-00009A680000}"/>
    <cellStyle name="Procentowy 3 10 67" xfId="26762" xr:uid="{00000000-0005-0000-0000-00009B680000}"/>
    <cellStyle name="Procentowy 3 10 68" xfId="26763" xr:uid="{00000000-0005-0000-0000-00009C680000}"/>
    <cellStyle name="Procentowy 3 10 69" xfId="26764" xr:uid="{00000000-0005-0000-0000-00009D680000}"/>
    <cellStyle name="Procentowy 3 10 7" xfId="26765" xr:uid="{00000000-0005-0000-0000-00009E680000}"/>
    <cellStyle name="Procentowy 3 10 7 2" xfId="26766" xr:uid="{00000000-0005-0000-0000-00009F680000}"/>
    <cellStyle name="Procentowy 3 10 70" xfId="26767" xr:uid="{00000000-0005-0000-0000-0000A0680000}"/>
    <cellStyle name="Procentowy 3 10 71" xfId="26768" xr:uid="{00000000-0005-0000-0000-0000A1680000}"/>
    <cellStyle name="Procentowy 3 10 72" xfId="26769" xr:uid="{00000000-0005-0000-0000-0000A2680000}"/>
    <cellStyle name="Procentowy 3 10 73" xfId="26770" xr:uid="{00000000-0005-0000-0000-0000A3680000}"/>
    <cellStyle name="Procentowy 3 10 74" xfId="26771" xr:uid="{00000000-0005-0000-0000-0000A4680000}"/>
    <cellStyle name="Procentowy 3 10 8" xfId="26772" xr:uid="{00000000-0005-0000-0000-0000A5680000}"/>
    <cellStyle name="Procentowy 3 10 8 2" xfId="26773" xr:uid="{00000000-0005-0000-0000-0000A6680000}"/>
    <cellStyle name="Procentowy 3 10 9" xfId="26774" xr:uid="{00000000-0005-0000-0000-0000A7680000}"/>
    <cellStyle name="Procentowy 3 10 9 2" xfId="26775" xr:uid="{00000000-0005-0000-0000-0000A8680000}"/>
    <cellStyle name="Procentowy 3 11" xfId="26776" xr:uid="{00000000-0005-0000-0000-0000A9680000}"/>
    <cellStyle name="Procentowy 3 11 10" xfId="26777" xr:uid="{00000000-0005-0000-0000-0000AA680000}"/>
    <cellStyle name="Procentowy 3 11 10 2" xfId="26778" xr:uid="{00000000-0005-0000-0000-0000AB680000}"/>
    <cellStyle name="Procentowy 3 11 11" xfId="26779" xr:uid="{00000000-0005-0000-0000-0000AC680000}"/>
    <cellStyle name="Procentowy 3 11 11 2" xfId="26780" xr:uid="{00000000-0005-0000-0000-0000AD680000}"/>
    <cellStyle name="Procentowy 3 11 12" xfId="26781" xr:uid="{00000000-0005-0000-0000-0000AE680000}"/>
    <cellStyle name="Procentowy 3 11 12 2" xfId="26782" xr:uid="{00000000-0005-0000-0000-0000AF680000}"/>
    <cellStyle name="Procentowy 3 11 13" xfId="26783" xr:uid="{00000000-0005-0000-0000-0000B0680000}"/>
    <cellStyle name="Procentowy 3 11 13 2" xfId="26784" xr:uid="{00000000-0005-0000-0000-0000B1680000}"/>
    <cellStyle name="Procentowy 3 11 14" xfId="26785" xr:uid="{00000000-0005-0000-0000-0000B2680000}"/>
    <cellStyle name="Procentowy 3 11 14 2" xfId="26786" xr:uid="{00000000-0005-0000-0000-0000B3680000}"/>
    <cellStyle name="Procentowy 3 11 15" xfId="26787" xr:uid="{00000000-0005-0000-0000-0000B4680000}"/>
    <cellStyle name="Procentowy 3 11 15 2" xfId="26788" xr:uid="{00000000-0005-0000-0000-0000B5680000}"/>
    <cellStyle name="Procentowy 3 11 16" xfId="26789" xr:uid="{00000000-0005-0000-0000-0000B6680000}"/>
    <cellStyle name="Procentowy 3 11 16 2" xfId="26790" xr:uid="{00000000-0005-0000-0000-0000B7680000}"/>
    <cellStyle name="Procentowy 3 11 17" xfId="26791" xr:uid="{00000000-0005-0000-0000-0000B8680000}"/>
    <cellStyle name="Procentowy 3 11 17 2" xfId="26792" xr:uid="{00000000-0005-0000-0000-0000B9680000}"/>
    <cellStyle name="Procentowy 3 11 18" xfId="26793" xr:uid="{00000000-0005-0000-0000-0000BA680000}"/>
    <cellStyle name="Procentowy 3 11 18 2" xfId="26794" xr:uid="{00000000-0005-0000-0000-0000BB680000}"/>
    <cellStyle name="Procentowy 3 11 19" xfId="26795" xr:uid="{00000000-0005-0000-0000-0000BC680000}"/>
    <cellStyle name="Procentowy 3 11 19 2" xfId="26796" xr:uid="{00000000-0005-0000-0000-0000BD680000}"/>
    <cellStyle name="Procentowy 3 11 2" xfId="26797" xr:uid="{00000000-0005-0000-0000-0000BE680000}"/>
    <cellStyle name="Procentowy 3 11 2 2" xfId="26798" xr:uid="{00000000-0005-0000-0000-0000BF680000}"/>
    <cellStyle name="Procentowy 3 11 2 3" xfId="26799" xr:uid="{00000000-0005-0000-0000-0000C0680000}"/>
    <cellStyle name="Procentowy 3 11 2 4" xfId="26800" xr:uid="{00000000-0005-0000-0000-0000C1680000}"/>
    <cellStyle name="Procentowy 3 11 2 5" xfId="26801" xr:uid="{00000000-0005-0000-0000-0000C2680000}"/>
    <cellStyle name="Procentowy 3 11 2 6" xfId="26802" xr:uid="{00000000-0005-0000-0000-0000C3680000}"/>
    <cellStyle name="Procentowy 3 11 2 7" xfId="26803" xr:uid="{00000000-0005-0000-0000-0000C4680000}"/>
    <cellStyle name="Procentowy 3 11 20" xfId="26804" xr:uid="{00000000-0005-0000-0000-0000C5680000}"/>
    <cellStyle name="Procentowy 3 11 20 2" xfId="26805" xr:uid="{00000000-0005-0000-0000-0000C6680000}"/>
    <cellStyle name="Procentowy 3 11 21" xfId="26806" xr:uid="{00000000-0005-0000-0000-0000C7680000}"/>
    <cellStyle name="Procentowy 3 11 21 2" xfId="26807" xr:uid="{00000000-0005-0000-0000-0000C8680000}"/>
    <cellStyle name="Procentowy 3 11 22" xfId="26808" xr:uid="{00000000-0005-0000-0000-0000C9680000}"/>
    <cellStyle name="Procentowy 3 11 22 2" xfId="26809" xr:uid="{00000000-0005-0000-0000-0000CA680000}"/>
    <cellStyle name="Procentowy 3 11 23" xfId="26810" xr:uid="{00000000-0005-0000-0000-0000CB680000}"/>
    <cellStyle name="Procentowy 3 11 23 2" xfId="26811" xr:uid="{00000000-0005-0000-0000-0000CC680000}"/>
    <cellStyle name="Procentowy 3 11 24" xfId="26812" xr:uid="{00000000-0005-0000-0000-0000CD680000}"/>
    <cellStyle name="Procentowy 3 11 24 2" xfId="26813" xr:uid="{00000000-0005-0000-0000-0000CE680000}"/>
    <cellStyle name="Procentowy 3 11 25" xfId="26814" xr:uid="{00000000-0005-0000-0000-0000CF680000}"/>
    <cellStyle name="Procentowy 3 11 25 2" xfId="26815" xr:uid="{00000000-0005-0000-0000-0000D0680000}"/>
    <cellStyle name="Procentowy 3 11 26" xfId="26816" xr:uid="{00000000-0005-0000-0000-0000D1680000}"/>
    <cellStyle name="Procentowy 3 11 26 2" xfId="26817" xr:uid="{00000000-0005-0000-0000-0000D2680000}"/>
    <cellStyle name="Procentowy 3 11 27" xfId="26818" xr:uid="{00000000-0005-0000-0000-0000D3680000}"/>
    <cellStyle name="Procentowy 3 11 27 2" xfId="26819" xr:uid="{00000000-0005-0000-0000-0000D4680000}"/>
    <cellStyle name="Procentowy 3 11 28" xfId="26820" xr:uid="{00000000-0005-0000-0000-0000D5680000}"/>
    <cellStyle name="Procentowy 3 11 28 2" xfId="26821" xr:uid="{00000000-0005-0000-0000-0000D6680000}"/>
    <cellStyle name="Procentowy 3 11 29" xfId="26822" xr:uid="{00000000-0005-0000-0000-0000D7680000}"/>
    <cellStyle name="Procentowy 3 11 29 2" xfId="26823" xr:uid="{00000000-0005-0000-0000-0000D8680000}"/>
    <cellStyle name="Procentowy 3 11 3" xfId="26824" xr:uid="{00000000-0005-0000-0000-0000D9680000}"/>
    <cellStyle name="Procentowy 3 11 3 2" xfId="26825" xr:uid="{00000000-0005-0000-0000-0000DA680000}"/>
    <cellStyle name="Procentowy 3 11 3 3" xfId="26826" xr:uid="{00000000-0005-0000-0000-0000DB680000}"/>
    <cellStyle name="Procentowy 3 11 3 4" xfId="26827" xr:uid="{00000000-0005-0000-0000-0000DC680000}"/>
    <cellStyle name="Procentowy 3 11 3 5" xfId="26828" xr:uid="{00000000-0005-0000-0000-0000DD680000}"/>
    <cellStyle name="Procentowy 3 11 3 6" xfId="26829" xr:uid="{00000000-0005-0000-0000-0000DE680000}"/>
    <cellStyle name="Procentowy 3 11 3 7" xfId="26830" xr:uid="{00000000-0005-0000-0000-0000DF680000}"/>
    <cellStyle name="Procentowy 3 11 30" xfId="26831" xr:uid="{00000000-0005-0000-0000-0000E0680000}"/>
    <cellStyle name="Procentowy 3 11 30 2" xfId="26832" xr:uid="{00000000-0005-0000-0000-0000E1680000}"/>
    <cellStyle name="Procentowy 3 11 31" xfId="26833" xr:uid="{00000000-0005-0000-0000-0000E2680000}"/>
    <cellStyle name="Procentowy 3 11 31 2" xfId="26834" xr:uid="{00000000-0005-0000-0000-0000E3680000}"/>
    <cellStyle name="Procentowy 3 11 32" xfId="26835" xr:uid="{00000000-0005-0000-0000-0000E4680000}"/>
    <cellStyle name="Procentowy 3 11 33" xfId="26836" xr:uid="{00000000-0005-0000-0000-0000E5680000}"/>
    <cellStyle name="Procentowy 3 11 34" xfId="26837" xr:uid="{00000000-0005-0000-0000-0000E6680000}"/>
    <cellStyle name="Procentowy 3 11 35" xfId="26838" xr:uid="{00000000-0005-0000-0000-0000E7680000}"/>
    <cellStyle name="Procentowy 3 11 36" xfId="26839" xr:uid="{00000000-0005-0000-0000-0000E8680000}"/>
    <cellStyle name="Procentowy 3 11 37" xfId="26840" xr:uid="{00000000-0005-0000-0000-0000E9680000}"/>
    <cellStyle name="Procentowy 3 11 38" xfId="26841" xr:uid="{00000000-0005-0000-0000-0000EA680000}"/>
    <cellStyle name="Procentowy 3 11 39" xfId="26842" xr:uid="{00000000-0005-0000-0000-0000EB680000}"/>
    <cellStyle name="Procentowy 3 11 4" xfId="26843" xr:uid="{00000000-0005-0000-0000-0000EC680000}"/>
    <cellStyle name="Procentowy 3 11 4 2" xfId="26844" xr:uid="{00000000-0005-0000-0000-0000ED680000}"/>
    <cellStyle name="Procentowy 3 11 4 3" xfId="26845" xr:uid="{00000000-0005-0000-0000-0000EE680000}"/>
    <cellStyle name="Procentowy 3 11 4 4" xfId="26846" xr:uid="{00000000-0005-0000-0000-0000EF680000}"/>
    <cellStyle name="Procentowy 3 11 4 5" xfId="26847" xr:uid="{00000000-0005-0000-0000-0000F0680000}"/>
    <cellStyle name="Procentowy 3 11 4 6" xfId="26848" xr:uid="{00000000-0005-0000-0000-0000F1680000}"/>
    <cellStyle name="Procentowy 3 11 4 7" xfId="26849" xr:uid="{00000000-0005-0000-0000-0000F2680000}"/>
    <cellStyle name="Procentowy 3 11 40" xfId="26850" xr:uid="{00000000-0005-0000-0000-0000F3680000}"/>
    <cellStyle name="Procentowy 3 11 41" xfId="26851" xr:uid="{00000000-0005-0000-0000-0000F4680000}"/>
    <cellStyle name="Procentowy 3 11 42" xfId="26852" xr:uid="{00000000-0005-0000-0000-0000F5680000}"/>
    <cellStyle name="Procentowy 3 11 43" xfId="26853" xr:uid="{00000000-0005-0000-0000-0000F6680000}"/>
    <cellStyle name="Procentowy 3 11 44" xfId="26854" xr:uid="{00000000-0005-0000-0000-0000F7680000}"/>
    <cellStyle name="Procentowy 3 11 45" xfId="26855" xr:uid="{00000000-0005-0000-0000-0000F8680000}"/>
    <cellStyle name="Procentowy 3 11 46" xfId="26856" xr:uid="{00000000-0005-0000-0000-0000F9680000}"/>
    <cellStyle name="Procentowy 3 11 47" xfId="26857" xr:uid="{00000000-0005-0000-0000-0000FA680000}"/>
    <cellStyle name="Procentowy 3 11 48" xfId="26858" xr:uid="{00000000-0005-0000-0000-0000FB680000}"/>
    <cellStyle name="Procentowy 3 11 49" xfId="26859" xr:uid="{00000000-0005-0000-0000-0000FC680000}"/>
    <cellStyle name="Procentowy 3 11 5" xfId="26860" xr:uid="{00000000-0005-0000-0000-0000FD680000}"/>
    <cellStyle name="Procentowy 3 11 5 2" xfId="26861" xr:uid="{00000000-0005-0000-0000-0000FE680000}"/>
    <cellStyle name="Procentowy 3 11 5 3" xfId="26862" xr:uid="{00000000-0005-0000-0000-0000FF680000}"/>
    <cellStyle name="Procentowy 3 11 5 4" xfId="26863" xr:uid="{00000000-0005-0000-0000-000000690000}"/>
    <cellStyle name="Procentowy 3 11 5 5" xfId="26864" xr:uid="{00000000-0005-0000-0000-000001690000}"/>
    <cellStyle name="Procentowy 3 11 5 6" xfId="26865" xr:uid="{00000000-0005-0000-0000-000002690000}"/>
    <cellStyle name="Procentowy 3 11 5 7" xfId="26866" xr:uid="{00000000-0005-0000-0000-000003690000}"/>
    <cellStyle name="Procentowy 3 11 50" xfId="26867" xr:uid="{00000000-0005-0000-0000-000004690000}"/>
    <cellStyle name="Procentowy 3 11 51" xfId="26868" xr:uid="{00000000-0005-0000-0000-000005690000}"/>
    <cellStyle name="Procentowy 3 11 52" xfId="26869" xr:uid="{00000000-0005-0000-0000-000006690000}"/>
    <cellStyle name="Procentowy 3 11 53" xfId="26870" xr:uid="{00000000-0005-0000-0000-000007690000}"/>
    <cellStyle name="Procentowy 3 11 54" xfId="26871" xr:uid="{00000000-0005-0000-0000-000008690000}"/>
    <cellStyle name="Procentowy 3 11 55" xfId="26872" xr:uid="{00000000-0005-0000-0000-000009690000}"/>
    <cellStyle name="Procentowy 3 11 56" xfId="26873" xr:uid="{00000000-0005-0000-0000-00000A690000}"/>
    <cellStyle name="Procentowy 3 11 57" xfId="26874" xr:uid="{00000000-0005-0000-0000-00000B690000}"/>
    <cellStyle name="Procentowy 3 11 58" xfId="26875" xr:uid="{00000000-0005-0000-0000-00000C690000}"/>
    <cellStyle name="Procentowy 3 11 59" xfId="26876" xr:uid="{00000000-0005-0000-0000-00000D690000}"/>
    <cellStyle name="Procentowy 3 11 6" xfId="26877" xr:uid="{00000000-0005-0000-0000-00000E690000}"/>
    <cellStyle name="Procentowy 3 11 6 2" xfId="26878" xr:uid="{00000000-0005-0000-0000-00000F690000}"/>
    <cellStyle name="Procentowy 3 11 60" xfId="26879" xr:uid="{00000000-0005-0000-0000-000010690000}"/>
    <cellStyle name="Procentowy 3 11 61" xfId="26880" xr:uid="{00000000-0005-0000-0000-000011690000}"/>
    <cellStyle name="Procentowy 3 11 62" xfId="26881" xr:uid="{00000000-0005-0000-0000-000012690000}"/>
    <cellStyle name="Procentowy 3 11 63" xfId="26882" xr:uid="{00000000-0005-0000-0000-000013690000}"/>
    <cellStyle name="Procentowy 3 11 64" xfId="26883" xr:uid="{00000000-0005-0000-0000-000014690000}"/>
    <cellStyle name="Procentowy 3 11 65" xfId="26884" xr:uid="{00000000-0005-0000-0000-000015690000}"/>
    <cellStyle name="Procentowy 3 11 66" xfId="26885" xr:uid="{00000000-0005-0000-0000-000016690000}"/>
    <cellStyle name="Procentowy 3 11 67" xfId="26886" xr:uid="{00000000-0005-0000-0000-000017690000}"/>
    <cellStyle name="Procentowy 3 11 68" xfId="26887" xr:uid="{00000000-0005-0000-0000-000018690000}"/>
    <cellStyle name="Procentowy 3 11 69" xfId="26888" xr:uid="{00000000-0005-0000-0000-000019690000}"/>
    <cellStyle name="Procentowy 3 11 7" xfId="26889" xr:uid="{00000000-0005-0000-0000-00001A690000}"/>
    <cellStyle name="Procentowy 3 11 7 2" xfId="26890" xr:uid="{00000000-0005-0000-0000-00001B690000}"/>
    <cellStyle name="Procentowy 3 11 70" xfId="26891" xr:uid="{00000000-0005-0000-0000-00001C690000}"/>
    <cellStyle name="Procentowy 3 11 71" xfId="26892" xr:uid="{00000000-0005-0000-0000-00001D690000}"/>
    <cellStyle name="Procentowy 3 11 72" xfId="26893" xr:uid="{00000000-0005-0000-0000-00001E690000}"/>
    <cellStyle name="Procentowy 3 11 73" xfId="26894" xr:uid="{00000000-0005-0000-0000-00001F690000}"/>
    <cellStyle name="Procentowy 3 11 74" xfId="26895" xr:uid="{00000000-0005-0000-0000-000020690000}"/>
    <cellStyle name="Procentowy 3 11 8" xfId="26896" xr:uid="{00000000-0005-0000-0000-000021690000}"/>
    <cellStyle name="Procentowy 3 11 8 2" xfId="26897" xr:uid="{00000000-0005-0000-0000-000022690000}"/>
    <cellStyle name="Procentowy 3 11 9" xfId="26898" xr:uid="{00000000-0005-0000-0000-000023690000}"/>
    <cellStyle name="Procentowy 3 11 9 2" xfId="26899" xr:uid="{00000000-0005-0000-0000-000024690000}"/>
    <cellStyle name="Procentowy 3 12" xfId="26900" xr:uid="{00000000-0005-0000-0000-000025690000}"/>
    <cellStyle name="Procentowy 3 12 10" xfId="26901" xr:uid="{00000000-0005-0000-0000-000026690000}"/>
    <cellStyle name="Procentowy 3 12 10 2" xfId="26902" xr:uid="{00000000-0005-0000-0000-000027690000}"/>
    <cellStyle name="Procentowy 3 12 11" xfId="26903" xr:uid="{00000000-0005-0000-0000-000028690000}"/>
    <cellStyle name="Procentowy 3 12 11 2" xfId="26904" xr:uid="{00000000-0005-0000-0000-000029690000}"/>
    <cellStyle name="Procentowy 3 12 12" xfId="26905" xr:uid="{00000000-0005-0000-0000-00002A690000}"/>
    <cellStyle name="Procentowy 3 12 12 2" xfId="26906" xr:uid="{00000000-0005-0000-0000-00002B690000}"/>
    <cellStyle name="Procentowy 3 12 13" xfId="26907" xr:uid="{00000000-0005-0000-0000-00002C690000}"/>
    <cellStyle name="Procentowy 3 12 13 2" xfId="26908" xr:uid="{00000000-0005-0000-0000-00002D690000}"/>
    <cellStyle name="Procentowy 3 12 14" xfId="26909" xr:uid="{00000000-0005-0000-0000-00002E690000}"/>
    <cellStyle name="Procentowy 3 12 14 2" xfId="26910" xr:uid="{00000000-0005-0000-0000-00002F690000}"/>
    <cellStyle name="Procentowy 3 12 15" xfId="26911" xr:uid="{00000000-0005-0000-0000-000030690000}"/>
    <cellStyle name="Procentowy 3 12 15 2" xfId="26912" xr:uid="{00000000-0005-0000-0000-000031690000}"/>
    <cellStyle name="Procentowy 3 12 16" xfId="26913" xr:uid="{00000000-0005-0000-0000-000032690000}"/>
    <cellStyle name="Procentowy 3 12 16 2" xfId="26914" xr:uid="{00000000-0005-0000-0000-000033690000}"/>
    <cellStyle name="Procentowy 3 12 17" xfId="26915" xr:uid="{00000000-0005-0000-0000-000034690000}"/>
    <cellStyle name="Procentowy 3 12 17 2" xfId="26916" xr:uid="{00000000-0005-0000-0000-000035690000}"/>
    <cellStyle name="Procentowy 3 12 18" xfId="26917" xr:uid="{00000000-0005-0000-0000-000036690000}"/>
    <cellStyle name="Procentowy 3 12 18 2" xfId="26918" xr:uid="{00000000-0005-0000-0000-000037690000}"/>
    <cellStyle name="Procentowy 3 12 19" xfId="26919" xr:uid="{00000000-0005-0000-0000-000038690000}"/>
    <cellStyle name="Procentowy 3 12 19 2" xfId="26920" xr:uid="{00000000-0005-0000-0000-000039690000}"/>
    <cellStyle name="Procentowy 3 12 2" xfId="26921" xr:uid="{00000000-0005-0000-0000-00003A690000}"/>
    <cellStyle name="Procentowy 3 12 2 2" xfId="26922" xr:uid="{00000000-0005-0000-0000-00003B690000}"/>
    <cellStyle name="Procentowy 3 12 2 3" xfId="26923" xr:uid="{00000000-0005-0000-0000-00003C690000}"/>
    <cellStyle name="Procentowy 3 12 2 4" xfId="26924" xr:uid="{00000000-0005-0000-0000-00003D690000}"/>
    <cellStyle name="Procentowy 3 12 2 5" xfId="26925" xr:uid="{00000000-0005-0000-0000-00003E690000}"/>
    <cellStyle name="Procentowy 3 12 2 6" xfId="26926" xr:uid="{00000000-0005-0000-0000-00003F690000}"/>
    <cellStyle name="Procentowy 3 12 2 7" xfId="26927" xr:uid="{00000000-0005-0000-0000-000040690000}"/>
    <cellStyle name="Procentowy 3 12 20" xfId="26928" xr:uid="{00000000-0005-0000-0000-000041690000}"/>
    <cellStyle name="Procentowy 3 12 20 2" xfId="26929" xr:uid="{00000000-0005-0000-0000-000042690000}"/>
    <cellStyle name="Procentowy 3 12 21" xfId="26930" xr:uid="{00000000-0005-0000-0000-000043690000}"/>
    <cellStyle name="Procentowy 3 12 21 2" xfId="26931" xr:uid="{00000000-0005-0000-0000-000044690000}"/>
    <cellStyle name="Procentowy 3 12 22" xfId="26932" xr:uid="{00000000-0005-0000-0000-000045690000}"/>
    <cellStyle name="Procentowy 3 12 22 2" xfId="26933" xr:uid="{00000000-0005-0000-0000-000046690000}"/>
    <cellStyle name="Procentowy 3 12 23" xfId="26934" xr:uid="{00000000-0005-0000-0000-000047690000}"/>
    <cellStyle name="Procentowy 3 12 23 2" xfId="26935" xr:uid="{00000000-0005-0000-0000-000048690000}"/>
    <cellStyle name="Procentowy 3 12 24" xfId="26936" xr:uid="{00000000-0005-0000-0000-000049690000}"/>
    <cellStyle name="Procentowy 3 12 24 2" xfId="26937" xr:uid="{00000000-0005-0000-0000-00004A690000}"/>
    <cellStyle name="Procentowy 3 12 25" xfId="26938" xr:uid="{00000000-0005-0000-0000-00004B690000}"/>
    <cellStyle name="Procentowy 3 12 25 2" xfId="26939" xr:uid="{00000000-0005-0000-0000-00004C690000}"/>
    <cellStyle name="Procentowy 3 12 26" xfId="26940" xr:uid="{00000000-0005-0000-0000-00004D690000}"/>
    <cellStyle name="Procentowy 3 12 26 2" xfId="26941" xr:uid="{00000000-0005-0000-0000-00004E690000}"/>
    <cellStyle name="Procentowy 3 12 27" xfId="26942" xr:uid="{00000000-0005-0000-0000-00004F690000}"/>
    <cellStyle name="Procentowy 3 12 27 2" xfId="26943" xr:uid="{00000000-0005-0000-0000-000050690000}"/>
    <cellStyle name="Procentowy 3 12 28" xfId="26944" xr:uid="{00000000-0005-0000-0000-000051690000}"/>
    <cellStyle name="Procentowy 3 12 28 2" xfId="26945" xr:uid="{00000000-0005-0000-0000-000052690000}"/>
    <cellStyle name="Procentowy 3 12 29" xfId="26946" xr:uid="{00000000-0005-0000-0000-000053690000}"/>
    <cellStyle name="Procentowy 3 12 29 2" xfId="26947" xr:uid="{00000000-0005-0000-0000-000054690000}"/>
    <cellStyle name="Procentowy 3 12 3" xfId="26948" xr:uid="{00000000-0005-0000-0000-000055690000}"/>
    <cellStyle name="Procentowy 3 12 3 2" xfId="26949" xr:uid="{00000000-0005-0000-0000-000056690000}"/>
    <cellStyle name="Procentowy 3 12 3 3" xfId="26950" xr:uid="{00000000-0005-0000-0000-000057690000}"/>
    <cellStyle name="Procentowy 3 12 3 4" xfId="26951" xr:uid="{00000000-0005-0000-0000-000058690000}"/>
    <cellStyle name="Procentowy 3 12 3 5" xfId="26952" xr:uid="{00000000-0005-0000-0000-000059690000}"/>
    <cellStyle name="Procentowy 3 12 3 6" xfId="26953" xr:uid="{00000000-0005-0000-0000-00005A690000}"/>
    <cellStyle name="Procentowy 3 12 3 7" xfId="26954" xr:uid="{00000000-0005-0000-0000-00005B690000}"/>
    <cellStyle name="Procentowy 3 12 30" xfId="26955" xr:uid="{00000000-0005-0000-0000-00005C690000}"/>
    <cellStyle name="Procentowy 3 12 30 2" xfId="26956" xr:uid="{00000000-0005-0000-0000-00005D690000}"/>
    <cellStyle name="Procentowy 3 12 31" xfId="26957" xr:uid="{00000000-0005-0000-0000-00005E690000}"/>
    <cellStyle name="Procentowy 3 12 31 2" xfId="26958" xr:uid="{00000000-0005-0000-0000-00005F690000}"/>
    <cellStyle name="Procentowy 3 12 32" xfId="26959" xr:uid="{00000000-0005-0000-0000-000060690000}"/>
    <cellStyle name="Procentowy 3 12 33" xfId="26960" xr:uid="{00000000-0005-0000-0000-000061690000}"/>
    <cellStyle name="Procentowy 3 12 34" xfId="26961" xr:uid="{00000000-0005-0000-0000-000062690000}"/>
    <cellStyle name="Procentowy 3 12 35" xfId="26962" xr:uid="{00000000-0005-0000-0000-000063690000}"/>
    <cellStyle name="Procentowy 3 12 36" xfId="26963" xr:uid="{00000000-0005-0000-0000-000064690000}"/>
    <cellStyle name="Procentowy 3 12 37" xfId="26964" xr:uid="{00000000-0005-0000-0000-000065690000}"/>
    <cellStyle name="Procentowy 3 12 38" xfId="26965" xr:uid="{00000000-0005-0000-0000-000066690000}"/>
    <cellStyle name="Procentowy 3 12 39" xfId="26966" xr:uid="{00000000-0005-0000-0000-000067690000}"/>
    <cellStyle name="Procentowy 3 12 4" xfId="26967" xr:uid="{00000000-0005-0000-0000-000068690000}"/>
    <cellStyle name="Procentowy 3 12 4 2" xfId="26968" xr:uid="{00000000-0005-0000-0000-000069690000}"/>
    <cellStyle name="Procentowy 3 12 4 3" xfId="26969" xr:uid="{00000000-0005-0000-0000-00006A690000}"/>
    <cellStyle name="Procentowy 3 12 4 4" xfId="26970" xr:uid="{00000000-0005-0000-0000-00006B690000}"/>
    <cellStyle name="Procentowy 3 12 4 5" xfId="26971" xr:uid="{00000000-0005-0000-0000-00006C690000}"/>
    <cellStyle name="Procentowy 3 12 4 6" xfId="26972" xr:uid="{00000000-0005-0000-0000-00006D690000}"/>
    <cellStyle name="Procentowy 3 12 4 7" xfId="26973" xr:uid="{00000000-0005-0000-0000-00006E690000}"/>
    <cellStyle name="Procentowy 3 12 40" xfId="26974" xr:uid="{00000000-0005-0000-0000-00006F690000}"/>
    <cellStyle name="Procentowy 3 12 41" xfId="26975" xr:uid="{00000000-0005-0000-0000-000070690000}"/>
    <cellStyle name="Procentowy 3 12 42" xfId="26976" xr:uid="{00000000-0005-0000-0000-000071690000}"/>
    <cellStyle name="Procentowy 3 12 43" xfId="26977" xr:uid="{00000000-0005-0000-0000-000072690000}"/>
    <cellStyle name="Procentowy 3 12 44" xfId="26978" xr:uid="{00000000-0005-0000-0000-000073690000}"/>
    <cellStyle name="Procentowy 3 12 45" xfId="26979" xr:uid="{00000000-0005-0000-0000-000074690000}"/>
    <cellStyle name="Procentowy 3 12 46" xfId="26980" xr:uid="{00000000-0005-0000-0000-000075690000}"/>
    <cellStyle name="Procentowy 3 12 47" xfId="26981" xr:uid="{00000000-0005-0000-0000-000076690000}"/>
    <cellStyle name="Procentowy 3 12 48" xfId="26982" xr:uid="{00000000-0005-0000-0000-000077690000}"/>
    <cellStyle name="Procentowy 3 12 49" xfId="26983" xr:uid="{00000000-0005-0000-0000-000078690000}"/>
    <cellStyle name="Procentowy 3 12 5" xfId="26984" xr:uid="{00000000-0005-0000-0000-000079690000}"/>
    <cellStyle name="Procentowy 3 12 5 2" xfId="26985" xr:uid="{00000000-0005-0000-0000-00007A690000}"/>
    <cellStyle name="Procentowy 3 12 5 3" xfId="26986" xr:uid="{00000000-0005-0000-0000-00007B690000}"/>
    <cellStyle name="Procentowy 3 12 5 4" xfId="26987" xr:uid="{00000000-0005-0000-0000-00007C690000}"/>
    <cellStyle name="Procentowy 3 12 5 5" xfId="26988" xr:uid="{00000000-0005-0000-0000-00007D690000}"/>
    <cellStyle name="Procentowy 3 12 5 6" xfId="26989" xr:uid="{00000000-0005-0000-0000-00007E690000}"/>
    <cellStyle name="Procentowy 3 12 5 7" xfId="26990" xr:uid="{00000000-0005-0000-0000-00007F690000}"/>
    <cellStyle name="Procentowy 3 12 50" xfId="26991" xr:uid="{00000000-0005-0000-0000-000080690000}"/>
    <cellStyle name="Procentowy 3 12 51" xfId="26992" xr:uid="{00000000-0005-0000-0000-000081690000}"/>
    <cellStyle name="Procentowy 3 12 52" xfId="26993" xr:uid="{00000000-0005-0000-0000-000082690000}"/>
    <cellStyle name="Procentowy 3 12 53" xfId="26994" xr:uid="{00000000-0005-0000-0000-000083690000}"/>
    <cellStyle name="Procentowy 3 12 54" xfId="26995" xr:uid="{00000000-0005-0000-0000-000084690000}"/>
    <cellStyle name="Procentowy 3 12 55" xfId="26996" xr:uid="{00000000-0005-0000-0000-000085690000}"/>
    <cellStyle name="Procentowy 3 12 56" xfId="26997" xr:uid="{00000000-0005-0000-0000-000086690000}"/>
    <cellStyle name="Procentowy 3 12 57" xfId="26998" xr:uid="{00000000-0005-0000-0000-000087690000}"/>
    <cellStyle name="Procentowy 3 12 58" xfId="26999" xr:uid="{00000000-0005-0000-0000-000088690000}"/>
    <cellStyle name="Procentowy 3 12 59" xfId="27000" xr:uid="{00000000-0005-0000-0000-000089690000}"/>
    <cellStyle name="Procentowy 3 12 6" xfId="27001" xr:uid="{00000000-0005-0000-0000-00008A690000}"/>
    <cellStyle name="Procentowy 3 12 6 2" xfId="27002" xr:uid="{00000000-0005-0000-0000-00008B690000}"/>
    <cellStyle name="Procentowy 3 12 60" xfId="27003" xr:uid="{00000000-0005-0000-0000-00008C690000}"/>
    <cellStyle name="Procentowy 3 12 61" xfId="27004" xr:uid="{00000000-0005-0000-0000-00008D690000}"/>
    <cellStyle name="Procentowy 3 12 62" xfId="27005" xr:uid="{00000000-0005-0000-0000-00008E690000}"/>
    <cellStyle name="Procentowy 3 12 63" xfId="27006" xr:uid="{00000000-0005-0000-0000-00008F690000}"/>
    <cellStyle name="Procentowy 3 12 64" xfId="27007" xr:uid="{00000000-0005-0000-0000-000090690000}"/>
    <cellStyle name="Procentowy 3 12 65" xfId="27008" xr:uid="{00000000-0005-0000-0000-000091690000}"/>
    <cellStyle name="Procentowy 3 12 66" xfId="27009" xr:uid="{00000000-0005-0000-0000-000092690000}"/>
    <cellStyle name="Procentowy 3 12 67" xfId="27010" xr:uid="{00000000-0005-0000-0000-000093690000}"/>
    <cellStyle name="Procentowy 3 12 68" xfId="27011" xr:uid="{00000000-0005-0000-0000-000094690000}"/>
    <cellStyle name="Procentowy 3 12 69" xfId="27012" xr:uid="{00000000-0005-0000-0000-000095690000}"/>
    <cellStyle name="Procentowy 3 12 7" xfId="27013" xr:uid="{00000000-0005-0000-0000-000096690000}"/>
    <cellStyle name="Procentowy 3 12 7 2" xfId="27014" xr:uid="{00000000-0005-0000-0000-000097690000}"/>
    <cellStyle name="Procentowy 3 12 70" xfId="27015" xr:uid="{00000000-0005-0000-0000-000098690000}"/>
    <cellStyle name="Procentowy 3 12 71" xfId="27016" xr:uid="{00000000-0005-0000-0000-000099690000}"/>
    <cellStyle name="Procentowy 3 12 72" xfId="27017" xr:uid="{00000000-0005-0000-0000-00009A690000}"/>
    <cellStyle name="Procentowy 3 12 73" xfId="27018" xr:uid="{00000000-0005-0000-0000-00009B690000}"/>
    <cellStyle name="Procentowy 3 12 74" xfId="27019" xr:uid="{00000000-0005-0000-0000-00009C690000}"/>
    <cellStyle name="Procentowy 3 12 8" xfId="27020" xr:uid="{00000000-0005-0000-0000-00009D690000}"/>
    <cellStyle name="Procentowy 3 12 8 2" xfId="27021" xr:uid="{00000000-0005-0000-0000-00009E690000}"/>
    <cellStyle name="Procentowy 3 12 9" xfId="27022" xr:uid="{00000000-0005-0000-0000-00009F690000}"/>
    <cellStyle name="Procentowy 3 12 9 2" xfId="27023" xr:uid="{00000000-0005-0000-0000-0000A0690000}"/>
    <cellStyle name="Procentowy 3 13" xfId="27024" xr:uid="{00000000-0005-0000-0000-0000A1690000}"/>
    <cellStyle name="Procentowy 3 13 10" xfId="27025" xr:uid="{00000000-0005-0000-0000-0000A2690000}"/>
    <cellStyle name="Procentowy 3 13 10 2" xfId="27026" xr:uid="{00000000-0005-0000-0000-0000A3690000}"/>
    <cellStyle name="Procentowy 3 13 11" xfId="27027" xr:uid="{00000000-0005-0000-0000-0000A4690000}"/>
    <cellStyle name="Procentowy 3 13 11 2" xfId="27028" xr:uid="{00000000-0005-0000-0000-0000A5690000}"/>
    <cellStyle name="Procentowy 3 13 12" xfId="27029" xr:uid="{00000000-0005-0000-0000-0000A6690000}"/>
    <cellStyle name="Procentowy 3 13 12 2" xfId="27030" xr:uid="{00000000-0005-0000-0000-0000A7690000}"/>
    <cellStyle name="Procentowy 3 13 13" xfId="27031" xr:uid="{00000000-0005-0000-0000-0000A8690000}"/>
    <cellStyle name="Procentowy 3 13 13 2" xfId="27032" xr:uid="{00000000-0005-0000-0000-0000A9690000}"/>
    <cellStyle name="Procentowy 3 13 14" xfId="27033" xr:uid="{00000000-0005-0000-0000-0000AA690000}"/>
    <cellStyle name="Procentowy 3 13 14 2" xfId="27034" xr:uid="{00000000-0005-0000-0000-0000AB690000}"/>
    <cellStyle name="Procentowy 3 13 15" xfId="27035" xr:uid="{00000000-0005-0000-0000-0000AC690000}"/>
    <cellStyle name="Procentowy 3 13 15 2" xfId="27036" xr:uid="{00000000-0005-0000-0000-0000AD690000}"/>
    <cellStyle name="Procentowy 3 13 16" xfId="27037" xr:uid="{00000000-0005-0000-0000-0000AE690000}"/>
    <cellStyle name="Procentowy 3 13 16 2" xfId="27038" xr:uid="{00000000-0005-0000-0000-0000AF690000}"/>
    <cellStyle name="Procentowy 3 13 17" xfId="27039" xr:uid="{00000000-0005-0000-0000-0000B0690000}"/>
    <cellStyle name="Procentowy 3 13 17 2" xfId="27040" xr:uid="{00000000-0005-0000-0000-0000B1690000}"/>
    <cellStyle name="Procentowy 3 13 18" xfId="27041" xr:uid="{00000000-0005-0000-0000-0000B2690000}"/>
    <cellStyle name="Procentowy 3 13 18 2" xfId="27042" xr:uid="{00000000-0005-0000-0000-0000B3690000}"/>
    <cellStyle name="Procentowy 3 13 19" xfId="27043" xr:uid="{00000000-0005-0000-0000-0000B4690000}"/>
    <cellStyle name="Procentowy 3 13 19 2" xfId="27044" xr:uid="{00000000-0005-0000-0000-0000B5690000}"/>
    <cellStyle name="Procentowy 3 13 2" xfId="27045" xr:uid="{00000000-0005-0000-0000-0000B6690000}"/>
    <cellStyle name="Procentowy 3 13 2 2" xfId="27046" xr:uid="{00000000-0005-0000-0000-0000B7690000}"/>
    <cellStyle name="Procentowy 3 13 2 3" xfId="27047" xr:uid="{00000000-0005-0000-0000-0000B8690000}"/>
    <cellStyle name="Procentowy 3 13 2 4" xfId="27048" xr:uid="{00000000-0005-0000-0000-0000B9690000}"/>
    <cellStyle name="Procentowy 3 13 2 5" xfId="27049" xr:uid="{00000000-0005-0000-0000-0000BA690000}"/>
    <cellStyle name="Procentowy 3 13 2 6" xfId="27050" xr:uid="{00000000-0005-0000-0000-0000BB690000}"/>
    <cellStyle name="Procentowy 3 13 2 7" xfId="27051" xr:uid="{00000000-0005-0000-0000-0000BC690000}"/>
    <cellStyle name="Procentowy 3 13 20" xfId="27052" xr:uid="{00000000-0005-0000-0000-0000BD690000}"/>
    <cellStyle name="Procentowy 3 13 20 2" xfId="27053" xr:uid="{00000000-0005-0000-0000-0000BE690000}"/>
    <cellStyle name="Procentowy 3 13 21" xfId="27054" xr:uid="{00000000-0005-0000-0000-0000BF690000}"/>
    <cellStyle name="Procentowy 3 13 21 2" xfId="27055" xr:uid="{00000000-0005-0000-0000-0000C0690000}"/>
    <cellStyle name="Procentowy 3 13 22" xfId="27056" xr:uid="{00000000-0005-0000-0000-0000C1690000}"/>
    <cellStyle name="Procentowy 3 13 22 2" xfId="27057" xr:uid="{00000000-0005-0000-0000-0000C2690000}"/>
    <cellStyle name="Procentowy 3 13 23" xfId="27058" xr:uid="{00000000-0005-0000-0000-0000C3690000}"/>
    <cellStyle name="Procentowy 3 13 23 2" xfId="27059" xr:uid="{00000000-0005-0000-0000-0000C4690000}"/>
    <cellStyle name="Procentowy 3 13 24" xfId="27060" xr:uid="{00000000-0005-0000-0000-0000C5690000}"/>
    <cellStyle name="Procentowy 3 13 24 2" xfId="27061" xr:uid="{00000000-0005-0000-0000-0000C6690000}"/>
    <cellStyle name="Procentowy 3 13 25" xfId="27062" xr:uid="{00000000-0005-0000-0000-0000C7690000}"/>
    <cellStyle name="Procentowy 3 13 25 2" xfId="27063" xr:uid="{00000000-0005-0000-0000-0000C8690000}"/>
    <cellStyle name="Procentowy 3 13 26" xfId="27064" xr:uid="{00000000-0005-0000-0000-0000C9690000}"/>
    <cellStyle name="Procentowy 3 13 26 2" xfId="27065" xr:uid="{00000000-0005-0000-0000-0000CA690000}"/>
    <cellStyle name="Procentowy 3 13 27" xfId="27066" xr:uid="{00000000-0005-0000-0000-0000CB690000}"/>
    <cellStyle name="Procentowy 3 13 27 2" xfId="27067" xr:uid="{00000000-0005-0000-0000-0000CC690000}"/>
    <cellStyle name="Procentowy 3 13 28" xfId="27068" xr:uid="{00000000-0005-0000-0000-0000CD690000}"/>
    <cellStyle name="Procentowy 3 13 28 2" xfId="27069" xr:uid="{00000000-0005-0000-0000-0000CE690000}"/>
    <cellStyle name="Procentowy 3 13 29" xfId="27070" xr:uid="{00000000-0005-0000-0000-0000CF690000}"/>
    <cellStyle name="Procentowy 3 13 29 2" xfId="27071" xr:uid="{00000000-0005-0000-0000-0000D0690000}"/>
    <cellStyle name="Procentowy 3 13 3" xfId="27072" xr:uid="{00000000-0005-0000-0000-0000D1690000}"/>
    <cellStyle name="Procentowy 3 13 3 2" xfId="27073" xr:uid="{00000000-0005-0000-0000-0000D2690000}"/>
    <cellStyle name="Procentowy 3 13 3 3" xfId="27074" xr:uid="{00000000-0005-0000-0000-0000D3690000}"/>
    <cellStyle name="Procentowy 3 13 3 4" xfId="27075" xr:uid="{00000000-0005-0000-0000-0000D4690000}"/>
    <cellStyle name="Procentowy 3 13 3 5" xfId="27076" xr:uid="{00000000-0005-0000-0000-0000D5690000}"/>
    <cellStyle name="Procentowy 3 13 3 6" xfId="27077" xr:uid="{00000000-0005-0000-0000-0000D6690000}"/>
    <cellStyle name="Procentowy 3 13 3 7" xfId="27078" xr:uid="{00000000-0005-0000-0000-0000D7690000}"/>
    <cellStyle name="Procentowy 3 13 30" xfId="27079" xr:uid="{00000000-0005-0000-0000-0000D8690000}"/>
    <cellStyle name="Procentowy 3 13 30 2" xfId="27080" xr:uid="{00000000-0005-0000-0000-0000D9690000}"/>
    <cellStyle name="Procentowy 3 13 31" xfId="27081" xr:uid="{00000000-0005-0000-0000-0000DA690000}"/>
    <cellStyle name="Procentowy 3 13 31 2" xfId="27082" xr:uid="{00000000-0005-0000-0000-0000DB690000}"/>
    <cellStyle name="Procentowy 3 13 32" xfId="27083" xr:uid="{00000000-0005-0000-0000-0000DC690000}"/>
    <cellStyle name="Procentowy 3 13 33" xfId="27084" xr:uid="{00000000-0005-0000-0000-0000DD690000}"/>
    <cellStyle name="Procentowy 3 13 34" xfId="27085" xr:uid="{00000000-0005-0000-0000-0000DE690000}"/>
    <cellStyle name="Procentowy 3 13 35" xfId="27086" xr:uid="{00000000-0005-0000-0000-0000DF690000}"/>
    <cellStyle name="Procentowy 3 13 36" xfId="27087" xr:uid="{00000000-0005-0000-0000-0000E0690000}"/>
    <cellStyle name="Procentowy 3 13 37" xfId="27088" xr:uid="{00000000-0005-0000-0000-0000E1690000}"/>
    <cellStyle name="Procentowy 3 13 38" xfId="27089" xr:uid="{00000000-0005-0000-0000-0000E2690000}"/>
    <cellStyle name="Procentowy 3 13 39" xfId="27090" xr:uid="{00000000-0005-0000-0000-0000E3690000}"/>
    <cellStyle name="Procentowy 3 13 4" xfId="27091" xr:uid="{00000000-0005-0000-0000-0000E4690000}"/>
    <cellStyle name="Procentowy 3 13 4 2" xfId="27092" xr:uid="{00000000-0005-0000-0000-0000E5690000}"/>
    <cellStyle name="Procentowy 3 13 4 3" xfId="27093" xr:uid="{00000000-0005-0000-0000-0000E6690000}"/>
    <cellStyle name="Procentowy 3 13 4 4" xfId="27094" xr:uid="{00000000-0005-0000-0000-0000E7690000}"/>
    <cellStyle name="Procentowy 3 13 4 5" xfId="27095" xr:uid="{00000000-0005-0000-0000-0000E8690000}"/>
    <cellStyle name="Procentowy 3 13 4 6" xfId="27096" xr:uid="{00000000-0005-0000-0000-0000E9690000}"/>
    <cellStyle name="Procentowy 3 13 4 7" xfId="27097" xr:uid="{00000000-0005-0000-0000-0000EA690000}"/>
    <cellStyle name="Procentowy 3 13 40" xfId="27098" xr:uid="{00000000-0005-0000-0000-0000EB690000}"/>
    <cellStyle name="Procentowy 3 13 41" xfId="27099" xr:uid="{00000000-0005-0000-0000-0000EC690000}"/>
    <cellStyle name="Procentowy 3 13 42" xfId="27100" xr:uid="{00000000-0005-0000-0000-0000ED690000}"/>
    <cellStyle name="Procentowy 3 13 43" xfId="27101" xr:uid="{00000000-0005-0000-0000-0000EE690000}"/>
    <cellStyle name="Procentowy 3 13 44" xfId="27102" xr:uid="{00000000-0005-0000-0000-0000EF690000}"/>
    <cellStyle name="Procentowy 3 13 45" xfId="27103" xr:uid="{00000000-0005-0000-0000-0000F0690000}"/>
    <cellStyle name="Procentowy 3 13 46" xfId="27104" xr:uid="{00000000-0005-0000-0000-0000F1690000}"/>
    <cellStyle name="Procentowy 3 13 47" xfId="27105" xr:uid="{00000000-0005-0000-0000-0000F2690000}"/>
    <cellStyle name="Procentowy 3 13 48" xfId="27106" xr:uid="{00000000-0005-0000-0000-0000F3690000}"/>
    <cellStyle name="Procentowy 3 13 49" xfId="27107" xr:uid="{00000000-0005-0000-0000-0000F4690000}"/>
    <cellStyle name="Procentowy 3 13 5" xfId="27108" xr:uid="{00000000-0005-0000-0000-0000F5690000}"/>
    <cellStyle name="Procentowy 3 13 5 2" xfId="27109" xr:uid="{00000000-0005-0000-0000-0000F6690000}"/>
    <cellStyle name="Procentowy 3 13 5 3" xfId="27110" xr:uid="{00000000-0005-0000-0000-0000F7690000}"/>
    <cellStyle name="Procentowy 3 13 5 4" xfId="27111" xr:uid="{00000000-0005-0000-0000-0000F8690000}"/>
    <cellStyle name="Procentowy 3 13 5 5" xfId="27112" xr:uid="{00000000-0005-0000-0000-0000F9690000}"/>
    <cellStyle name="Procentowy 3 13 5 6" xfId="27113" xr:uid="{00000000-0005-0000-0000-0000FA690000}"/>
    <cellStyle name="Procentowy 3 13 5 7" xfId="27114" xr:uid="{00000000-0005-0000-0000-0000FB690000}"/>
    <cellStyle name="Procentowy 3 13 50" xfId="27115" xr:uid="{00000000-0005-0000-0000-0000FC690000}"/>
    <cellStyle name="Procentowy 3 13 51" xfId="27116" xr:uid="{00000000-0005-0000-0000-0000FD690000}"/>
    <cellStyle name="Procentowy 3 13 52" xfId="27117" xr:uid="{00000000-0005-0000-0000-0000FE690000}"/>
    <cellStyle name="Procentowy 3 13 53" xfId="27118" xr:uid="{00000000-0005-0000-0000-0000FF690000}"/>
    <cellStyle name="Procentowy 3 13 54" xfId="27119" xr:uid="{00000000-0005-0000-0000-0000006A0000}"/>
    <cellStyle name="Procentowy 3 13 55" xfId="27120" xr:uid="{00000000-0005-0000-0000-0000016A0000}"/>
    <cellStyle name="Procentowy 3 13 56" xfId="27121" xr:uid="{00000000-0005-0000-0000-0000026A0000}"/>
    <cellStyle name="Procentowy 3 13 57" xfId="27122" xr:uid="{00000000-0005-0000-0000-0000036A0000}"/>
    <cellStyle name="Procentowy 3 13 58" xfId="27123" xr:uid="{00000000-0005-0000-0000-0000046A0000}"/>
    <cellStyle name="Procentowy 3 13 59" xfId="27124" xr:uid="{00000000-0005-0000-0000-0000056A0000}"/>
    <cellStyle name="Procentowy 3 13 6" xfId="27125" xr:uid="{00000000-0005-0000-0000-0000066A0000}"/>
    <cellStyle name="Procentowy 3 13 6 2" xfId="27126" xr:uid="{00000000-0005-0000-0000-0000076A0000}"/>
    <cellStyle name="Procentowy 3 13 60" xfId="27127" xr:uid="{00000000-0005-0000-0000-0000086A0000}"/>
    <cellStyle name="Procentowy 3 13 61" xfId="27128" xr:uid="{00000000-0005-0000-0000-0000096A0000}"/>
    <cellStyle name="Procentowy 3 13 62" xfId="27129" xr:uid="{00000000-0005-0000-0000-00000A6A0000}"/>
    <cellStyle name="Procentowy 3 13 63" xfId="27130" xr:uid="{00000000-0005-0000-0000-00000B6A0000}"/>
    <cellStyle name="Procentowy 3 13 64" xfId="27131" xr:uid="{00000000-0005-0000-0000-00000C6A0000}"/>
    <cellStyle name="Procentowy 3 13 65" xfId="27132" xr:uid="{00000000-0005-0000-0000-00000D6A0000}"/>
    <cellStyle name="Procentowy 3 13 66" xfId="27133" xr:uid="{00000000-0005-0000-0000-00000E6A0000}"/>
    <cellStyle name="Procentowy 3 13 67" xfId="27134" xr:uid="{00000000-0005-0000-0000-00000F6A0000}"/>
    <cellStyle name="Procentowy 3 13 68" xfId="27135" xr:uid="{00000000-0005-0000-0000-0000106A0000}"/>
    <cellStyle name="Procentowy 3 13 69" xfId="27136" xr:uid="{00000000-0005-0000-0000-0000116A0000}"/>
    <cellStyle name="Procentowy 3 13 7" xfId="27137" xr:uid="{00000000-0005-0000-0000-0000126A0000}"/>
    <cellStyle name="Procentowy 3 13 7 2" xfId="27138" xr:uid="{00000000-0005-0000-0000-0000136A0000}"/>
    <cellStyle name="Procentowy 3 13 70" xfId="27139" xr:uid="{00000000-0005-0000-0000-0000146A0000}"/>
    <cellStyle name="Procentowy 3 13 71" xfId="27140" xr:uid="{00000000-0005-0000-0000-0000156A0000}"/>
    <cellStyle name="Procentowy 3 13 72" xfId="27141" xr:uid="{00000000-0005-0000-0000-0000166A0000}"/>
    <cellStyle name="Procentowy 3 13 73" xfId="27142" xr:uid="{00000000-0005-0000-0000-0000176A0000}"/>
    <cellStyle name="Procentowy 3 13 74" xfId="27143" xr:uid="{00000000-0005-0000-0000-0000186A0000}"/>
    <cellStyle name="Procentowy 3 13 8" xfId="27144" xr:uid="{00000000-0005-0000-0000-0000196A0000}"/>
    <cellStyle name="Procentowy 3 13 8 2" xfId="27145" xr:uid="{00000000-0005-0000-0000-00001A6A0000}"/>
    <cellStyle name="Procentowy 3 13 9" xfId="27146" xr:uid="{00000000-0005-0000-0000-00001B6A0000}"/>
    <cellStyle name="Procentowy 3 13 9 2" xfId="27147" xr:uid="{00000000-0005-0000-0000-00001C6A0000}"/>
    <cellStyle name="Procentowy 3 14" xfId="27148" xr:uid="{00000000-0005-0000-0000-00001D6A0000}"/>
    <cellStyle name="Procentowy 3 14 10" xfId="27149" xr:uid="{00000000-0005-0000-0000-00001E6A0000}"/>
    <cellStyle name="Procentowy 3 14 10 2" xfId="27150" xr:uid="{00000000-0005-0000-0000-00001F6A0000}"/>
    <cellStyle name="Procentowy 3 14 11" xfId="27151" xr:uid="{00000000-0005-0000-0000-0000206A0000}"/>
    <cellStyle name="Procentowy 3 14 11 2" xfId="27152" xr:uid="{00000000-0005-0000-0000-0000216A0000}"/>
    <cellStyle name="Procentowy 3 14 12" xfId="27153" xr:uid="{00000000-0005-0000-0000-0000226A0000}"/>
    <cellStyle name="Procentowy 3 14 12 2" xfId="27154" xr:uid="{00000000-0005-0000-0000-0000236A0000}"/>
    <cellStyle name="Procentowy 3 14 13" xfId="27155" xr:uid="{00000000-0005-0000-0000-0000246A0000}"/>
    <cellStyle name="Procentowy 3 14 13 2" xfId="27156" xr:uid="{00000000-0005-0000-0000-0000256A0000}"/>
    <cellStyle name="Procentowy 3 14 14" xfId="27157" xr:uid="{00000000-0005-0000-0000-0000266A0000}"/>
    <cellStyle name="Procentowy 3 14 14 2" xfId="27158" xr:uid="{00000000-0005-0000-0000-0000276A0000}"/>
    <cellStyle name="Procentowy 3 14 15" xfId="27159" xr:uid="{00000000-0005-0000-0000-0000286A0000}"/>
    <cellStyle name="Procentowy 3 14 15 2" xfId="27160" xr:uid="{00000000-0005-0000-0000-0000296A0000}"/>
    <cellStyle name="Procentowy 3 14 16" xfId="27161" xr:uid="{00000000-0005-0000-0000-00002A6A0000}"/>
    <cellStyle name="Procentowy 3 14 16 2" xfId="27162" xr:uid="{00000000-0005-0000-0000-00002B6A0000}"/>
    <cellStyle name="Procentowy 3 14 17" xfId="27163" xr:uid="{00000000-0005-0000-0000-00002C6A0000}"/>
    <cellStyle name="Procentowy 3 14 17 2" xfId="27164" xr:uid="{00000000-0005-0000-0000-00002D6A0000}"/>
    <cellStyle name="Procentowy 3 14 18" xfId="27165" xr:uid="{00000000-0005-0000-0000-00002E6A0000}"/>
    <cellStyle name="Procentowy 3 14 18 2" xfId="27166" xr:uid="{00000000-0005-0000-0000-00002F6A0000}"/>
    <cellStyle name="Procentowy 3 14 19" xfId="27167" xr:uid="{00000000-0005-0000-0000-0000306A0000}"/>
    <cellStyle name="Procentowy 3 14 19 2" xfId="27168" xr:uid="{00000000-0005-0000-0000-0000316A0000}"/>
    <cellStyle name="Procentowy 3 14 2" xfId="27169" xr:uid="{00000000-0005-0000-0000-0000326A0000}"/>
    <cellStyle name="Procentowy 3 14 2 2" xfId="27170" xr:uid="{00000000-0005-0000-0000-0000336A0000}"/>
    <cellStyle name="Procentowy 3 14 2 3" xfId="27171" xr:uid="{00000000-0005-0000-0000-0000346A0000}"/>
    <cellStyle name="Procentowy 3 14 2 4" xfId="27172" xr:uid="{00000000-0005-0000-0000-0000356A0000}"/>
    <cellStyle name="Procentowy 3 14 2 5" xfId="27173" xr:uid="{00000000-0005-0000-0000-0000366A0000}"/>
    <cellStyle name="Procentowy 3 14 2 6" xfId="27174" xr:uid="{00000000-0005-0000-0000-0000376A0000}"/>
    <cellStyle name="Procentowy 3 14 2 7" xfId="27175" xr:uid="{00000000-0005-0000-0000-0000386A0000}"/>
    <cellStyle name="Procentowy 3 14 20" xfId="27176" xr:uid="{00000000-0005-0000-0000-0000396A0000}"/>
    <cellStyle name="Procentowy 3 14 20 2" xfId="27177" xr:uid="{00000000-0005-0000-0000-00003A6A0000}"/>
    <cellStyle name="Procentowy 3 14 21" xfId="27178" xr:uid="{00000000-0005-0000-0000-00003B6A0000}"/>
    <cellStyle name="Procentowy 3 14 21 2" xfId="27179" xr:uid="{00000000-0005-0000-0000-00003C6A0000}"/>
    <cellStyle name="Procentowy 3 14 22" xfId="27180" xr:uid="{00000000-0005-0000-0000-00003D6A0000}"/>
    <cellStyle name="Procentowy 3 14 22 2" xfId="27181" xr:uid="{00000000-0005-0000-0000-00003E6A0000}"/>
    <cellStyle name="Procentowy 3 14 23" xfId="27182" xr:uid="{00000000-0005-0000-0000-00003F6A0000}"/>
    <cellStyle name="Procentowy 3 14 23 2" xfId="27183" xr:uid="{00000000-0005-0000-0000-0000406A0000}"/>
    <cellStyle name="Procentowy 3 14 24" xfId="27184" xr:uid="{00000000-0005-0000-0000-0000416A0000}"/>
    <cellStyle name="Procentowy 3 14 24 2" xfId="27185" xr:uid="{00000000-0005-0000-0000-0000426A0000}"/>
    <cellStyle name="Procentowy 3 14 25" xfId="27186" xr:uid="{00000000-0005-0000-0000-0000436A0000}"/>
    <cellStyle name="Procentowy 3 14 25 2" xfId="27187" xr:uid="{00000000-0005-0000-0000-0000446A0000}"/>
    <cellStyle name="Procentowy 3 14 26" xfId="27188" xr:uid="{00000000-0005-0000-0000-0000456A0000}"/>
    <cellStyle name="Procentowy 3 14 26 2" xfId="27189" xr:uid="{00000000-0005-0000-0000-0000466A0000}"/>
    <cellStyle name="Procentowy 3 14 27" xfId="27190" xr:uid="{00000000-0005-0000-0000-0000476A0000}"/>
    <cellStyle name="Procentowy 3 14 27 2" xfId="27191" xr:uid="{00000000-0005-0000-0000-0000486A0000}"/>
    <cellStyle name="Procentowy 3 14 28" xfId="27192" xr:uid="{00000000-0005-0000-0000-0000496A0000}"/>
    <cellStyle name="Procentowy 3 14 28 2" xfId="27193" xr:uid="{00000000-0005-0000-0000-00004A6A0000}"/>
    <cellStyle name="Procentowy 3 14 29" xfId="27194" xr:uid="{00000000-0005-0000-0000-00004B6A0000}"/>
    <cellStyle name="Procentowy 3 14 29 2" xfId="27195" xr:uid="{00000000-0005-0000-0000-00004C6A0000}"/>
    <cellStyle name="Procentowy 3 14 3" xfId="27196" xr:uid="{00000000-0005-0000-0000-00004D6A0000}"/>
    <cellStyle name="Procentowy 3 14 3 2" xfId="27197" xr:uid="{00000000-0005-0000-0000-00004E6A0000}"/>
    <cellStyle name="Procentowy 3 14 3 3" xfId="27198" xr:uid="{00000000-0005-0000-0000-00004F6A0000}"/>
    <cellStyle name="Procentowy 3 14 3 4" xfId="27199" xr:uid="{00000000-0005-0000-0000-0000506A0000}"/>
    <cellStyle name="Procentowy 3 14 3 5" xfId="27200" xr:uid="{00000000-0005-0000-0000-0000516A0000}"/>
    <cellStyle name="Procentowy 3 14 3 6" xfId="27201" xr:uid="{00000000-0005-0000-0000-0000526A0000}"/>
    <cellStyle name="Procentowy 3 14 3 7" xfId="27202" xr:uid="{00000000-0005-0000-0000-0000536A0000}"/>
    <cellStyle name="Procentowy 3 14 30" xfId="27203" xr:uid="{00000000-0005-0000-0000-0000546A0000}"/>
    <cellStyle name="Procentowy 3 14 30 2" xfId="27204" xr:uid="{00000000-0005-0000-0000-0000556A0000}"/>
    <cellStyle name="Procentowy 3 14 31" xfId="27205" xr:uid="{00000000-0005-0000-0000-0000566A0000}"/>
    <cellStyle name="Procentowy 3 14 31 2" xfId="27206" xr:uid="{00000000-0005-0000-0000-0000576A0000}"/>
    <cellStyle name="Procentowy 3 14 32" xfId="27207" xr:uid="{00000000-0005-0000-0000-0000586A0000}"/>
    <cellStyle name="Procentowy 3 14 33" xfId="27208" xr:uid="{00000000-0005-0000-0000-0000596A0000}"/>
    <cellStyle name="Procentowy 3 14 34" xfId="27209" xr:uid="{00000000-0005-0000-0000-00005A6A0000}"/>
    <cellStyle name="Procentowy 3 14 35" xfId="27210" xr:uid="{00000000-0005-0000-0000-00005B6A0000}"/>
    <cellStyle name="Procentowy 3 14 36" xfId="27211" xr:uid="{00000000-0005-0000-0000-00005C6A0000}"/>
    <cellStyle name="Procentowy 3 14 37" xfId="27212" xr:uid="{00000000-0005-0000-0000-00005D6A0000}"/>
    <cellStyle name="Procentowy 3 14 38" xfId="27213" xr:uid="{00000000-0005-0000-0000-00005E6A0000}"/>
    <cellStyle name="Procentowy 3 14 39" xfId="27214" xr:uid="{00000000-0005-0000-0000-00005F6A0000}"/>
    <cellStyle name="Procentowy 3 14 4" xfId="27215" xr:uid="{00000000-0005-0000-0000-0000606A0000}"/>
    <cellStyle name="Procentowy 3 14 4 2" xfId="27216" xr:uid="{00000000-0005-0000-0000-0000616A0000}"/>
    <cellStyle name="Procentowy 3 14 4 3" xfId="27217" xr:uid="{00000000-0005-0000-0000-0000626A0000}"/>
    <cellStyle name="Procentowy 3 14 4 4" xfId="27218" xr:uid="{00000000-0005-0000-0000-0000636A0000}"/>
    <cellStyle name="Procentowy 3 14 4 5" xfId="27219" xr:uid="{00000000-0005-0000-0000-0000646A0000}"/>
    <cellStyle name="Procentowy 3 14 4 6" xfId="27220" xr:uid="{00000000-0005-0000-0000-0000656A0000}"/>
    <cellStyle name="Procentowy 3 14 4 7" xfId="27221" xr:uid="{00000000-0005-0000-0000-0000666A0000}"/>
    <cellStyle name="Procentowy 3 14 40" xfId="27222" xr:uid="{00000000-0005-0000-0000-0000676A0000}"/>
    <cellStyle name="Procentowy 3 14 41" xfId="27223" xr:uid="{00000000-0005-0000-0000-0000686A0000}"/>
    <cellStyle name="Procentowy 3 14 42" xfId="27224" xr:uid="{00000000-0005-0000-0000-0000696A0000}"/>
    <cellStyle name="Procentowy 3 14 43" xfId="27225" xr:uid="{00000000-0005-0000-0000-00006A6A0000}"/>
    <cellStyle name="Procentowy 3 14 44" xfId="27226" xr:uid="{00000000-0005-0000-0000-00006B6A0000}"/>
    <cellStyle name="Procentowy 3 14 45" xfId="27227" xr:uid="{00000000-0005-0000-0000-00006C6A0000}"/>
    <cellStyle name="Procentowy 3 14 46" xfId="27228" xr:uid="{00000000-0005-0000-0000-00006D6A0000}"/>
    <cellStyle name="Procentowy 3 14 47" xfId="27229" xr:uid="{00000000-0005-0000-0000-00006E6A0000}"/>
    <cellStyle name="Procentowy 3 14 48" xfId="27230" xr:uid="{00000000-0005-0000-0000-00006F6A0000}"/>
    <cellStyle name="Procentowy 3 14 49" xfId="27231" xr:uid="{00000000-0005-0000-0000-0000706A0000}"/>
    <cellStyle name="Procentowy 3 14 5" xfId="27232" xr:uid="{00000000-0005-0000-0000-0000716A0000}"/>
    <cellStyle name="Procentowy 3 14 5 2" xfId="27233" xr:uid="{00000000-0005-0000-0000-0000726A0000}"/>
    <cellStyle name="Procentowy 3 14 5 3" xfId="27234" xr:uid="{00000000-0005-0000-0000-0000736A0000}"/>
    <cellStyle name="Procentowy 3 14 5 4" xfId="27235" xr:uid="{00000000-0005-0000-0000-0000746A0000}"/>
    <cellStyle name="Procentowy 3 14 5 5" xfId="27236" xr:uid="{00000000-0005-0000-0000-0000756A0000}"/>
    <cellStyle name="Procentowy 3 14 5 6" xfId="27237" xr:uid="{00000000-0005-0000-0000-0000766A0000}"/>
    <cellStyle name="Procentowy 3 14 5 7" xfId="27238" xr:uid="{00000000-0005-0000-0000-0000776A0000}"/>
    <cellStyle name="Procentowy 3 14 50" xfId="27239" xr:uid="{00000000-0005-0000-0000-0000786A0000}"/>
    <cellStyle name="Procentowy 3 14 51" xfId="27240" xr:uid="{00000000-0005-0000-0000-0000796A0000}"/>
    <cellStyle name="Procentowy 3 14 52" xfId="27241" xr:uid="{00000000-0005-0000-0000-00007A6A0000}"/>
    <cellStyle name="Procentowy 3 14 53" xfId="27242" xr:uid="{00000000-0005-0000-0000-00007B6A0000}"/>
    <cellStyle name="Procentowy 3 14 54" xfId="27243" xr:uid="{00000000-0005-0000-0000-00007C6A0000}"/>
    <cellStyle name="Procentowy 3 14 55" xfId="27244" xr:uid="{00000000-0005-0000-0000-00007D6A0000}"/>
    <cellStyle name="Procentowy 3 14 56" xfId="27245" xr:uid="{00000000-0005-0000-0000-00007E6A0000}"/>
    <cellStyle name="Procentowy 3 14 57" xfId="27246" xr:uid="{00000000-0005-0000-0000-00007F6A0000}"/>
    <cellStyle name="Procentowy 3 14 58" xfId="27247" xr:uid="{00000000-0005-0000-0000-0000806A0000}"/>
    <cellStyle name="Procentowy 3 14 59" xfId="27248" xr:uid="{00000000-0005-0000-0000-0000816A0000}"/>
    <cellStyle name="Procentowy 3 14 6" xfId="27249" xr:uid="{00000000-0005-0000-0000-0000826A0000}"/>
    <cellStyle name="Procentowy 3 14 6 2" xfId="27250" xr:uid="{00000000-0005-0000-0000-0000836A0000}"/>
    <cellStyle name="Procentowy 3 14 60" xfId="27251" xr:uid="{00000000-0005-0000-0000-0000846A0000}"/>
    <cellStyle name="Procentowy 3 14 61" xfId="27252" xr:uid="{00000000-0005-0000-0000-0000856A0000}"/>
    <cellStyle name="Procentowy 3 14 62" xfId="27253" xr:uid="{00000000-0005-0000-0000-0000866A0000}"/>
    <cellStyle name="Procentowy 3 14 63" xfId="27254" xr:uid="{00000000-0005-0000-0000-0000876A0000}"/>
    <cellStyle name="Procentowy 3 14 64" xfId="27255" xr:uid="{00000000-0005-0000-0000-0000886A0000}"/>
    <cellStyle name="Procentowy 3 14 65" xfId="27256" xr:uid="{00000000-0005-0000-0000-0000896A0000}"/>
    <cellStyle name="Procentowy 3 14 66" xfId="27257" xr:uid="{00000000-0005-0000-0000-00008A6A0000}"/>
    <cellStyle name="Procentowy 3 14 67" xfId="27258" xr:uid="{00000000-0005-0000-0000-00008B6A0000}"/>
    <cellStyle name="Procentowy 3 14 68" xfId="27259" xr:uid="{00000000-0005-0000-0000-00008C6A0000}"/>
    <cellStyle name="Procentowy 3 14 69" xfId="27260" xr:uid="{00000000-0005-0000-0000-00008D6A0000}"/>
    <cellStyle name="Procentowy 3 14 7" xfId="27261" xr:uid="{00000000-0005-0000-0000-00008E6A0000}"/>
    <cellStyle name="Procentowy 3 14 7 2" xfId="27262" xr:uid="{00000000-0005-0000-0000-00008F6A0000}"/>
    <cellStyle name="Procentowy 3 14 70" xfId="27263" xr:uid="{00000000-0005-0000-0000-0000906A0000}"/>
    <cellStyle name="Procentowy 3 14 71" xfId="27264" xr:uid="{00000000-0005-0000-0000-0000916A0000}"/>
    <cellStyle name="Procentowy 3 14 72" xfId="27265" xr:uid="{00000000-0005-0000-0000-0000926A0000}"/>
    <cellStyle name="Procentowy 3 14 73" xfId="27266" xr:uid="{00000000-0005-0000-0000-0000936A0000}"/>
    <cellStyle name="Procentowy 3 14 74" xfId="27267" xr:uid="{00000000-0005-0000-0000-0000946A0000}"/>
    <cellStyle name="Procentowy 3 14 8" xfId="27268" xr:uid="{00000000-0005-0000-0000-0000956A0000}"/>
    <cellStyle name="Procentowy 3 14 8 2" xfId="27269" xr:uid="{00000000-0005-0000-0000-0000966A0000}"/>
    <cellStyle name="Procentowy 3 14 9" xfId="27270" xr:uid="{00000000-0005-0000-0000-0000976A0000}"/>
    <cellStyle name="Procentowy 3 14 9 2" xfId="27271" xr:uid="{00000000-0005-0000-0000-0000986A0000}"/>
    <cellStyle name="Procentowy 3 15" xfId="27272" xr:uid="{00000000-0005-0000-0000-0000996A0000}"/>
    <cellStyle name="Procentowy 3 15 10" xfId="27273" xr:uid="{00000000-0005-0000-0000-00009A6A0000}"/>
    <cellStyle name="Procentowy 3 15 10 2" xfId="27274" xr:uid="{00000000-0005-0000-0000-00009B6A0000}"/>
    <cellStyle name="Procentowy 3 15 11" xfId="27275" xr:uid="{00000000-0005-0000-0000-00009C6A0000}"/>
    <cellStyle name="Procentowy 3 15 11 2" xfId="27276" xr:uid="{00000000-0005-0000-0000-00009D6A0000}"/>
    <cellStyle name="Procentowy 3 15 12" xfId="27277" xr:uid="{00000000-0005-0000-0000-00009E6A0000}"/>
    <cellStyle name="Procentowy 3 15 12 2" xfId="27278" xr:uid="{00000000-0005-0000-0000-00009F6A0000}"/>
    <cellStyle name="Procentowy 3 15 13" xfId="27279" xr:uid="{00000000-0005-0000-0000-0000A06A0000}"/>
    <cellStyle name="Procentowy 3 15 13 2" xfId="27280" xr:uid="{00000000-0005-0000-0000-0000A16A0000}"/>
    <cellStyle name="Procentowy 3 15 14" xfId="27281" xr:uid="{00000000-0005-0000-0000-0000A26A0000}"/>
    <cellStyle name="Procentowy 3 15 14 2" xfId="27282" xr:uid="{00000000-0005-0000-0000-0000A36A0000}"/>
    <cellStyle name="Procentowy 3 15 15" xfId="27283" xr:uid="{00000000-0005-0000-0000-0000A46A0000}"/>
    <cellStyle name="Procentowy 3 15 15 2" xfId="27284" xr:uid="{00000000-0005-0000-0000-0000A56A0000}"/>
    <cellStyle name="Procentowy 3 15 16" xfId="27285" xr:uid="{00000000-0005-0000-0000-0000A66A0000}"/>
    <cellStyle name="Procentowy 3 15 16 2" xfId="27286" xr:uid="{00000000-0005-0000-0000-0000A76A0000}"/>
    <cellStyle name="Procentowy 3 15 17" xfId="27287" xr:uid="{00000000-0005-0000-0000-0000A86A0000}"/>
    <cellStyle name="Procentowy 3 15 17 2" xfId="27288" xr:uid="{00000000-0005-0000-0000-0000A96A0000}"/>
    <cellStyle name="Procentowy 3 15 18" xfId="27289" xr:uid="{00000000-0005-0000-0000-0000AA6A0000}"/>
    <cellStyle name="Procentowy 3 15 18 2" xfId="27290" xr:uid="{00000000-0005-0000-0000-0000AB6A0000}"/>
    <cellStyle name="Procentowy 3 15 19" xfId="27291" xr:uid="{00000000-0005-0000-0000-0000AC6A0000}"/>
    <cellStyle name="Procentowy 3 15 19 2" xfId="27292" xr:uid="{00000000-0005-0000-0000-0000AD6A0000}"/>
    <cellStyle name="Procentowy 3 15 2" xfId="27293" xr:uid="{00000000-0005-0000-0000-0000AE6A0000}"/>
    <cellStyle name="Procentowy 3 15 2 2" xfId="27294" xr:uid="{00000000-0005-0000-0000-0000AF6A0000}"/>
    <cellStyle name="Procentowy 3 15 2 3" xfId="27295" xr:uid="{00000000-0005-0000-0000-0000B06A0000}"/>
    <cellStyle name="Procentowy 3 15 2 4" xfId="27296" xr:uid="{00000000-0005-0000-0000-0000B16A0000}"/>
    <cellStyle name="Procentowy 3 15 2 5" xfId="27297" xr:uid="{00000000-0005-0000-0000-0000B26A0000}"/>
    <cellStyle name="Procentowy 3 15 2 6" xfId="27298" xr:uid="{00000000-0005-0000-0000-0000B36A0000}"/>
    <cellStyle name="Procentowy 3 15 2 7" xfId="27299" xr:uid="{00000000-0005-0000-0000-0000B46A0000}"/>
    <cellStyle name="Procentowy 3 15 20" xfId="27300" xr:uid="{00000000-0005-0000-0000-0000B56A0000}"/>
    <cellStyle name="Procentowy 3 15 20 2" xfId="27301" xr:uid="{00000000-0005-0000-0000-0000B66A0000}"/>
    <cellStyle name="Procentowy 3 15 21" xfId="27302" xr:uid="{00000000-0005-0000-0000-0000B76A0000}"/>
    <cellStyle name="Procentowy 3 15 21 2" xfId="27303" xr:uid="{00000000-0005-0000-0000-0000B86A0000}"/>
    <cellStyle name="Procentowy 3 15 22" xfId="27304" xr:uid="{00000000-0005-0000-0000-0000B96A0000}"/>
    <cellStyle name="Procentowy 3 15 22 2" xfId="27305" xr:uid="{00000000-0005-0000-0000-0000BA6A0000}"/>
    <cellStyle name="Procentowy 3 15 23" xfId="27306" xr:uid="{00000000-0005-0000-0000-0000BB6A0000}"/>
    <cellStyle name="Procentowy 3 15 23 2" xfId="27307" xr:uid="{00000000-0005-0000-0000-0000BC6A0000}"/>
    <cellStyle name="Procentowy 3 15 24" xfId="27308" xr:uid="{00000000-0005-0000-0000-0000BD6A0000}"/>
    <cellStyle name="Procentowy 3 15 24 2" xfId="27309" xr:uid="{00000000-0005-0000-0000-0000BE6A0000}"/>
    <cellStyle name="Procentowy 3 15 25" xfId="27310" xr:uid="{00000000-0005-0000-0000-0000BF6A0000}"/>
    <cellStyle name="Procentowy 3 15 25 2" xfId="27311" xr:uid="{00000000-0005-0000-0000-0000C06A0000}"/>
    <cellStyle name="Procentowy 3 15 26" xfId="27312" xr:uid="{00000000-0005-0000-0000-0000C16A0000}"/>
    <cellStyle name="Procentowy 3 15 26 2" xfId="27313" xr:uid="{00000000-0005-0000-0000-0000C26A0000}"/>
    <cellStyle name="Procentowy 3 15 27" xfId="27314" xr:uid="{00000000-0005-0000-0000-0000C36A0000}"/>
    <cellStyle name="Procentowy 3 15 27 2" xfId="27315" xr:uid="{00000000-0005-0000-0000-0000C46A0000}"/>
    <cellStyle name="Procentowy 3 15 28" xfId="27316" xr:uid="{00000000-0005-0000-0000-0000C56A0000}"/>
    <cellStyle name="Procentowy 3 15 28 2" xfId="27317" xr:uid="{00000000-0005-0000-0000-0000C66A0000}"/>
    <cellStyle name="Procentowy 3 15 29" xfId="27318" xr:uid="{00000000-0005-0000-0000-0000C76A0000}"/>
    <cellStyle name="Procentowy 3 15 29 2" xfId="27319" xr:uid="{00000000-0005-0000-0000-0000C86A0000}"/>
    <cellStyle name="Procentowy 3 15 3" xfId="27320" xr:uid="{00000000-0005-0000-0000-0000C96A0000}"/>
    <cellStyle name="Procentowy 3 15 3 2" xfId="27321" xr:uid="{00000000-0005-0000-0000-0000CA6A0000}"/>
    <cellStyle name="Procentowy 3 15 3 3" xfId="27322" xr:uid="{00000000-0005-0000-0000-0000CB6A0000}"/>
    <cellStyle name="Procentowy 3 15 3 4" xfId="27323" xr:uid="{00000000-0005-0000-0000-0000CC6A0000}"/>
    <cellStyle name="Procentowy 3 15 3 5" xfId="27324" xr:uid="{00000000-0005-0000-0000-0000CD6A0000}"/>
    <cellStyle name="Procentowy 3 15 3 6" xfId="27325" xr:uid="{00000000-0005-0000-0000-0000CE6A0000}"/>
    <cellStyle name="Procentowy 3 15 3 7" xfId="27326" xr:uid="{00000000-0005-0000-0000-0000CF6A0000}"/>
    <cellStyle name="Procentowy 3 15 30" xfId="27327" xr:uid="{00000000-0005-0000-0000-0000D06A0000}"/>
    <cellStyle name="Procentowy 3 15 30 2" xfId="27328" xr:uid="{00000000-0005-0000-0000-0000D16A0000}"/>
    <cellStyle name="Procentowy 3 15 31" xfId="27329" xr:uid="{00000000-0005-0000-0000-0000D26A0000}"/>
    <cellStyle name="Procentowy 3 15 31 2" xfId="27330" xr:uid="{00000000-0005-0000-0000-0000D36A0000}"/>
    <cellStyle name="Procentowy 3 15 32" xfId="27331" xr:uid="{00000000-0005-0000-0000-0000D46A0000}"/>
    <cellStyle name="Procentowy 3 15 33" xfId="27332" xr:uid="{00000000-0005-0000-0000-0000D56A0000}"/>
    <cellStyle name="Procentowy 3 15 34" xfId="27333" xr:uid="{00000000-0005-0000-0000-0000D66A0000}"/>
    <cellStyle name="Procentowy 3 15 35" xfId="27334" xr:uid="{00000000-0005-0000-0000-0000D76A0000}"/>
    <cellStyle name="Procentowy 3 15 36" xfId="27335" xr:uid="{00000000-0005-0000-0000-0000D86A0000}"/>
    <cellStyle name="Procentowy 3 15 37" xfId="27336" xr:uid="{00000000-0005-0000-0000-0000D96A0000}"/>
    <cellStyle name="Procentowy 3 15 38" xfId="27337" xr:uid="{00000000-0005-0000-0000-0000DA6A0000}"/>
    <cellStyle name="Procentowy 3 15 39" xfId="27338" xr:uid="{00000000-0005-0000-0000-0000DB6A0000}"/>
    <cellStyle name="Procentowy 3 15 4" xfId="27339" xr:uid="{00000000-0005-0000-0000-0000DC6A0000}"/>
    <cellStyle name="Procentowy 3 15 4 2" xfId="27340" xr:uid="{00000000-0005-0000-0000-0000DD6A0000}"/>
    <cellStyle name="Procentowy 3 15 4 3" xfId="27341" xr:uid="{00000000-0005-0000-0000-0000DE6A0000}"/>
    <cellStyle name="Procentowy 3 15 4 4" xfId="27342" xr:uid="{00000000-0005-0000-0000-0000DF6A0000}"/>
    <cellStyle name="Procentowy 3 15 4 5" xfId="27343" xr:uid="{00000000-0005-0000-0000-0000E06A0000}"/>
    <cellStyle name="Procentowy 3 15 4 6" xfId="27344" xr:uid="{00000000-0005-0000-0000-0000E16A0000}"/>
    <cellStyle name="Procentowy 3 15 4 7" xfId="27345" xr:uid="{00000000-0005-0000-0000-0000E26A0000}"/>
    <cellStyle name="Procentowy 3 15 40" xfId="27346" xr:uid="{00000000-0005-0000-0000-0000E36A0000}"/>
    <cellStyle name="Procentowy 3 15 41" xfId="27347" xr:uid="{00000000-0005-0000-0000-0000E46A0000}"/>
    <cellStyle name="Procentowy 3 15 42" xfId="27348" xr:uid="{00000000-0005-0000-0000-0000E56A0000}"/>
    <cellStyle name="Procentowy 3 15 43" xfId="27349" xr:uid="{00000000-0005-0000-0000-0000E66A0000}"/>
    <cellStyle name="Procentowy 3 15 44" xfId="27350" xr:uid="{00000000-0005-0000-0000-0000E76A0000}"/>
    <cellStyle name="Procentowy 3 15 45" xfId="27351" xr:uid="{00000000-0005-0000-0000-0000E86A0000}"/>
    <cellStyle name="Procentowy 3 15 46" xfId="27352" xr:uid="{00000000-0005-0000-0000-0000E96A0000}"/>
    <cellStyle name="Procentowy 3 15 47" xfId="27353" xr:uid="{00000000-0005-0000-0000-0000EA6A0000}"/>
    <cellStyle name="Procentowy 3 15 48" xfId="27354" xr:uid="{00000000-0005-0000-0000-0000EB6A0000}"/>
    <cellStyle name="Procentowy 3 15 49" xfId="27355" xr:uid="{00000000-0005-0000-0000-0000EC6A0000}"/>
    <cellStyle name="Procentowy 3 15 5" xfId="27356" xr:uid="{00000000-0005-0000-0000-0000ED6A0000}"/>
    <cellStyle name="Procentowy 3 15 5 2" xfId="27357" xr:uid="{00000000-0005-0000-0000-0000EE6A0000}"/>
    <cellStyle name="Procentowy 3 15 5 3" xfId="27358" xr:uid="{00000000-0005-0000-0000-0000EF6A0000}"/>
    <cellStyle name="Procentowy 3 15 5 4" xfId="27359" xr:uid="{00000000-0005-0000-0000-0000F06A0000}"/>
    <cellStyle name="Procentowy 3 15 5 5" xfId="27360" xr:uid="{00000000-0005-0000-0000-0000F16A0000}"/>
    <cellStyle name="Procentowy 3 15 5 6" xfId="27361" xr:uid="{00000000-0005-0000-0000-0000F26A0000}"/>
    <cellStyle name="Procentowy 3 15 5 7" xfId="27362" xr:uid="{00000000-0005-0000-0000-0000F36A0000}"/>
    <cellStyle name="Procentowy 3 15 50" xfId="27363" xr:uid="{00000000-0005-0000-0000-0000F46A0000}"/>
    <cellStyle name="Procentowy 3 15 51" xfId="27364" xr:uid="{00000000-0005-0000-0000-0000F56A0000}"/>
    <cellStyle name="Procentowy 3 15 52" xfId="27365" xr:uid="{00000000-0005-0000-0000-0000F66A0000}"/>
    <cellStyle name="Procentowy 3 15 53" xfId="27366" xr:uid="{00000000-0005-0000-0000-0000F76A0000}"/>
    <cellStyle name="Procentowy 3 15 54" xfId="27367" xr:uid="{00000000-0005-0000-0000-0000F86A0000}"/>
    <cellStyle name="Procentowy 3 15 55" xfId="27368" xr:uid="{00000000-0005-0000-0000-0000F96A0000}"/>
    <cellStyle name="Procentowy 3 15 56" xfId="27369" xr:uid="{00000000-0005-0000-0000-0000FA6A0000}"/>
    <cellStyle name="Procentowy 3 15 57" xfId="27370" xr:uid="{00000000-0005-0000-0000-0000FB6A0000}"/>
    <cellStyle name="Procentowy 3 15 58" xfId="27371" xr:uid="{00000000-0005-0000-0000-0000FC6A0000}"/>
    <cellStyle name="Procentowy 3 15 59" xfId="27372" xr:uid="{00000000-0005-0000-0000-0000FD6A0000}"/>
    <cellStyle name="Procentowy 3 15 6" xfId="27373" xr:uid="{00000000-0005-0000-0000-0000FE6A0000}"/>
    <cellStyle name="Procentowy 3 15 6 2" xfId="27374" xr:uid="{00000000-0005-0000-0000-0000FF6A0000}"/>
    <cellStyle name="Procentowy 3 15 60" xfId="27375" xr:uid="{00000000-0005-0000-0000-0000006B0000}"/>
    <cellStyle name="Procentowy 3 15 61" xfId="27376" xr:uid="{00000000-0005-0000-0000-0000016B0000}"/>
    <cellStyle name="Procentowy 3 15 62" xfId="27377" xr:uid="{00000000-0005-0000-0000-0000026B0000}"/>
    <cellStyle name="Procentowy 3 15 63" xfId="27378" xr:uid="{00000000-0005-0000-0000-0000036B0000}"/>
    <cellStyle name="Procentowy 3 15 64" xfId="27379" xr:uid="{00000000-0005-0000-0000-0000046B0000}"/>
    <cellStyle name="Procentowy 3 15 65" xfId="27380" xr:uid="{00000000-0005-0000-0000-0000056B0000}"/>
    <cellStyle name="Procentowy 3 15 66" xfId="27381" xr:uid="{00000000-0005-0000-0000-0000066B0000}"/>
    <cellStyle name="Procentowy 3 15 67" xfId="27382" xr:uid="{00000000-0005-0000-0000-0000076B0000}"/>
    <cellStyle name="Procentowy 3 15 68" xfId="27383" xr:uid="{00000000-0005-0000-0000-0000086B0000}"/>
    <cellStyle name="Procentowy 3 15 69" xfId="27384" xr:uid="{00000000-0005-0000-0000-0000096B0000}"/>
    <cellStyle name="Procentowy 3 15 7" xfId="27385" xr:uid="{00000000-0005-0000-0000-00000A6B0000}"/>
    <cellStyle name="Procentowy 3 15 7 2" xfId="27386" xr:uid="{00000000-0005-0000-0000-00000B6B0000}"/>
    <cellStyle name="Procentowy 3 15 70" xfId="27387" xr:uid="{00000000-0005-0000-0000-00000C6B0000}"/>
    <cellStyle name="Procentowy 3 15 71" xfId="27388" xr:uid="{00000000-0005-0000-0000-00000D6B0000}"/>
    <cellStyle name="Procentowy 3 15 72" xfId="27389" xr:uid="{00000000-0005-0000-0000-00000E6B0000}"/>
    <cellStyle name="Procentowy 3 15 73" xfId="27390" xr:uid="{00000000-0005-0000-0000-00000F6B0000}"/>
    <cellStyle name="Procentowy 3 15 74" xfId="27391" xr:uid="{00000000-0005-0000-0000-0000106B0000}"/>
    <cellStyle name="Procentowy 3 15 8" xfId="27392" xr:uid="{00000000-0005-0000-0000-0000116B0000}"/>
    <cellStyle name="Procentowy 3 15 8 2" xfId="27393" xr:uid="{00000000-0005-0000-0000-0000126B0000}"/>
    <cellStyle name="Procentowy 3 15 9" xfId="27394" xr:uid="{00000000-0005-0000-0000-0000136B0000}"/>
    <cellStyle name="Procentowy 3 15 9 2" xfId="27395" xr:uid="{00000000-0005-0000-0000-0000146B0000}"/>
    <cellStyle name="Procentowy 3 16" xfId="27396" xr:uid="{00000000-0005-0000-0000-0000156B0000}"/>
    <cellStyle name="Procentowy 3 16 10" xfId="27397" xr:uid="{00000000-0005-0000-0000-0000166B0000}"/>
    <cellStyle name="Procentowy 3 16 10 2" xfId="27398" xr:uid="{00000000-0005-0000-0000-0000176B0000}"/>
    <cellStyle name="Procentowy 3 16 11" xfId="27399" xr:uid="{00000000-0005-0000-0000-0000186B0000}"/>
    <cellStyle name="Procentowy 3 16 11 2" xfId="27400" xr:uid="{00000000-0005-0000-0000-0000196B0000}"/>
    <cellStyle name="Procentowy 3 16 12" xfId="27401" xr:uid="{00000000-0005-0000-0000-00001A6B0000}"/>
    <cellStyle name="Procentowy 3 16 12 2" xfId="27402" xr:uid="{00000000-0005-0000-0000-00001B6B0000}"/>
    <cellStyle name="Procentowy 3 16 13" xfId="27403" xr:uid="{00000000-0005-0000-0000-00001C6B0000}"/>
    <cellStyle name="Procentowy 3 16 13 2" xfId="27404" xr:uid="{00000000-0005-0000-0000-00001D6B0000}"/>
    <cellStyle name="Procentowy 3 16 14" xfId="27405" xr:uid="{00000000-0005-0000-0000-00001E6B0000}"/>
    <cellStyle name="Procentowy 3 16 14 2" xfId="27406" xr:uid="{00000000-0005-0000-0000-00001F6B0000}"/>
    <cellStyle name="Procentowy 3 16 15" xfId="27407" xr:uid="{00000000-0005-0000-0000-0000206B0000}"/>
    <cellStyle name="Procentowy 3 16 15 2" xfId="27408" xr:uid="{00000000-0005-0000-0000-0000216B0000}"/>
    <cellStyle name="Procentowy 3 16 16" xfId="27409" xr:uid="{00000000-0005-0000-0000-0000226B0000}"/>
    <cellStyle name="Procentowy 3 16 16 2" xfId="27410" xr:uid="{00000000-0005-0000-0000-0000236B0000}"/>
    <cellStyle name="Procentowy 3 16 17" xfId="27411" xr:uid="{00000000-0005-0000-0000-0000246B0000}"/>
    <cellStyle name="Procentowy 3 16 17 2" xfId="27412" xr:uid="{00000000-0005-0000-0000-0000256B0000}"/>
    <cellStyle name="Procentowy 3 16 18" xfId="27413" xr:uid="{00000000-0005-0000-0000-0000266B0000}"/>
    <cellStyle name="Procentowy 3 16 18 2" xfId="27414" xr:uid="{00000000-0005-0000-0000-0000276B0000}"/>
    <cellStyle name="Procentowy 3 16 19" xfId="27415" xr:uid="{00000000-0005-0000-0000-0000286B0000}"/>
    <cellStyle name="Procentowy 3 16 19 2" xfId="27416" xr:uid="{00000000-0005-0000-0000-0000296B0000}"/>
    <cellStyle name="Procentowy 3 16 2" xfId="27417" xr:uid="{00000000-0005-0000-0000-00002A6B0000}"/>
    <cellStyle name="Procentowy 3 16 2 2" xfId="27418" xr:uid="{00000000-0005-0000-0000-00002B6B0000}"/>
    <cellStyle name="Procentowy 3 16 2 3" xfId="27419" xr:uid="{00000000-0005-0000-0000-00002C6B0000}"/>
    <cellStyle name="Procentowy 3 16 2 4" xfId="27420" xr:uid="{00000000-0005-0000-0000-00002D6B0000}"/>
    <cellStyle name="Procentowy 3 16 2 5" xfId="27421" xr:uid="{00000000-0005-0000-0000-00002E6B0000}"/>
    <cellStyle name="Procentowy 3 16 2 6" xfId="27422" xr:uid="{00000000-0005-0000-0000-00002F6B0000}"/>
    <cellStyle name="Procentowy 3 16 2 7" xfId="27423" xr:uid="{00000000-0005-0000-0000-0000306B0000}"/>
    <cellStyle name="Procentowy 3 16 20" xfId="27424" xr:uid="{00000000-0005-0000-0000-0000316B0000}"/>
    <cellStyle name="Procentowy 3 16 20 2" xfId="27425" xr:uid="{00000000-0005-0000-0000-0000326B0000}"/>
    <cellStyle name="Procentowy 3 16 21" xfId="27426" xr:uid="{00000000-0005-0000-0000-0000336B0000}"/>
    <cellStyle name="Procentowy 3 16 21 2" xfId="27427" xr:uid="{00000000-0005-0000-0000-0000346B0000}"/>
    <cellStyle name="Procentowy 3 16 22" xfId="27428" xr:uid="{00000000-0005-0000-0000-0000356B0000}"/>
    <cellStyle name="Procentowy 3 16 22 2" xfId="27429" xr:uid="{00000000-0005-0000-0000-0000366B0000}"/>
    <cellStyle name="Procentowy 3 16 23" xfId="27430" xr:uid="{00000000-0005-0000-0000-0000376B0000}"/>
    <cellStyle name="Procentowy 3 16 23 2" xfId="27431" xr:uid="{00000000-0005-0000-0000-0000386B0000}"/>
    <cellStyle name="Procentowy 3 16 24" xfId="27432" xr:uid="{00000000-0005-0000-0000-0000396B0000}"/>
    <cellStyle name="Procentowy 3 16 24 2" xfId="27433" xr:uid="{00000000-0005-0000-0000-00003A6B0000}"/>
    <cellStyle name="Procentowy 3 16 25" xfId="27434" xr:uid="{00000000-0005-0000-0000-00003B6B0000}"/>
    <cellStyle name="Procentowy 3 16 25 2" xfId="27435" xr:uid="{00000000-0005-0000-0000-00003C6B0000}"/>
    <cellStyle name="Procentowy 3 16 26" xfId="27436" xr:uid="{00000000-0005-0000-0000-00003D6B0000}"/>
    <cellStyle name="Procentowy 3 16 26 2" xfId="27437" xr:uid="{00000000-0005-0000-0000-00003E6B0000}"/>
    <cellStyle name="Procentowy 3 16 27" xfId="27438" xr:uid="{00000000-0005-0000-0000-00003F6B0000}"/>
    <cellStyle name="Procentowy 3 16 27 2" xfId="27439" xr:uid="{00000000-0005-0000-0000-0000406B0000}"/>
    <cellStyle name="Procentowy 3 16 28" xfId="27440" xr:uid="{00000000-0005-0000-0000-0000416B0000}"/>
    <cellStyle name="Procentowy 3 16 28 2" xfId="27441" xr:uid="{00000000-0005-0000-0000-0000426B0000}"/>
    <cellStyle name="Procentowy 3 16 29" xfId="27442" xr:uid="{00000000-0005-0000-0000-0000436B0000}"/>
    <cellStyle name="Procentowy 3 16 29 2" xfId="27443" xr:uid="{00000000-0005-0000-0000-0000446B0000}"/>
    <cellStyle name="Procentowy 3 16 3" xfId="27444" xr:uid="{00000000-0005-0000-0000-0000456B0000}"/>
    <cellStyle name="Procentowy 3 16 3 2" xfId="27445" xr:uid="{00000000-0005-0000-0000-0000466B0000}"/>
    <cellStyle name="Procentowy 3 16 3 3" xfId="27446" xr:uid="{00000000-0005-0000-0000-0000476B0000}"/>
    <cellStyle name="Procentowy 3 16 3 4" xfId="27447" xr:uid="{00000000-0005-0000-0000-0000486B0000}"/>
    <cellStyle name="Procentowy 3 16 3 5" xfId="27448" xr:uid="{00000000-0005-0000-0000-0000496B0000}"/>
    <cellStyle name="Procentowy 3 16 3 6" xfId="27449" xr:uid="{00000000-0005-0000-0000-00004A6B0000}"/>
    <cellStyle name="Procentowy 3 16 3 7" xfId="27450" xr:uid="{00000000-0005-0000-0000-00004B6B0000}"/>
    <cellStyle name="Procentowy 3 16 30" xfId="27451" xr:uid="{00000000-0005-0000-0000-00004C6B0000}"/>
    <cellStyle name="Procentowy 3 16 30 2" xfId="27452" xr:uid="{00000000-0005-0000-0000-00004D6B0000}"/>
    <cellStyle name="Procentowy 3 16 31" xfId="27453" xr:uid="{00000000-0005-0000-0000-00004E6B0000}"/>
    <cellStyle name="Procentowy 3 16 31 2" xfId="27454" xr:uid="{00000000-0005-0000-0000-00004F6B0000}"/>
    <cellStyle name="Procentowy 3 16 32" xfId="27455" xr:uid="{00000000-0005-0000-0000-0000506B0000}"/>
    <cellStyle name="Procentowy 3 16 33" xfId="27456" xr:uid="{00000000-0005-0000-0000-0000516B0000}"/>
    <cellStyle name="Procentowy 3 16 34" xfId="27457" xr:uid="{00000000-0005-0000-0000-0000526B0000}"/>
    <cellStyle name="Procentowy 3 16 35" xfId="27458" xr:uid="{00000000-0005-0000-0000-0000536B0000}"/>
    <cellStyle name="Procentowy 3 16 36" xfId="27459" xr:uid="{00000000-0005-0000-0000-0000546B0000}"/>
    <cellStyle name="Procentowy 3 16 37" xfId="27460" xr:uid="{00000000-0005-0000-0000-0000556B0000}"/>
    <cellStyle name="Procentowy 3 16 38" xfId="27461" xr:uid="{00000000-0005-0000-0000-0000566B0000}"/>
    <cellStyle name="Procentowy 3 16 39" xfId="27462" xr:uid="{00000000-0005-0000-0000-0000576B0000}"/>
    <cellStyle name="Procentowy 3 16 4" xfId="27463" xr:uid="{00000000-0005-0000-0000-0000586B0000}"/>
    <cellStyle name="Procentowy 3 16 4 2" xfId="27464" xr:uid="{00000000-0005-0000-0000-0000596B0000}"/>
    <cellStyle name="Procentowy 3 16 4 3" xfId="27465" xr:uid="{00000000-0005-0000-0000-00005A6B0000}"/>
    <cellStyle name="Procentowy 3 16 4 4" xfId="27466" xr:uid="{00000000-0005-0000-0000-00005B6B0000}"/>
    <cellStyle name="Procentowy 3 16 4 5" xfId="27467" xr:uid="{00000000-0005-0000-0000-00005C6B0000}"/>
    <cellStyle name="Procentowy 3 16 4 6" xfId="27468" xr:uid="{00000000-0005-0000-0000-00005D6B0000}"/>
    <cellStyle name="Procentowy 3 16 4 7" xfId="27469" xr:uid="{00000000-0005-0000-0000-00005E6B0000}"/>
    <cellStyle name="Procentowy 3 16 40" xfId="27470" xr:uid="{00000000-0005-0000-0000-00005F6B0000}"/>
    <cellStyle name="Procentowy 3 16 41" xfId="27471" xr:uid="{00000000-0005-0000-0000-0000606B0000}"/>
    <cellStyle name="Procentowy 3 16 42" xfId="27472" xr:uid="{00000000-0005-0000-0000-0000616B0000}"/>
    <cellStyle name="Procentowy 3 16 43" xfId="27473" xr:uid="{00000000-0005-0000-0000-0000626B0000}"/>
    <cellStyle name="Procentowy 3 16 44" xfId="27474" xr:uid="{00000000-0005-0000-0000-0000636B0000}"/>
    <cellStyle name="Procentowy 3 16 45" xfId="27475" xr:uid="{00000000-0005-0000-0000-0000646B0000}"/>
    <cellStyle name="Procentowy 3 16 46" xfId="27476" xr:uid="{00000000-0005-0000-0000-0000656B0000}"/>
    <cellStyle name="Procentowy 3 16 47" xfId="27477" xr:uid="{00000000-0005-0000-0000-0000666B0000}"/>
    <cellStyle name="Procentowy 3 16 48" xfId="27478" xr:uid="{00000000-0005-0000-0000-0000676B0000}"/>
    <cellStyle name="Procentowy 3 16 49" xfId="27479" xr:uid="{00000000-0005-0000-0000-0000686B0000}"/>
    <cellStyle name="Procentowy 3 16 5" xfId="27480" xr:uid="{00000000-0005-0000-0000-0000696B0000}"/>
    <cellStyle name="Procentowy 3 16 5 2" xfId="27481" xr:uid="{00000000-0005-0000-0000-00006A6B0000}"/>
    <cellStyle name="Procentowy 3 16 5 3" xfId="27482" xr:uid="{00000000-0005-0000-0000-00006B6B0000}"/>
    <cellStyle name="Procentowy 3 16 5 4" xfId="27483" xr:uid="{00000000-0005-0000-0000-00006C6B0000}"/>
    <cellStyle name="Procentowy 3 16 5 5" xfId="27484" xr:uid="{00000000-0005-0000-0000-00006D6B0000}"/>
    <cellStyle name="Procentowy 3 16 5 6" xfId="27485" xr:uid="{00000000-0005-0000-0000-00006E6B0000}"/>
    <cellStyle name="Procentowy 3 16 5 7" xfId="27486" xr:uid="{00000000-0005-0000-0000-00006F6B0000}"/>
    <cellStyle name="Procentowy 3 16 50" xfId="27487" xr:uid="{00000000-0005-0000-0000-0000706B0000}"/>
    <cellStyle name="Procentowy 3 16 51" xfId="27488" xr:uid="{00000000-0005-0000-0000-0000716B0000}"/>
    <cellStyle name="Procentowy 3 16 52" xfId="27489" xr:uid="{00000000-0005-0000-0000-0000726B0000}"/>
    <cellStyle name="Procentowy 3 16 53" xfId="27490" xr:uid="{00000000-0005-0000-0000-0000736B0000}"/>
    <cellStyle name="Procentowy 3 16 54" xfId="27491" xr:uid="{00000000-0005-0000-0000-0000746B0000}"/>
    <cellStyle name="Procentowy 3 16 55" xfId="27492" xr:uid="{00000000-0005-0000-0000-0000756B0000}"/>
    <cellStyle name="Procentowy 3 16 56" xfId="27493" xr:uid="{00000000-0005-0000-0000-0000766B0000}"/>
    <cellStyle name="Procentowy 3 16 57" xfId="27494" xr:uid="{00000000-0005-0000-0000-0000776B0000}"/>
    <cellStyle name="Procentowy 3 16 58" xfId="27495" xr:uid="{00000000-0005-0000-0000-0000786B0000}"/>
    <cellStyle name="Procentowy 3 16 59" xfId="27496" xr:uid="{00000000-0005-0000-0000-0000796B0000}"/>
    <cellStyle name="Procentowy 3 16 6" xfId="27497" xr:uid="{00000000-0005-0000-0000-00007A6B0000}"/>
    <cellStyle name="Procentowy 3 16 6 2" xfId="27498" xr:uid="{00000000-0005-0000-0000-00007B6B0000}"/>
    <cellStyle name="Procentowy 3 16 60" xfId="27499" xr:uid="{00000000-0005-0000-0000-00007C6B0000}"/>
    <cellStyle name="Procentowy 3 16 61" xfId="27500" xr:uid="{00000000-0005-0000-0000-00007D6B0000}"/>
    <cellStyle name="Procentowy 3 16 62" xfId="27501" xr:uid="{00000000-0005-0000-0000-00007E6B0000}"/>
    <cellStyle name="Procentowy 3 16 63" xfId="27502" xr:uid="{00000000-0005-0000-0000-00007F6B0000}"/>
    <cellStyle name="Procentowy 3 16 64" xfId="27503" xr:uid="{00000000-0005-0000-0000-0000806B0000}"/>
    <cellStyle name="Procentowy 3 16 65" xfId="27504" xr:uid="{00000000-0005-0000-0000-0000816B0000}"/>
    <cellStyle name="Procentowy 3 16 66" xfId="27505" xr:uid="{00000000-0005-0000-0000-0000826B0000}"/>
    <cellStyle name="Procentowy 3 16 67" xfId="27506" xr:uid="{00000000-0005-0000-0000-0000836B0000}"/>
    <cellStyle name="Procentowy 3 16 68" xfId="27507" xr:uid="{00000000-0005-0000-0000-0000846B0000}"/>
    <cellStyle name="Procentowy 3 16 69" xfId="27508" xr:uid="{00000000-0005-0000-0000-0000856B0000}"/>
    <cellStyle name="Procentowy 3 16 7" xfId="27509" xr:uid="{00000000-0005-0000-0000-0000866B0000}"/>
    <cellStyle name="Procentowy 3 16 7 2" xfId="27510" xr:uid="{00000000-0005-0000-0000-0000876B0000}"/>
    <cellStyle name="Procentowy 3 16 70" xfId="27511" xr:uid="{00000000-0005-0000-0000-0000886B0000}"/>
    <cellStyle name="Procentowy 3 16 71" xfId="27512" xr:uid="{00000000-0005-0000-0000-0000896B0000}"/>
    <cellStyle name="Procentowy 3 16 72" xfId="27513" xr:uid="{00000000-0005-0000-0000-00008A6B0000}"/>
    <cellStyle name="Procentowy 3 16 73" xfId="27514" xr:uid="{00000000-0005-0000-0000-00008B6B0000}"/>
    <cellStyle name="Procentowy 3 16 74" xfId="27515" xr:uid="{00000000-0005-0000-0000-00008C6B0000}"/>
    <cellStyle name="Procentowy 3 16 8" xfId="27516" xr:uid="{00000000-0005-0000-0000-00008D6B0000}"/>
    <cellStyle name="Procentowy 3 16 8 2" xfId="27517" xr:uid="{00000000-0005-0000-0000-00008E6B0000}"/>
    <cellStyle name="Procentowy 3 16 9" xfId="27518" xr:uid="{00000000-0005-0000-0000-00008F6B0000}"/>
    <cellStyle name="Procentowy 3 16 9 2" xfId="27519" xr:uid="{00000000-0005-0000-0000-0000906B0000}"/>
    <cellStyle name="Procentowy 3 17" xfId="27520" xr:uid="{00000000-0005-0000-0000-0000916B0000}"/>
    <cellStyle name="Procentowy 3 17 10" xfId="27521" xr:uid="{00000000-0005-0000-0000-0000926B0000}"/>
    <cellStyle name="Procentowy 3 17 10 2" xfId="27522" xr:uid="{00000000-0005-0000-0000-0000936B0000}"/>
    <cellStyle name="Procentowy 3 17 11" xfId="27523" xr:uid="{00000000-0005-0000-0000-0000946B0000}"/>
    <cellStyle name="Procentowy 3 17 11 2" xfId="27524" xr:uid="{00000000-0005-0000-0000-0000956B0000}"/>
    <cellStyle name="Procentowy 3 17 12" xfId="27525" xr:uid="{00000000-0005-0000-0000-0000966B0000}"/>
    <cellStyle name="Procentowy 3 17 12 2" xfId="27526" xr:uid="{00000000-0005-0000-0000-0000976B0000}"/>
    <cellStyle name="Procentowy 3 17 13" xfId="27527" xr:uid="{00000000-0005-0000-0000-0000986B0000}"/>
    <cellStyle name="Procentowy 3 17 13 2" xfId="27528" xr:uid="{00000000-0005-0000-0000-0000996B0000}"/>
    <cellStyle name="Procentowy 3 17 14" xfId="27529" xr:uid="{00000000-0005-0000-0000-00009A6B0000}"/>
    <cellStyle name="Procentowy 3 17 14 2" xfId="27530" xr:uid="{00000000-0005-0000-0000-00009B6B0000}"/>
    <cellStyle name="Procentowy 3 17 15" xfId="27531" xr:uid="{00000000-0005-0000-0000-00009C6B0000}"/>
    <cellStyle name="Procentowy 3 17 15 2" xfId="27532" xr:uid="{00000000-0005-0000-0000-00009D6B0000}"/>
    <cellStyle name="Procentowy 3 17 16" xfId="27533" xr:uid="{00000000-0005-0000-0000-00009E6B0000}"/>
    <cellStyle name="Procentowy 3 17 16 2" xfId="27534" xr:uid="{00000000-0005-0000-0000-00009F6B0000}"/>
    <cellStyle name="Procentowy 3 17 17" xfId="27535" xr:uid="{00000000-0005-0000-0000-0000A06B0000}"/>
    <cellStyle name="Procentowy 3 17 17 2" xfId="27536" xr:uid="{00000000-0005-0000-0000-0000A16B0000}"/>
    <cellStyle name="Procentowy 3 17 18" xfId="27537" xr:uid="{00000000-0005-0000-0000-0000A26B0000}"/>
    <cellStyle name="Procentowy 3 17 18 2" xfId="27538" xr:uid="{00000000-0005-0000-0000-0000A36B0000}"/>
    <cellStyle name="Procentowy 3 17 19" xfId="27539" xr:uid="{00000000-0005-0000-0000-0000A46B0000}"/>
    <cellStyle name="Procentowy 3 17 19 2" xfId="27540" xr:uid="{00000000-0005-0000-0000-0000A56B0000}"/>
    <cellStyle name="Procentowy 3 17 2" xfId="27541" xr:uid="{00000000-0005-0000-0000-0000A66B0000}"/>
    <cellStyle name="Procentowy 3 17 2 2" xfId="27542" xr:uid="{00000000-0005-0000-0000-0000A76B0000}"/>
    <cellStyle name="Procentowy 3 17 2 3" xfId="27543" xr:uid="{00000000-0005-0000-0000-0000A86B0000}"/>
    <cellStyle name="Procentowy 3 17 2 4" xfId="27544" xr:uid="{00000000-0005-0000-0000-0000A96B0000}"/>
    <cellStyle name="Procentowy 3 17 2 5" xfId="27545" xr:uid="{00000000-0005-0000-0000-0000AA6B0000}"/>
    <cellStyle name="Procentowy 3 17 2 6" xfId="27546" xr:uid="{00000000-0005-0000-0000-0000AB6B0000}"/>
    <cellStyle name="Procentowy 3 17 2 7" xfId="27547" xr:uid="{00000000-0005-0000-0000-0000AC6B0000}"/>
    <cellStyle name="Procentowy 3 17 20" xfId="27548" xr:uid="{00000000-0005-0000-0000-0000AD6B0000}"/>
    <cellStyle name="Procentowy 3 17 20 2" xfId="27549" xr:uid="{00000000-0005-0000-0000-0000AE6B0000}"/>
    <cellStyle name="Procentowy 3 17 21" xfId="27550" xr:uid="{00000000-0005-0000-0000-0000AF6B0000}"/>
    <cellStyle name="Procentowy 3 17 21 2" xfId="27551" xr:uid="{00000000-0005-0000-0000-0000B06B0000}"/>
    <cellStyle name="Procentowy 3 17 22" xfId="27552" xr:uid="{00000000-0005-0000-0000-0000B16B0000}"/>
    <cellStyle name="Procentowy 3 17 22 2" xfId="27553" xr:uid="{00000000-0005-0000-0000-0000B26B0000}"/>
    <cellStyle name="Procentowy 3 17 23" xfId="27554" xr:uid="{00000000-0005-0000-0000-0000B36B0000}"/>
    <cellStyle name="Procentowy 3 17 23 2" xfId="27555" xr:uid="{00000000-0005-0000-0000-0000B46B0000}"/>
    <cellStyle name="Procentowy 3 17 24" xfId="27556" xr:uid="{00000000-0005-0000-0000-0000B56B0000}"/>
    <cellStyle name="Procentowy 3 17 24 2" xfId="27557" xr:uid="{00000000-0005-0000-0000-0000B66B0000}"/>
    <cellStyle name="Procentowy 3 17 25" xfId="27558" xr:uid="{00000000-0005-0000-0000-0000B76B0000}"/>
    <cellStyle name="Procentowy 3 17 25 2" xfId="27559" xr:uid="{00000000-0005-0000-0000-0000B86B0000}"/>
    <cellStyle name="Procentowy 3 17 26" xfId="27560" xr:uid="{00000000-0005-0000-0000-0000B96B0000}"/>
    <cellStyle name="Procentowy 3 17 26 2" xfId="27561" xr:uid="{00000000-0005-0000-0000-0000BA6B0000}"/>
    <cellStyle name="Procentowy 3 17 27" xfId="27562" xr:uid="{00000000-0005-0000-0000-0000BB6B0000}"/>
    <cellStyle name="Procentowy 3 17 27 2" xfId="27563" xr:uid="{00000000-0005-0000-0000-0000BC6B0000}"/>
    <cellStyle name="Procentowy 3 17 28" xfId="27564" xr:uid="{00000000-0005-0000-0000-0000BD6B0000}"/>
    <cellStyle name="Procentowy 3 17 28 2" xfId="27565" xr:uid="{00000000-0005-0000-0000-0000BE6B0000}"/>
    <cellStyle name="Procentowy 3 17 29" xfId="27566" xr:uid="{00000000-0005-0000-0000-0000BF6B0000}"/>
    <cellStyle name="Procentowy 3 17 29 2" xfId="27567" xr:uid="{00000000-0005-0000-0000-0000C06B0000}"/>
    <cellStyle name="Procentowy 3 17 3" xfId="27568" xr:uid="{00000000-0005-0000-0000-0000C16B0000}"/>
    <cellStyle name="Procentowy 3 17 3 2" xfId="27569" xr:uid="{00000000-0005-0000-0000-0000C26B0000}"/>
    <cellStyle name="Procentowy 3 17 3 3" xfId="27570" xr:uid="{00000000-0005-0000-0000-0000C36B0000}"/>
    <cellStyle name="Procentowy 3 17 3 4" xfId="27571" xr:uid="{00000000-0005-0000-0000-0000C46B0000}"/>
    <cellStyle name="Procentowy 3 17 3 5" xfId="27572" xr:uid="{00000000-0005-0000-0000-0000C56B0000}"/>
    <cellStyle name="Procentowy 3 17 3 6" xfId="27573" xr:uid="{00000000-0005-0000-0000-0000C66B0000}"/>
    <cellStyle name="Procentowy 3 17 3 7" xfId="27574" xr:uid="{00000000-0005-0000-0000-0000C76B0000}"/>
    <cellStyle name="Procentowy 3 17 30" xfId="27575" xr:uid="{00000000-0005-0000-0000-0000C86B0000}"/>
    <cellStyle name="Procentowy 3 17 30 2" xfId="27576" xr:uid="{00000000-0005-0000-0000-0000C96B0000}"/>
    <cellStyle name="Procentowy 3 17 31" xfId="27577" xr:uid="{00000000-0005-0000-0000-0000CA6B0000}"/>
    <cellStyle name="Procentowy 3 17 31 2" xfId="27578" xr:uid="{00000000-0005-0000-0000-0000CB6B0000}"/>
    <cellStyle name="Procentowy 3 17 32" xfId="27579" xr:uid="{00000000-0005-0000-0000-0000CC6B0000}"/>
    <cellStyle name="Procentowy 3 17 33" xfId="27580" xr:uid="{00000000-0005-0000-0000-0000CD6B0000}"/>
    <cellStyle name="Procentowy 3 17 34" xfId="27581" xr:uid="{00000000-0005-0000-0000-0000CE6B0000}"/>
    <cellStyle name="Procentowy 3 17 35" xfId="27582" xr:uid="{00000000-0005-0000-0000-0000CF6B0000}"/>
    <cellStyle name="Procentowy 3 17 36" xfId="27583" xr:uid="{00000000-0005-0000-0000-0000D06B0000}"/>
    <cellStyle name="Procentowy 3 17 37" xfId="27584" xr:uid="{00000000-0005-0000-0000-0000D16B0000}"/>
    <cellStyle name="Procentowy 3 17 38" xfId="27585" xr:uid="{00000000-0005-0000-0000-0000D26B0000}"/>
    <cellStyle name="Procentowy 3 17 39" xfId="27586" xr:uid="{00000000-0005-0000-0000-0000D36B0000}"/>
    <cellStyle name="Procentowy 3 17 4" xfId="27587" xr:uid="{00000000-0005-0000-0000-0000D46B0000}"/>
    <cellStyle name="Procentowy 3 17 4 2" xfId="27588" xr:uid="{00000000-0005-0000-0000-0000D56B0000}"/>
    <cellStyle name="Procentowy 3 17 4 3" xfId="27589" xr:uid="{00000000-0005-0000-0000-0000D66B0000}"/>
    <cellStyle name="Procentowy 3 17 4 4" xfId="27590" xr:uid="{00000000-0005-0000-0000-0000D76B0000}"/>
    <cellStyle name="Procentowy 3 17 4 5" xfId="27591" xr:uid="{00000000-0005-0000-0000-0000D86B0000}"/>
    <cellStyle name="Procentowy 3 17 4 6" xfId="27592" xr:uid="{00000000-0005-0000-0000-0000D96B0000}"/>
    <cellStyle name="Procentowy 3 17 4 7" xfId="27593" xr:uid="{00000000-0005-0000-0000-0000DA6B0000}"/>
    <cellStyle name="Procentowy 3 17 40" xfId="27594" xr:uid="{00000000-0005-0000-0000-0000DB6B0000}"/>
    <cellStyle name="Procentowy 3 17 41" xfId="27595" xr:uid="{00000000-0005-0000-0000-0000DC6B0000}"/>
    <cellStyle name="Procentowy 3 17 42" xfId="27596" xr:uid="{00000000-0005-0000-0000-0000DD6B0000}"/>
    <cellStyle name="Procentowy 3 17 43" xfId="27597" xr:uid="{00000000-0005-0000-0000-0000DE6B0000}"/>
    <cellStyle name="Procentowy 3 17 44" xfId="27598" xr:uid="{00000000-0005-0000-0000-0000DF6B0000}"/>
    <cellStyle name="Procentowy 3 17 45" xfId="27599" xr:uid="{00000000-0005-0000-0000-0000E06B0000}"/>
    <cellStyle name="Procentowy 3 17 46" xfId="27600" xr:uid="{00000000-0005-0000-0000-0000E16B0000}"/>
    <cellStyle name="Procentowy 3 17 47" xfId="27601" xr:uid="{00000000-0005-0000-0000-0000E26B0000}"/>
    <cellStyle name="Procentowy 3 17 48" xfId="27602" xr:uid="{00000000-0005-0000-0000-0000E36B0000}"/>
    <cellStyle name="Procentowy 3 17 49" xfId="27603" xr:uid="{00000000-0005-0000-0000-0000E46B0000}"/>
    <cellStyle name="Procentowy 3 17 5" xfId="27604" xr:uid="{00000000-0005-0000-0000-0000E56B0000}"/>
    <cellStyle name="Procentowy 3 17 5 2" xfId="27605" xr:uid="{00000000-0005-0000-0000-0000E66B0000}"/>
    <cellStyle name="Procentowy 3 17 5 3" xfId="27606" xr:uid="{00000000-0005-0000-0000-0000E76B0000}"/>
    <cellStyle name="Procentowy 3 17 5 4" xfId="27607" xr:uid="{00000000-0005-0000-0000-0000E86B0000}"/>
    <cellStyle name="Procentowy 3 17 5 5" xfId="27608" xr:uid="{00000000-0005-0000-0000-0000E96B0000}"/>
    <cellStyle name="Procentowy 3 17 5 6" xfId="27609" xr:uid="{00000000-0005-0000-0000-0000EA6B0000}"/>
    <cellStyle name="Procentowy 3 17 5 7" xfId="27610" xr:uid="{00000000-0005-0000-0000-0000EB6B0000}"/>
    <cellStyle name="Procentowy 3 17 50" xfId="27611" xr:uid="{00000000-0005-0000-0000-0000EC6B0000}"/>
    <cellStyle name="Procentowy 3 17 51" xfId="27612" xr:uid="{00000000-0005-0000-0000-0000ED6B0000}"/>
    <cellStyle name="Procentowy 3 17 52" xfId="27613" xr:uid="{00000000-0005-0000-0000-0000EE6B0000}"/>
    <cellStyle name="Procentowy 3 17 53" xfId="27614" xr:uid="{00000000-0005-0000-0000-0000EF6B0000}"/>
    <cellStyle name="Procentowy 3 17 54" xfId="27615" xr:uid="{00000000-0005-0000-0000-0000F06B0000}"/>
    <cellStyle name="Procentowy 3 17 55" xfId="27616" xr:uid="{00000000-0005-0000-0000-0000F16B0000}"/>
    <cellStyle name="Procentowy 3 17 56" xfId="27617" xr:uid="{00000000-0005-0000-0000-0000F26B0000}"/>
    <cellStyle name="Procentowy 3 17 57" xfId="27618" xr:uid="{00000000-0005-0000-0000-0000F36B0000}"/>
    <cellStyle name="Procentowy 3 17 58" xfId="27619" xr:uid="{00000000-0005-0000-0000-0000F46B0000}"/>
    <cellStyle name="Procentowy 3 17 59" xfId="27620" xr:uid="{00000000-0005-0000-0000-0000F56B0000}"/>
    <cellStyle name="Procentowy 3 17 6" xfId="27621" xr:uid="{00000000-0005-0000-0000-0000F66B0000}"/>
    <cellStyle name="Procentowy 3 17 6 2" xfId="27622" xr:uid="{00000000-0005-0000-0000-0000F76B0000}"/>
    <cellStyle name="Procentowy 3 17 60" xfId="27623" xr:uid="{00000000-0005-0000-0000-0000F86B0000}"/>
    <cellStyle name="Procentowy 3 17 61" xfId="27624" xr:uid="{00000000-0005-0000-0000-0000F96B0000}"/>
    <cellStyle name="Procentowy 3 17 62" xfId="27625" xr:uid="{00000000-0005-0000-0000-0000FA6B0000}"/>
    <cellStyle name="Procentowy 3 17 63" xfId="27626" xr:uid="{00000000-0005-0000-0000-0000FB6B0000}"/>
    <cellStyle name="Procentowy 3 17 64" xfId="27627" xr:uid="{00000000-0005-0000-0000-0000FC6B0000}"/>
    <cellStyle name="Procentowy 3 17 65" xfId="27628" xr:uid="{00000000-0005-0000-0000-0000FD6B0000}"/>
    <cellStyle name="Procentowy 3 17 66" xfId="27629" xr:uid="{00000000-0005-0000-0000-0000FE6B0000}"/>
    <cellStyle name="Procentowy 3 17 67" xfId="27630" xr:uid="{00000000-0005-0000-0000-0000FF6B0000}"/>
    <cellStyle name="Procentowy 3 17 68" xfId="27631" xr:uid="{00000000-0005-0000-0000-0000006C0000}"/>
    <cellStyle name="Procentowy 3 17 69" xfId="27632" xr:uid="{00000000-0005-0000-0000-0000016C0000}"/>
    <cellStyle name="Procentowy 3 17 7" xfId="27633" xr:uid="{00000000-0005-0000-0000-0000026C0000}"/>
    <cellStyle name="Procentowy 3 17 7 2" xfId="27634" xr:uid="{00000000-0005-0000-0000-0000036C0000}"/>
    <cellStyle name="Procentowy 3 17 70" xfId="27635" xr:uid="{00000000-0005-0000-0000-0000046C0000}"/>
    <cellStyle name="Procentowy 3 17 71" xfId="27636" xr:uid="{00000000-0005-0000-0000-0000056C0000}"/>
    <cellStyle name="Procentowy 3 17 72" xfId="27637" xr:uid="{00000000-0005-0000-0000-0000066C0000}"/>
    <cellStyle name="Procentowy 3 17 73" xfId="27638" xr:uid="{00000000-0005-0000-0000-0000076C0000}"/>
    <cellStyle name="Procentowy 3 17 74" xfId="27639" xr:uid="{00000000-0005-0000-0000-0000086C0000}"/>
    <cellStyle name="Procentowy 3 17 8" xfId="27640" xr:uid="{00000000-0005-0000-0000-0000096C0000}"/>
    <cellStyle name="Procentowy 3 17 8 2" xfId="27641" xr:uid="{00000000-0005-0000-0000-00000A6C0000}"/>
    <cellStyle name="Procentowy 3 17 9" xfId="27642" xr:uid="{00000000-0005-0000-0000-00000B6C0000}"/>
    <cellStyle name="Procentowy 3 17 9 2" xfId="27643" xr:uid="{00000000-0005-0000-0000-00000C6C0000}"/>
    <cellStyle name="Procentowy 3 18" xfId="27644" xr:uid="{00000000-0005-0000-0000-00000D6C0000}"/>
    <cellStyle name="Procentowy 3 18 10" xfId="27645" xr:uid="{00000000-0005-0000-0000-00000E6C0000}"/>
    <cellStyle name="Procentowy 3 18 10 2" xfId="27646" xr:uid="{00000000-0005-0000-0000-00000F6C0000}"/>
    <cellStyle name="Procentowy 3 18 11" xfId="27647" xr:uid="{00000000-0005-0000-0000-0000106C0000}"/>
    <cellStyle name="Procentowy 3 18 11 2" xfId="27648" xr:uid="{00000000-0005-0000-0000-0000116C0000}"/>
    <cellStyle name="Procentowy 3 18 12" xfId="27649" xr:uid="{00000000-0005-0000-0000-0000126C0000}"/>
    <cellStyle name="Procentowy 3 18 12 2" xfId="27650" xr:uid="{00000000-0005-0000-0000-0000136C0000}"/>
    <cellStyle name="Procentowy 3 18 13" xfId="27651" xr:uid="{00000000-0005-0000-0000-0000146C0000}"/>
    <cellStyle name="Procentowy 3 18 13 2" xfId="27652" xr:uid="{00000000-0005-0000-0000-0000156C0000}"/>
    <cellStyle name="Procentowy 3 18 14" xfId="27653" xr:uid="{00000000-0005-0000-0000-0000166C0000}"/>
    <cellStyle name="Procentowy 3 18 14 2" xfId="27654" xr:uid="{00000000-0005-0000-0000-0000176C0000}"/>
    <cellStyle name="Procentowy 3 18 15" xfId="27655" xr:uid="{00000000-0005-0000-0000-0000186C0000}"/>
    <cellStyle name="Procentowy 3 18 15 2" xfId="27656" xr:uid="{00000000-0005-0000-0000-0000196C0000}"/>
    <cellStyle name="Procentowy 3 18 16" xfId="27657" xr:uid="{00000000-0005-0000-0000-00001A6C0000}"/>
    <cellStyle name="Procentowy 3 18 16 2" xfId="27658" xr:uid="{00000000-0005-0000-0000-00001B6C0000}"/>
    <cellStyle name="Procentowy 3 18 17" xfId="27659" xr:uid="{00000000-0005-0000-0000-00001C6C0000}"/>
    <cellStyle name="Procentowy 3 18 17 2" xfId="27660" xr:uid="{00000000-0005-0000-0000-00001D6C0000}"/>
    <cellStyle name="Procentowy 3 18 18" xfId="27661" xr:uid="{00000000-0005-0000-0000-00001E6C0000}"/>
    <cellStyle name="Procentowy 3 18 18 2" xfId="27662" xr:uid="{00000000-0005-0000-0000-00001F6C0000}"/>
    <cellStyle name="Procentowy 3 18 19" xfId="27663" xr:uid="{00000000-0005-0000-0000-0000206C0000}"/>
    <cellStyle name="Procentowy 3 18 19 2" xfId="27664" xr:uid="{00000000-0005-0000-0000-0000216C0000}"/>
    <cellStyle name="Procentowy 3 18 2" xfId="27665" xr:uid="{00000000-0005-0000-0000-0000226C0000}"/>
    <cellStyle name="Procentowy 3 18 2 2" xfId="27666" xr:uid="{00000000-0005-0000-0000-0000236C0000}"/>
    <cellStyle name="Procentowy 3 18 2 3" xfId="27667" xr:uid="{00000000-0005-0000-0000-0000246C0000}"/>
    <cellStyle name="Procentowy 3 18 2 4" xfId="27668" xr:uid="{00000000-0005-0000-0000-0000256C0000}"/>
    <cellStyle name="Procentowy 3 18 2 5" xfId="27669" xr:uid="{00000000-0005-0000-0000-0000266C0000}"/>
    <cellStyle name="Procentowy 3 18 2 6" xfId="27670" xr:uid="{00000000-0005-0000-0000-0000276C0000}"/>
    <cellStyle name="Procentowy 3 18 2 7" xfId="27671" xr:uid="{00000000-0005-0000-0000-0000286C0000}"/>
    <cellStyle name="Procentowy 3 18 20" xfId="27672" xr:uid="{00000000-0005-0000-0000-0000296C0000}"/>
    <cellStyle name="Procentowy 3 18 20 2" xfId="27673" xr:uid="{00000000-0005-0000-0000-00002A6C0000}"/>
    <cellStyle name="Procentowy 3 18 21" xfId="27674" xr:uid="{00000000-0005-0000-0000-00002B6C0000}"/>
    <cellStyle name="Procentowy 3 18 21 2" xfId="27675" xr:uid="{00000000-0005-0000-0000-00002C6C0000}"/>
    <cellStyle name="Procentowy 3 18 22" xfId="27676" xr:uid="{00000000-0005-0000-0000-00002D6C0000}"/>
    <cellStyle name="Procentowy 3 18 22 2" xfId="27677" xr:uid="{00000000-0005-0000-0000-00002E6C0000}"/>
    <cellStyle name="Procentowy 3 18 23" xfId="27678" xr:uid="{00000000-0005-0000-0000-00002F6C0000}"/>
    <cellStyle name="Procentowy 3 18 23 2" xfId="27679" xr:uid="{00000000-0005-0000-0000-0000306C0000}"/>
    <cellStyle name="Procentowy 3 18 24" xfId="27680" xr:uid="{00000000-0005-0000-0000-0000316C0000}"/>
    <cellStyle name="Procentowy 3 18 24 2" xfId="27681" xr:uid="{00000000-0005-0000-0000-0000326C0000}"/>
    <cellStyle name="Procentowy 3 18 25" xfId="27682" xr:uid="{00000000-0005-0000-0000-0000336C0000}"/>
    <cellStyle name="Procentowy 3 18 25 2" xfId="27683" xr:uid="{00000000-0005-0000-0000-0000346C0000}"/>
    <cellStyle name="Procentowy 3 18 26" xfId="27684" xr:uid="{00000000-0005-0000-0000-0000356C0000}"/>
    <cellStyle name="Procentowy 3 18 26 2" xfId="27685" xr:uid="{00000000-0005-0000-0000-0000366C0000}"/>
    <cellStyle name="Procentowy 3 18 27" xfId="27686" xr:uid="{00000000-0005-0000-0000-0000376C0000}"/>
    <cellStyle name="Procentowy 3 18 27 2" xfId="27687" xr:uid="{00000000-0005-0000-0000-0000386C0000}"/>
    <cellStyle name="Procentowy 3 18 28" xfId="27688" xr:uid="{00000000-0005-0000-0000-0000396C0000}"/>
    <cellStyle name="Procentowy 3 18 28 2" xfId="27689" xr:uid="{00000000-0005-0000-0000-00003A6C0000}"/>
    <cellStyle name="Procentowy 3 18 29" xfId="27690" xr:uid="{00000000-0005-0000-0000-00003B6C0000}"/>
    <cellStyle name="Procentowy 3 18 29 2" xfId="27691" xr:uid="{00000000-0005-0000-0000-00003C6C0000}"/>
    <cellStyle name="Procentowy 3 18 3" xfId="27692" xr:uid="{00000000-0005-0000-0000-00003D6C0000}"/>
    <cellStyle name="Procentowy 3 18 3 2" xfId="27693" xr:uid="{00000000-0005-0000-0000-00003E6C0000}"/>
    <cellStyle name="Procentowy 3 18 3 3" xfId="27694" xr:uid="{00000000-0005-0000-0000-00003F6C0000}"/>
    <cellStyle name="Procentowy 3 18 3 4" xfId="27695" xr:uid="{00000000-0005-0000-0000-0000406C0000}"/>
    <cellStyle name="Procentowy 3 18 3 5" xfId="27696" xr:uid="{00000000-0005-0000-0000-0000416C0000}"/>
    <cellStyle name="Procentowy 3 18 3 6" xfId="27697" xr:uid="{00000000-0005-0000-0000-0000426C0000}"/>
    <cellStyle name="Procentowy 3 18 3 7" xfId="27698" xr:uid="{00000000-0005-0000-0000-0000436C0000}"/>
    <cellStyle name="Procentowy 3 18 30" xfId="27699" xr:uid="{00000000-0005-0000-0000-0000446C0000}"/>
    <cellStyle name="Procentowy 3 18 30 2" xfId="27700" xr:uid="{00000000-0005-0000-0000-0000456C0000}"/>
    <cellStyle name="Procentowy 3 18 31" xfId="27701" xr:uid="{00000000-0005-0000-0000-0000466C0000}"/>
    <cellStyle name="Procentowy 3 18 31 2" xfId="27702" xr:uid="{00000000-0005-0000-0000-0000476C0000}"/>
    <cellStyle name="Procentowy 3 18 32" xfId="27703" xr:uid="{00000000-0005-0000-0000-0000486C0000}"/>
    <cellStyle name="Procentowy 3 18 33" xfId="27704" xr:uid="{00000000-0005-0000-0000-0000496C0000}"/>
    <cellStyle name="Procentowy 3 18 34" xfId="27705" xr:uid="{00000000-0005-0000-0000-00004A6C0000}"/>
    <cellStyle name="Procentowy 3 18 35" xfId="27706" xr:uid="{00000000-0005-0000-0000-00004B6C0000}"/>
    <cellStyle name="Procentowy 3 18 36" xfId="27707" xr:uid="{00000000-0005-0000-0000-00004C6C0000}"/>
    <cellStyle name="Procentowy 3 18 37" xfId="27708" xr:uid="{00000000-0005-0000-0000-00004D6C0000}"/>
    <cellStyle name="Procentowy 3 18 38" xfId="27709" xr:uid="{00000000-0005-0000-0000-00004E6C0000}"/>
    <cellStyle name="Procentowy 3 18 39" xfId="27710" xr:uid="{00000000-0005-0000-0000-00004F6C0000}"/>
    <cellStyle name="Procentowy 3 18 4" xfId="27711" xr:uid="{00000000-0005-0000-0000-0000506C0000}"/>
    <cellStyle name="Procentowy 3 18 4 2" xfId="27712" xr:uid="{00000000-0005-0000-0000-0000516C0000}"/>
    <cellStyle name="Procentowy 3 18 4 3" xfId="27713" xr:uid="{00000000-0005-0000-0000-0000526C0000}"/>
    <cellStyle name="Procentowy 3 18 4 4" xfId="27714" xr:uid="{00000000-0005-0000-0000-0000536C0000}"/>
    <cellStyle name="Procentowy 3 18 4 5" xfId="27715" xr:uid="{00000000-0005-0000-0000-0000546C0000}"/>
    <cellStyle name="Procentowy 3 18 4 6" xfId="27716" xr:uid="{00000000-0005-0000-0000-0000556C0000}"/>
    <cellStyle name="Procentowy 3 18 4 7" xfId="27717" xr:uid="{00000000-0005-0000-0000-0000566C0000}"/>
    <cellStyle name="Procentowy 3 18 40" xfId="27718" xr:uid="{00000000-0005-0000-0000-0000576C0000}"/>
    <cellStyle name="Procentowy 3 18 41" xfId="27719" xr:uid="{00000000-0005-0000-0000-0000586C0000}"/>
    <cellStyle name="Procentowy 3 18 42" xfId="27720" xr:uid="{00000000-0005-0000-0000-0000596C0000}"/>
    <cellStyle name="Procentowy 3 18 43" xfId="27721" xr:uid="{00000000-0005-0000-0000-00005A6C0000}"/>
    <cellStyle name="Procentowy 3 18 44" xfId="27722" xr:uid="{00000000-0005-0000-0000-00005B6C0000}"/>
    <cellStyle name="Procentowy 3 18 45" xfId="27723" xr:uid="{00000000-0005-0000-0000-00005C6C0000}"/>
    <cellStyle name="Procentowy 3 18 46" xfId="27724" xr:uid="{00000000-0005-0000-0000-00005D6C0000}"/>
    <cellStyle name="Procentowy 3 18 47" xfId="27725" xr:uid="{00000000-0005-0000-0000-00005E6C0000}"/>
    <cellStyle name="Procentowy 3 18 48" xfId="27726" xr:uid="{00000000-0005-0000-0000-00005F6C0000}"/>
    <cellStyle name="Procentowy 3 18 49" xfId="27727" xr:uid="{00000000-0005-0000-0000-0000606C0000}"/>
    <cellStyle name="Procentowy 3 18 5" xfId="27728" xr:uid="{00000000-0005-0000-0000-0000616C0000}"/>
    <cellStyle name="Procentowy 3 18 5 2" xfId="27729" xr:uid="{00000000-0005-0000-0000-0000626C0000}"/>
    <cellStyle name="Procentowy 3 18 5 3" xfId="27730" xr:uid="{00000000-0005-0000-0000-0000636C0000}"/>
    <cellStyle name="Procentowy 3 18 5 4" xfId="27731" xr:uid="{00000000-0005-0000-0000-0000646C0000}"/>
    <cellStyle name="Procentowy 3 18 5 5" xfId="27732" xr:uid="{00000000-0005-0000-0000-0000656C0000}"/>
    <cellStyle name="Procentowy 3 18 5 6" xfId="27733" xr:uid="{00000000-0005-0000-0000-0000666C0000}"/>
    <cellStyle name="Procentowy 3 18 5 7" xfId="27734" xr:uid="{00000000-0005-0000-0000-0000676C0000}"/>
    <cellStyle name="Procentowy 3 18 50" xfId="27735" xr:uid="{00000000-0005-0000-0000-0000686C0000}"/>
    <cellStyle name="Procentowy 3 18 51" xfId="27736" xr:uid="{00000000-0005-0000-0000-0000696C0000}"/>
    <cellStyle name="Procentowy 3 18 52" xfId="27737" xr:uid="{00000000-0005-0000-0000-00006A6C0000}"/>
    <cellStyle name="Procentowy 3 18 53" xfId="27738" xr:uid="{00000000-0005-0000-0000-00006B6C0000}"/>
    <cellStyle name="Procentowy 3 18 54" xfId="27739" xr:uid="{00000000-0005-0000-0000-00006C6C0000}"/>
    <cellStyle name="Procentowy 3 18 55" xfId="27740" xr:uid="{00000000-0005-0000-0000-00006D6C0000}"/>
    <cellStyle name="Procentowy 3 18 56" xfId="27741" xr:uid="{00000000-0005-0000-0000-00006E6C0000}"/>
    <cellStyle name="Procentowy 3 18 57" xfId="27742" xr:uid="{00000000-0005-0000-0000-00006F6C0000}"/>
    <cellStyle name="Procentowy 3 18 58" xfId="27743" xr:uid="{00000000-0005-0000-0000-0000706C0000}"/>
    <cellStyle name="Procentowy 3 18 59" xfId="27744" xr:uid="{00000000-0005-0000-0000-0000716C0000}"/>
    <cellStyle name="Procentowy 3 18 6" xfId="27745" xr:uid="{00000000-0005-0000-0000-0000726C0000}"/>
    <cellStyle name="Procentowy 3 18 6 2" xfId="27746" xr:uid="{00000000-0005-0000-0000-0000736C0000}"/>
    <cellStyle name="Procentowy 3 18 60" xfId="27747" xr:uid="{00000000-0005-0000-0000-0000746C0000}"/>
    <cellStyle name="Procentowy 3 18 61" xfId="27748" xr:uid="{00000000-0005-0000-0000-0000756C0000}"/>
    <cellStyle name="Procentowy 3 18 62" xfId="27749" xr:uid="{00000000-0005-0000-0000-0000766C0000}"/>
    <cellStyle name="Procentowy 3 18 63" xfId="27750" xr:uid="{00000000-0005-0000-0000-0000776C0000}"/>
    <cellStyle name="Procentowy 3 18 64" xfId="27751" xr:uid="{00000000-0005-0000-0000-0000786C0000}"/>
    <cellStyle name="Procentowy 3 18 65" xfId="27752" xr:uid="{00000000-0005-0000-0000-0000796C0000}"/>
    <cellStyle name="Procentowy 3 18 66" xfId="27753" xr:uid="{00000000-0005-0000-0000-00007A6C0000}"/>
    <cellStyle name="Procentowy 3 18 67" xfId="27754" xr:uid="{00000000-0005-0000-0000-00007B6C0000}"/>
    <cellStyle name="Procentowy 3 18 68" xfId="27755" xr:uid="{00000000-0005-0000-0000-00007C6C0000}"/>
    <cellStyle name="Procentowy 3 18 69" xfId="27756" xr:uid="{00000000-0005-0000-0000-00007D6C0000}"/>
    <cellStyle name="Procentowy 3 18 7" xfId="27757" xr:uid="{00000000-0005-0000-0000-00007E6C0000}"/>
    <cellStyle name="Procentowy 3 18 7 2" xfId="27758" xr:uid="{00000000-0005-0000-0000-00007F6C0000}"/>
    <cellStyle name="Procentowy 3 18 70" xfId="27759" xr:uid="{00000000-0005-0000-0000-0000806C0000}"/>
    <cellStyle name="Procentowy 3 18 71" xfId="27760" xr:uid="{00000000-0005-0000-0000-0000816C0000}"/>
    <cellStyle name="Procentowy 3 18 72" xfId="27761" xr:uid="{00000000-0005-0000-0000-0000826C0000}"/>
    <cellStyle name="Procentowy 3 18 73" xfId="27762" xr:uid="{00000000-0005-0000-0000-0000836C0000}"/>
    <cellStyle name="Procentowy 3 18 74" xfId="27763" xr:uid="{00000000-0005-0000-0000-0000846C0000}"/>
    <cellStyle name="Procentowy 3 18 8" xfId="27764" xr:uid="{00000000-0005-0000-0000-0000856C0000}"/>
    <cellStyle name="Procentowy 3 18 8 2" xfId="27765" xr:uid="{00000000-0005-0000-0000-0000866C0000}"/>
    <cellStyle name="Procentowy 3 18 9" xfId="27766" xr:uid="{00000000-0005-0000-0000-0000876C0000}"/>
    <cellStyle name="Procentowy 3 18 9 2" xfId="27767" xr:uid="{00000000-0005-0000-0000-0000886C0000}"/>
    <cellStyle name="Procentowy 3 19" xfId="27768" xr:uid="{00000000-0005-0000-0000-0000896C0000}"/>
    <cellStyle name="Procentowy 3 19 10" xfId="27769" xr:uid="{00000000-0005-0000-0000-00008A6C0000}"/>
    <cellStyle name="Procentowy 3 19 10 2" xfId="27770" xr:uid="{00000000-0005-0000-0000-00008B6C0000}"/>
    <cellStyle name="Procentowy 3 19 11" xfId="27771" xr:uid="{00000000-0005-0000-0000-00008C6C0000}"/>
    <cellStyle name="Procentowy 3 19 11 2" xfId="27772" xr:uid="{00000000-0005-0000-0000-00008D6C0000}"/>
    <cellStyle name="Procentowy 3 19 12" xfId="27773" xr:uid="{00000000-0005-0000-0000-00008E6C0000}"/>
    <cellStyle name="Procentowy 3 19 12 2" xfId="27774" xr:uid="{00000000-0005-0000-0000-00008F6C0000}"/>
    <cellStyle name="Procentowy 3 19 13" xfId="27775" xr:uid="{00000000-0005-0000-0000-0000906C0000}"/>
    <cellStyle name="Procentowy 3 19 13 2" xfId="27776" xr:uid="{00000000-0005-0000-0000-0000916C0000}"/>
    <cellStyle name="Procentowy 3 19 14" xfId="27777" xr:uid="{00000000-0005-0000-0000-0000926C0000}"/>
    <cellStyle name="Procentowy 3 19 14 2" xfId="27778" xr:uid="{00000000-0005-0000-0000-0000936C0000}"/>
    <cellStyle name="Procentowy 3 19 15" xfId="27779" xr:uid="{00000000-0005-0000-0000-0000946C0000}"/>
    <cellStyle name="Procentowy 3 19 15 2" xfId="27780" xr:uid="{00000000-0005-0000-0000-0000956C0000}"/>
    <cellStyle name="Procentowy 3 19 16" xfId="27781" xr:uid="{00000000-0005-0000-0000-0000966C0000}"/>
    <cellStyle name="Procentowy 3 19 16 2" xfId="27782" xr:uid="{00000000-0005-0000-0000-0000976C0000}"/>
    <cellStyle name="Procentowy 3 19 17" xfId="27783" xr:uid="{00000000-0005-0000-0000-0000986C0000}"/>
    <cellStyle name="Procentowy 3 19 17 2" xfId="27784" xr:uid="{00000000-0005-0000-0000-0000996C0000}"/>
    <cellStyle name="Procentowy 3 19 18" xfId="27785" xr:uid="{00000000-0005-0000-0000-00009A6C0000}"/>
    <cellStyle name="Procentowy 3 19 18 2" xfId="27786" xr:uid="{00000000-0005-0000-0000-00009B6C0000}"/>
    <cellStyle name="Procentowy 3 19 19" xfId="27787" xr:uid="{00000000-0005-0000-0000-00009C6C0000}"/>
    <cellStyle name="Procentowy 3 19 19 2" xfId="27788" xr:uid="{00000000-0005-0000-0000-00009D6C0000}"/>
    <cellStyle name="Procentowy 3 19 2" xfId="27789" xr:uid="{00000000-0005-0000-0000-00009E6C0000}"/>
    <cellStyle name="Procentowy 3 19 2 2" xfId="27790" xr:uid="{00000000-0005-0000-0000-00009F6C0000}"/>
    <cellStyle name="Procentowy 3 19 2 3" xfId="27791" xr:uid="{00000000-0005-0000-0000-0000A06C0000}"/>
    <cellStyle name="Procentowy 3 19 2 4" xfId="27792" xr:uid="{00000000-0005-0000-0000-0000A16C0000}"/>
    <cellStyle name="Procentowy 3 19 2 5" xfId="27793" xr:uid="{00000000-0005-0000-0000-0000A26C0000}"/>
    <cellStyle name="Procentowy 3 19 2 6" xfId="27794" xr:uid="{00000000-0005-0000-0000-0000A36C0000}"/>
    <cellStyle name="Procentowy 3 19 2 7" xfId="27795" xr:uid="{00000000-0005-0000-0000-0000A46C0000}"/>
    <cellStyle name="Procentowy 3 19 20" xfId="27796" xr:uid="{00000000-0005-0000-0000-0000A56C0000}"/>
    <cellStyle name="Procentowy 3 19 20 2" xfId="27797" xr:uid="{00000000-0005-0000-0000-0000A66C0000}"/>
    <cellStyle name="Procentowy 3 19 21" xfId="27798" xr:uid="{00000000-0005-0000-0000-0000A76C0000}"/>
    <cellStyle name="Procentowy 3 19 21 2" xfId="27799" xr:uid="{00000000-0005-0000-0000-0000A86C0000}"/>
    <cellStyle name="Procentowy 3 19 22" xfId="27800" xr:uid="{00000000-0005-0000-0000-0000A96C0000}"/>
    <cellStyle name="Procentowy 3 19 22 2" xfId="27801" xr:uid="{00000000-0005-0000-0000-0000AA6C0000}"/>
    <cellStyle name="Procentowy 3 19 23" xfId="27802" xr:uid="{00000000-0005-0000-0000-0000AB6C0000}"/>
    <cellStyle name="Procentowy 3 19 23 2" xfId="27803" xr:uid="{00000000-0005-0000-0000-0000AC6C0000}"/>
    <cellStyle name="Procentowy 3 19 24" xfId="27804" xr:uid="{00000000-0005-0000-0000-0000AD6C0000}"/>
    <cellStyle name="Procentowy 3 19 24 2" xfId="27805" xr:uid="{00000000-0005-0000-0000-0000AE6C0000}"/>
    <cellStyle name="Procentowy 3 19 25" xfId="27806" xr:uid="{00000000-0005-0000-0000-0000AF6C0000}"/>
    <cellStyle name="Procentowy 3 19 25 2" xfId="27807" xr:uid="{00000000-0005-0000-0000-0000B06C0000}"/>
    <cellStyle name="Procentowy 3 19 26" xfId="27808" xr:uid="{00000000-0005-0000-0000-0000B16C0000}"/>
    <cellStyle name="Procentowy 3 19 26 2" xfId="27809" xr:uid="{00000000-0005-0000-0000-0000B26C0000}"/>
    <cellStyle name="Procentowy 3 19 27" xfId="27810" xr:uid="{00000000-0005-0000-0000-0000B36C0000}"/>
    <cellStyle name="Procentowy 3 19 27 2" xfId="27811" xr:uid="{00000000-0005-0000-0000-0000B46C0000}"/>
    <cellStyle name="Procentowy 3 19 28" xfId="27812" xr:uid="{00000000-0005-0000-0000-0000B56C0000}"/>
    <cellStyle name="Procentowy 3 19 28 2" xfId="27813" xr:uid="{00000000-0005-0000-0000-0000B66C0000}"/>
    <cellStyle name="Procentowy 3 19 29" xfId="27814" xr:uid="{00000000-0005-0000-0000-0000B76C0000}"/>
    <cellStyle name="Procentowy 3 19 29 2" xfId="27815" xr:uid="{00000000-0005-0000-0000-0000B86C0000}"/>
    <cellStyle name="Procentowy 3 19 3" xfId="27816" xr:uid="{00000000-0005-0000-0000-0000B96C0000}"/>
    <cellStyle name="Procentowy 3 19 3 2" xfId="27817" xr:uid="{00000000-0005-0000-0000-0000BA6C0000}"/>
    <cellStyle name="Procentowy 3 19 3 3" xfId="27818" xr:uid="{00000000-0005-0000-0000-0000BB6C0000}"/>
    <cellStyle name="Procentowy 3 19 3 4" xfId="27819" xr:uid="{00000000-0005-0000-0000-0000BC6C0000}"/>
    <cellStyle name="Procentowy 3 19 3 5" xfId="27820" xr:uid="{00000000-0005-0000-0000-0000BD6C0000}"/>
    <cellStyle name="Procentowy 3 19 3 6" xfId="27821" xr:uid="{00000000-0005-0000-0000-0000BE6C0000}"/>
    <cellStyle name="Procentowy 3 19 3 7" xfId="27822" xr:uid="{00000000-0005-0000-0000-0000BF6C0000}"/>
    <cellStyle name="Procentowy 3 19 30" xfId="27823" xr:uid="{00000000-0005-0000-0000-0000C06C0000}"/>
    <cellStyle name="Procentowy 3 19 30 2" xfId="27824" xr:uid="{00000000-0005-0000-0000-0000C16C0000}"/>
    <cellStyle name="Procentowy 3 19 31" xfId="27825" xr:uid="{00000000-0005-0000-0000-0000C26C0000}"/>
    <cellStyle name="Procentowy 3 19 31 2" xfId="27826" xr:uid="{00000000-0005-0000-0000-0000C36C0000}"/>
    <cellStyle name="Procentowy 3 19 32" xfId="27827" xr:uid="{00000000-0005-0000-0000-0000C46C0000}"/>
    <cellStyle name="Procentowy 3 19 33" xfId="27828" xr:uid="{00000000-0005-0000-0000-0000C56C0000}"/>
    <cellStyle name="Procentowy 3 19 34" xfId="27829" xr:uid="{00000000-0005-0000-0000-0000C66C0000}"/>
    <cellStyle name="Procentowy 3 19 35" xfId="27830" xr:uid="{00000000-0005-0000-0000-0000C76C0000}"/>
    <cellStyle name="Procentowy 3 19 36" xfId="27831" xr:uid="{00000000-0005-0000-0000-0000C86C0000}"/>
    <cellStyle name="Procentowy 3 19 37" xfId="27832" xr:uid="{00000000-0005-0000-0000-0000C96C0000}"/>
    <cellStyle name="Procentowy 3 19 38" xfId="27833" xr:uid="{00000000-0005-0000-0000-0000CA6C0000}"/>
    <cellStyle name="Procentowy 3 19 39" xfId="27834" xr:uid="{00000000-0005-0000-0000-0000CB6C0000}"/>
    <cellStyle name="Procentowy 3 19 4" xfId="27835" xr:uid="{00000000-0005-0000-0000-0000CC6C0000}"/>
    <cellStyle name="Procentowy 3 19 4 2" xfId="27836" xr:uid="{00000000-0005-0000-0000-0000CD6C0000}"/>
    <cellStyle name="Procentowy 3 19 4 3" xfId="27837" xr:uid="{00000000-0005-0000-0000-0000CE6C0000}"/>
    <cellStyle name="Procentowy 3 19 4 4" xfId="27838" xr:uid="{00000000-0005-0000-0000-0000CF6C0000}"/>
    <cellStyle name="Procentowy 3 19 4 5" xfId="27839" xr:uid="{00000000-0005-0000-0000-0000D06C0000}"/>
    <cellStyle name="Procentowy 3 19 4 6" xfId="27840" xr:uid="{00000000-0005-0000-0000-0000D16C0000}"/>
    <cellStyle name="Procentowy 3 19 4 7" xfId="27841" xr:uid="{00000000-0005-0000-0000-0000D26C0000}"/>
    <cellStyle name="Procentowy 3 19 40" xfId="27842" xr:uid="{00000000-0005-0000-0000-0000D36C0000}"/>
    <cellStyle name="Procentowy 3 19 41" xfId="27843" xr:uid="{00000000-0005-0000-0000-0000D46C0000}"/>
    <cellStyle name="Procentowy 3 19 42" xfId="27844" xr:uid="{00000000-0005-0000-0000-0000D56C0000}"/>
    <cellStyle name="Procentowy 3 19 43" xfId="27845" xr:uid="{00000000-0005-0000-0000-0000D66C0000}"/>
    <cellStyle name="Procentowy 3 19 44" xfId="27846" xr:uid="{00000000-0005-0000-0000-0000D76C0000}"/>
    <cellStyle name="Procentowy 3 19 45" xfId="27847" xr:uid="{00000000-0005-0000-0000-0000D86C0000}"/>
    <cellStyle name="Procentowy 3 19 46" xfId="27848" xr:uid="{00000000-0005-0000-0000-0000D96C0000}"/>
    <cellStyle name="Procentowy 3 19 47" xfId="27849" xr:uid="{00000000-0005-0000-0000-0000DA6C0000}"/>
    <cellStyle name="Procentowy 3 19 48" xfId="27850" xr:uid="{00000000-0005-0000-0000-0000DB6C0000}"/>
    <cellStyle name="Procentowy 3 19 49" xfId="27851" xr:uid="{00000000-0005-0000-0000-0000DC6C0000}"/>
    <cellStyle name="Procentowy 3 19 5" xfId="27852" xr:uid="{00000000-0005-0000-0000-0000DD6C0000}"/>
    <cellStyle name="Procentowy 3 19 5 2" xfId="27853" xr:uid="{00000000-0005-0000-0000-0000DE6C0000}"/>
    <cellStyle name="Procentowy 3 19 5 3" xfId="27854" xr:uid="{00000000-0005-0000-0000-0000DF6C0000}"/>
    <cellStyle name="Procentowy 3 19 5 4" xfId="27855" xr:uid="{00000000-0005-0000-0000-0000E06C0000}"/>
    <cellStyle name="Procentowy 3 19 5 5" xfId="27856" xr:uid="{00000000-0005-0000-0000-0000E16C0000}"/>
    <cellStyle name="Procentowy 3 19 5 6" xfId="27857" xr:uid="{00000000-0005-0000-0000-0000E26C0000}"/>
    <cellStyle name="Procentowy 3 19 5 7" xfId="27858" xr:uid="{00000000-0005-0000-0000-0000E36C0000}"/>
    <cellStyle name="Procentowy 3 19 50" xfId="27859" xr:uid="{00000000-0005-0000-0000-0000E46C0000}"/>
    <cellStyle name="Procentowy 3 19 51" xfId="27860" xr:uid="{00000000-0005-0000-0000-0000E56C0000}"/>
    <cellStyle name="Procentowy 3 19 52" xfId="27861" xr:uid="{00000000-0005-0000-0000-0000E66C0000}"/>
    <cellStyle name="Procentowy 3 19 53" xfId="27862" xr:uid="{00000000-0005-0000-0000-0000E76C0000}"/>
    <cellStyle name="Procentowy 3 19 54" xfId="27863" xr:uid="{00000000-0005-0000-0000-0000E86C0000}"/>
    <cellStyle name="Procentowy 3 19 55" xfId="27864" xr:uid="{00000000-0005-0000-0000-0000E96C0000}"/>
    <cellStyle name="Procentowy 3 19 56" xfId="27865" xr:uid="{00000000-0005-0000-0000-0000EA6C0000}"/>
    <cellStyle name="Procentowy 3 19 57" xfId="27866" xr:uid="{00000000-0005-0000-0000-0000EB6C0000}"/>
    <cellStyle name="Procentowy 3 19 58" xfId="27867" xr:uid="{00000000-0005-0000-0000-0000EC6C0000}"/>
    <cellStyle name="Procentowy 3 19 59" xfId="27868" xr:uid="{00000000-0005-0000-0000-0000ED6C0000}"/>
    <cellStyle name="Procentowy 3 19 6" xfId="27869" xr:uid="{00000000-0005-0000-0000-0000EE6C0000}"/>
    <cellStyle name="Procentowy 3 19 6 2" xfId="27870" xr:uid="{00000000-0005-0000-0000-0000EF6C0000}"/>
    <cellStyle name="Procentowy 3 19 60" xfId="27871" xr:uid="{00000000-0005-0000-0000-0000F06C0000}"/>
    <cellStyle name="Procentowy 3 19 61" xfId="27872" xr:uid="{00000000-0005-0000-0000-0000F16C0000}"/>
    <cellStyle name="Procentowy 3 19 62" xfId="27873" xr:uid="{00000000-0005-0000-0000-0000F26C0000}"/>
    <cellStyle name="Procentowy 3 19 63" xfId="27874" xr:uid="{00000000-0005-0000-0000-0000F36C0000}"/>
    <cellStyle name="Procentowy 3 19 64" xfId="27875" xr:uid="{00000000-0005-0000-0000-0000F46C0000}"/>
    <cellStyle name="Procentowy 3 19 65" xfId="27876" xr:uid="{00000000-0005-0000-0000-0000F56C0000}"/>
    <cellStyle name="Procentowy 3 19 66" xfId="27877" xr:uid="{00000000-0005-0000-0000-0000F66C0000}"/>
    <cellStyle name="Procentowy 3 19 67" xfId="27878" xr:uid="{00000000-0005-0000-0000-0000F76C0000}"/>
    <cellStyle name="Procentowy 3 19 68" xfId="27879" xr:uid="{00000000-0005-0000-0000-0000F86C0000}"/>
    <cellStyle name="Procentowy 3 19 69" xfId="27880" xr:uid="{00000000-0005-0000-0000-0000F96C0000}"/>
    <cellStyle name="Procentowy 3 19 7" xfId="27881" xr:uid="{00000000-0005-0000-0000-0000FA6C0000}"/>
    <cellStyle name="Procentowy 3 19 7 2" xfId="27882" xr:uid="{00000000-0005-0000-0000-0000FB6C0000}"/>
    <cellStyle name="Procentowy 3 19 70" xfId="27883" xr:uid="{00000000-0005-0000-0000-0000FC6C0000}"/>
    <cellStyle name="Procentowy 3 19 71" xfId="27884" xr:uid="{00000000-0005-0000-0000-0000FD6C0000}"/>
    <cellStyle name="Procentowy 3 19 72" xfId="27885" xr:uid="{00000000-0005-0000-0000-0000FE6C0000}"/>
    <cellStyle name="Procentowy 3 19 73" xfId="27886" xr:uid="{00000000-0005-0000-0000-0000FF6C0000}"/>
    <cellStyle name="Procentowy 3 19 74" xfId="27887" xr:uid="{00000000-0005-0000-0000-0000006D0000}"/>
    <cellStyle name="Procentowy 3 19 8" xfId="27888" xr:uid="{00000000-0005-0000-0000-0000016D0000}"/>
    <cellStyle name="Procentowy 3 19 8 2" xfId="27889" xr:uid="{00000000-0005-0000-0000-0000026D0000}"/>
    <cellStyle name="Procentowy 3 19 9" xfId="27890" xr:uid="{00000000-0005-0000-0000-0000036D0000}"/>
    <cellStyle name="Procentowy 3 19 9 2" xfId="27891" xr:uid="{00000000-0005-0000-0000-0000046D0000}"/>
    <cellStyle name="Procentowy 3 2" xfId="27892" xr:uid="{00000000-0005-0000-0000-0000056D0000}"/>
    <cellStyle name="Procentowy 3 2 10" xfId="27893" xr:uid="{00000000-0005-0000-0000-0000066D0000}"/>
    <cellStyle name="Procentowy 3 2 10 2" xfId="27894" xr:uid="{00000000-0005-0000-0000-0000076D0000}"/>
    <cellStyle name="Procentowy 3 2 11" xfId="27895" xr:uid="{00000000-0005-0000-0000-0000086D0000}"/>
    <cellStyle name="Procentowy 3 2 11 2" xfId="27896" xr:uid="{00000000-0005-0000-0000-0000096D0000}"/>
    <cellStyle name="Procentowy 3 2 12" xfId="27897" xr:uid="{00000000-0005-0000-0000-00000A6D0000}"/>
    <cellStyle name="Procentowy 3 2 12 2" xfId="27898" xr:uid="{00000000-0005-0000-0000-00000B6D0000}"/>
    <cellStyle name="Procentowy 3 2 13" xfId="27899" xr:uid="{00000000-0005-0000-0000-00000C6D0000}"/>
    <cellStyle name="Procentowy 3 2 13 2" xfId="27900" xr:uid="{00000000-0005-0000-0000-00000D6D0000}"/>
    <cellStyle name="Procentowy 3 2 14" xfId="27901" xr:uid="{00000000-0005-0000-0000-00000E6D0000}"/>
    <cellStyle name="Procentowy 3 2 14 2" xfId="27902" xr:uid="{00000000-0005-0000-0000-00000F6D0000}"/>
    <cellStyle name="Procentowy 3 2 15" xfId="27903" xr:uid="{00000000-0005-0000-0000-0000106D0000}"/>
    <cellStyle name="Procentowy 3 2 15 2" xfId="27904" xr:uid="{00000000-0005-0000-0000-0000116D0000}"/>
    <cellStyle name="Procentowy 3 2 16" xfId="27905" xr:uid="{00000000-0005-0000-0000-0000126D0000}"/>
    <cellStyle name="Procentowy 3 2 16 2" xfId="27906" xr:uid="{00000000-0005-0000-0000-0000136D0000}"/>
    <cellStyle name="Procentowy 3 2 17" xfId="27907" xr:uid="{00000000-0005-0000-0000-0000146D0000}"/>
    <cellStyle name="Procentowy 3 2 17 2" xfId="27908" xr:uid="{00000000-0005-0000-0000-0000156D0000}"/>
    <cellStyle name="Procentowy 3 2 18" xfId="27909" xr:uid="{00000000-0005-0000-0000-0000166D0000}"/>
    <cellStyle name="Procentowy 3 2 18 2" xfId="27910" xr:uid="{00000000-0005-0000-0000-0000176D0000}"/>
    <cellStyle name="Procentowy 3 2 19" xfId="27911" xr:uid="{00000000-0005-0000-0000-0000186D0000}"/>
    <cellStyle name="Procentowy 3 2 19 2" xfId="27912" xr:uid="{00000000-0005-0000-0000-0000196D0000}"/>
    <cellStyle name="Procentowy 3 2 2" xfId="27913" xr:uid="{00000000-0005-0000-0000-00001A6D0000}"/>
    <cellStyle name="Procentowy 3 2 2 2" xfId="27914" xr:uid="{00000000-0005-0000-0000-00001B6D0000}"/>
    <cellStyle name="Procentowy 3 2 2 2 2" xfId="27915" xr:uid="{00000000-0005-0000-0000-00001C6D0000}"/>
    <cellStyle name="Procentowy 3 2 2 3" xfId="27916" xr:uid="{00000000-0005-0000-0000-00001D6D0000}"/>
    <cellStyle name="Procentowy 3 2 2 4" xfId="27917" xr:uid="{00000000-0005-0000-0000-00001E6D0000}"/>
    <cellStyle name="Procentowy 3 2 2 5" xfId="27918" xr:uid="{00000000-0005-0000-0000-00001F6D0000}"/>
    <cellStyle name="Procentowy 3 2 2 6" xfId="27919" xr:uid="{00000000-0005-0000-0000-0000206D0000}"/>
    <cellStyle name="Procentowy 3 2 2 7" xfId="27920" xr:uid="{00000000-0005-0000-0000-0000216D0000}"/>
    <cellStyle name="Procentowy 3 2 2 8" xfId="27921" xr:uid="{00000000-0005-0000-0000-0000226D0000}"/>
    <cellStyle name="Procentowy 3 2 20" xfId="27922" xr:uid="{00000000-0005-0000-0000-0000236D0000}"/>
    <cellStyle name="Procentowy 3 2 20 2" xfId="27923" xr:uid="{00000000-0005-0000-0000-0000246D0000}"/>
    <cellStyle name="Procentowy 3 2 21" xfId="27924" xr:uid="{00000000-0005-0000-0000-0000256D0000}"/>
    <cellStyle name="Procentowy 3 2 21 2" xfId="27925" xr:uid="{00000000-0005-0000-0000-0000266D0000}"/>
    <cellStyle name="Procentowy 3 2 22" xfId="27926" xr:uid="{00000000-0005-0000-0000-0000276D0000}"/>
    <cellStyle name="Procentowy 3 2 22 2" xfId="27927" xr:uid="{00000000-0005-0000-0000-0000286D0000}"/>
    <cellStyle name="Procentowy 3 2 23" xfId="27928" xr:uid="{00000000-0005-0000-0000-0000296D0000}"/>
    <cellStyle name="Procentowy 3 2 23 2" xfId="27929" xr:uid="{00000000-0005-0000-0000-00002A6D0000}"/>
    <cellStyle name="Procentowy 3 2 24" xfId="27930" xr:uid="{00000000-0005-0000-0000-00002B6D0000}"/>
    <cellStyle name="Procentowy 3 2 24 2" xfId="27931" xr:uid="{00000000-0005-0000-0000-00002C6D0000}"/>
    <cellStyle name="Procentowy 3 2 25" xfId="27932" xr:uid="{00000000-0005-0000-0000-00002D6D0000}"/>
    <cellStyle name="Procentowy 3 2 25 2" xfId="27933" xr:uid="{00000000-0005-0000-0000-00002E6D0000}"/>
    <cellStyle name="Procentowy 3 2 26" xfId="27934" xr:uid="{00000000-0005-0000-0000-00002F6D0000}"/>
    <cellStyle name="Procentowy 3 2 26 2" xfId="27935" xr:uid="{00000000-0005-0000-0000-0000306D0000}"/>
    <cellStyle name="Procentowy 3 2 27" xfId="27936" xr:uid="{00000000-0005-0000-0000-0000316D0000}"/>
    <cellStyle name="Procentowy 3 2 27 2" xfId="27937" xr:uid="{00000000-0005-0000-0000-0000326D0000}"/>
    <cellStyle name="Procentowy 3 2 28" xfId="27938" xr:uid="{00000000-0005-0000-0000-0000336D0000}"/>
    <cellStyle name="Procentowy 3 2 28 2" xfId="27939" xr:uid="{00000000-0005-0000-0000-0000346D0000}"/>
    <cellStyle name="Procentowy 3 2 29" xfId="27940" xr:uid="{00000000-0005-0000-0000-0000356D0000}"/>
    <cellStyle name="Procentowy 3 2 29 2" xfId="27941" xr:uid="{00000000-0005-0000-0000-0000366D0000}"/>
    <cellStyle name="Procentowy 3 2 3" xfId="27942" xr:uid="{00000000-0005-0000-0000-0000376D0000}"/>
    <cellStyle name="Procentowy 3 2 3 2" xfId="27943" xr:uid="{00000000-0005-0000-0000-0000386D0000}"/>
    <cellStyle name="Procentowy 3 2 3 2 2" xfId="27944" xr:uid="{00000000-0005-0000-0000-0000396D0000}"/>
    <cellStyle name="Procentowy 3 2 3 3" xfId="27945" xr:uid="{00000000-0005-0000-0000-00003A6D0000}"/>
    <cellStyle name="Procentowy 3 2 3 4" xfId="27946" xr:uid="{00000000-0005-0000-0000-00003B6D0000}"/>
    <cellStyle name="Procentowy 3 2 3 5" xfId="27947" xr:uid="{00000000-0005-0000-0000-00003C6D0000}"/>
    <cellStyle name="Procentowy 3 2 3 6" xfId="27948" xr:uid="{00000000-0005-0000-0000-00003D6D0000}"/>
    <cellStyle name="Procentowy 3 2 3 7" xfId="27949" xr:uid="{00000000-0005-0000-0000-00003E6D0000}"/>
    <cellStyle name="Procentowy 3 2 3 8" xfId="27950" xr:uid="{00000000-0005-0000-0000-00003F6D0000}"/>
    <cellStyle name="Procentowy 3 2 30" xfId="27951" xr:uid="{00000000-0005-0000-0000-0000406D0000}"/>
    <cellStyle name="Procentowy 3 2 30 2" xfId="27952" xr:uid="{00000000-0005-0000-0000-0000416D0000}"/>
    <cellStyle name="Procentowy 3 2 31" xfId="27953" xr:uid="{00000000-0005-0000-0000-0000426D0000}"/>
    <cellStyle name="Procentowy 3 2 31 2" xfId="27954" xr:uid="{00000000-0005-0000-0000-0000436D0000}"/>
    <cellStyle name="Procentowy 3 2 32" xfId="27955" xr:uid="{00000000-0005-0000-0000-0000446D0000}"/>
    <cellStyle name="Procentowy 3 2 33" xfId="27956" xr:uid="{00000000-0005-0000-0000-0000456D0000}"/>
    <cellStyle name="Procentowy 3 2 34" xfId="27957" xr:uid="{00000000-0005-0000-0000-0000466D0000}"/>
    <cellStyle name="Procentowy 3 2 35" xfId="27958" xr:uid="{00000000-0005-0000-0000-0000476D0000}"/>
    <cellStyle name="Procentowy 3 2 36" xfId="27959" xr:uid="{00000000-0005-0000-0000-0000486D0000}"/>
    <cellStyle name="Procentowy 3 2 37" xfId="27960" xr:uid="{00000000-0005-0000-0000-0000496D0000}"/>
    <cellStyle name="Procentowy 3 2 38" xfId="27961" xr:uid="{00000000-0005-0000-0000-00004A6D0000}"/>
    <cellStyle name="Procentowy 3 2 39" xfId="27962" xr:uid="{00000000-0005-0000-0000-00004B6D0000}"/>
    <cellStyle name="Procentowy 3 2 4" xfId="27963" xr:uid="{00000000-0005-0000-0000-00004C6D0000}"/>
    <cellStyle name="Procentowy 3 2 4 2" xfId="27964" xr:uid="{00000000-0005-0000-0000-00004D6D0000}"/>
    <cellStyle name="Procentowy 3 2 4 2 2" xfId="27965" xr:uid="{00000000-0005-0000-0000-00004E6D0000}"/>
    <cellStyle name="Procentowy 3 2 4 3" xfId="27966" xr:uid="{00000000-0005-0000-0000-00004F6D0000}"/>
    <cellStyle name="Procentowy 3 2 4 4" xfId="27967" xr:uid="{00000000-0005-0000-0000-0000506D0000}"/>
    <cellStyle name="Procentowy 3 2 4 5" xfId="27968" xr:uid="{00000000-0005-0000-0000-0000516D0000}"/>
    <cellStyle name="Procentowy 3 2 4 6" xfId="27969" xr:uid="{00000000-0005-0000-0000-0000526D0000}"/>
    <cellStyle name="Procentowy 3 2 4 7" xfId="27970" xr:uid="{00000000-0005-0000-0000-0000536D0000}"/>
    <cellStyle name="Procentowy 3 2 4 8" xfId="27971" xr:uid="{00000000-0005-0000-0000-0000546D0000}"/>
    <cellStyle name="Procentowy 3 2 40" xfId="27972" xr:uid="{00000000-0005-0000-0000-0000556D0000}"/>
    <cellStyle name="Procentowy 3 2 41" xfId="27973" xr:uid="{00000000-0005-0000-0000-0000566D0000}"/>
    <cellStyle name="Procentowy 3 2 42" xfId="27974" xr:uid="{00000000-0005-0000-0000-0000576D0000}"/>
    <cellStyle name="Procentowy 3 2 43" xfId="27975" xr:uid="{00000000-0005-0000-0000-0000586D0000}"/>
    <cellStyle name="Procentowy 3 2 44" xfId="27976" xr:uid="{00000000-0005-0000-0000-0000596D0000}"/>
    <cellStyle name="Procentowy 3 2 45" xfId="27977" xr:uid="{00000000-0005-0000-0000-00005A6D0000}"/>
    <cellStyle name="Procentowy 3 2 46" xfId="27978" xr:uid="{00000000-0005-0000-0000-00005B6D0000}"/>
    <cellStyle name="Procentowy 3 2 47" xfId="27979" xr:uid="{00000000-0005-0000-0000-00005C6D0000}"/>
    <cellStyle name="Procentowy 3 2 48" xfId="27980" xr:uid="{00000000-0005-0000-0000-00005D6D0000}"/>
    <cellStyle name="Procentowy 3 2 49" xfId="27981" xr:uid="{00000000-0005-0000-0000-00005E6D0000}"/>
    <cellStyle name="Procentowy 3 2 5" xfId="27982" xr:uid="{00000000-0005-0000-0000-00005F6D0000}"/>
    <cellStyle name="Procentowy 3 2 5 2" xfId="27983" xr:uid="{00000000-0005-0000-0000-0000606D0000}"/>
    <cellStyle name="Procentowy 3 2 5 2 2" xfId="27984" xr:uid="{00000000-0005-0000-0000-0000616D0000}"/>
    <cellStyle name="Procentowy 3 2 5 3" xfId="27985" xr:uid="{00000000-0005-0000-0000-0000626D0000}"/>
    <cellStyle name="Procentowy 3 2 5 4" xfId="27986" xr:uid="{00000000-0005-0000-0000-0000636D0000}"/>
    <cellStyle name="Procentowy 3 2 5 5" xfId="27987" xr:uid="{00000000-0005-0000-0000-0000646D0000}"/>
    <cellStyle name="Procentowy 3 2 5 6" xfId="27988" xr:uid="{00000000-0005-0000-0000-0000656D0000}"/>
    <cellStyle name="Procentowy 3 2 5 7" xfId="27989" xr:uid="{00000000-0005-0000-0000-0000666D0000}"/>
    <cellStyle name="Procentowy 3 2 5 8" xfId="27990" xr:uid="{00000000-0005-0000-0000-0000676D0000}"/>
    <cellStyle name="Procentowy 3 2 50" xfId="27991" xr:uid="{00000000-0005-0000-0000-0000686D0000}"/>
    <cellStyle name="Procentowy 3 2 51" xfId="27992" xr:uid="{00000000-0005-0000-0000-0000696D0000}"/>
    <cellStyle name="Procentowy 3 2 52" xfId="27993" xr:uid="{00000000-0005-0000-0000-00006A6D0000}"/>
    <cellStyle name="Procentowy 3 2 53" xfId="27994" xr:uid="{00000000-0005-0000-0000-00006B6D0000}"/>
    <cellStyle name="Procentowy 3 2 54" xfId="27995" xr:uid="{00000000-0005-0000-0000-00006C6D0000}"/>
    <cellStyle name="Procentowy 3 2 55" xfId="27996" xr:uid="{00000000-0005-0000-0000-00006D6D0000}"/>
    <cellStyle name="Procentowy 3 2 56" xfId="27997" xr:uid="{00000000-0005-0000-0000-00006E6D0000}"/>
    <cellStyle name="Procentowy 3 2 57" xfId="27998" xr:uid="{00000000-0005-0000-0000-00006F6D0000}"/>
    <cellStyle name="Procentowy 3 2 58" xfId="27999" xr:uid="{00000000-0005-0000-0000-0000706D0000}"/>
    <cellStyle name="Procentowy 3 2 59" xfId="28000" xr:uid="{00000000-0005-0000-0000-0000716D0000}"/>
    <cellStyle name="Procentowy 3 2 6" xfId="28001" xr:uid="{00000000-0005-0000-0000-0000726D0000}"/>
    <cellStyle name="Procentowy 3 2 6 2" xfId="28002" xr:uid="{00000000-0005-0000-0000-0000736D0000}"/>
    <cellStyle name="Procentowy 3 2 6 3" xfId="28003" xr:uid="{00000000-0005-0000-0000-0000746D0000}"/>
    <cellStyle name="Procentowy 3 2 60" xfId="28004" xr:uid="{00000000-0005-0000-0000-0000756D0000}"/>
    <cellStyle name="Procentowy 3 2 61" xfId="28005" xr:uid="{00000000-0005-0000-0000-0000766D0000}"/>
    <cellStyle name="Procentowy 3 2 62" xfId="28006" xr:uid="{00000000-0005-0000-0000-0000776D0000}"/>
    <cellStyle name="Procentowy 3 2 63" xfId="28007" xr:uid="{00000000-0005-0000-0000-0000786D0000}"/>
    <cellStyle name="Procentowy 3 2 64" xfId="28008" xr:uid="{00000000-0005-0000-0000-0000796D0000}"/>
    <cellStyle name="Procentowy 3 2 65" xfId="28009" xr:uid="{00000000-0005-0000-0000-00007A6D0000}"/>
    <cellStyle name="Procentowy 3 2 66" xfId="28010" xr:uid="{00000000-0005-0000-0000-00007B6D0000}"/>
    <cellStyle name="Procentowy 3 2 67" xfId="28011" xr:uid="{00000000-0005-0000-0000-00007C6D0000}"/>
    <cellStyle name="Procentowy 3 2 68" xfId="28012" xr:uid="{00000000-0005-0000-0000-00007D6D0000}"/>
    <cellStyle name="Procentowy 3 2 69" xfId="28013" xr:uid="{00000000-0005-0000-0000-00007E6D0000}"/>
    <cellStyle name="Procentowy 3 2 7" xfId="28014" xr:uid="{00000000-0005-0000-0000-00007F6D0000}"/>
    <cellStyle name="Procentowy 3 2 7 2" xfId="28015" xr:uid="{00000000-0005-0000-0000-0000806D0000}"/>
    <cellStyle name="Procentowy 3 2 70" xfId="28016" xr:uid="{00000000-0005-0000-0000-0000816D0000}"/>
    <cellStyle name="Procentowy 3 2 71" xfId="28017" xr:uid="{00000000-0005-0000-0000-0000826D0000}"/>
    <cellStyle name="Procentowy 3 2 72" xfId="28018" xr:uid="{00000000-0005-0000-0000-0000836D0000}"/>
    <cellStyle name="Procentowy 3 2 73" xfId="28019" xr:uid="{00000000-0005-0000-0000-0000846D0000}"/>
    <cellStyle name="Procentowy 3 2 74" xfId="28020" xr:uid="{00000000-0005-0000-0000-0000856D0000}"/>
    <cellStyle name="Procentowy 3 2 75" xfId="28021" xr:uid="{00000000-0005-0000-0000-0000866D0000}"/>
    <cellStyle name="Procentowy 3 2 8" xfId="28022" xr:uid="{00000000-0005-0000-0000-0000876D0000}"/>
    <cellStyle name="Procentowy 3 2 8 2" xfId="28023" xr:uid="{00000000-0005-0000-0000-0000886D0000}"/>
    <cellStyle name="Procentowy 3 2 9" xfId="28024" xr:uid="{00000000-0005-0000-0000-0000896D0000}"/>
    <cellStyle name="Procentowy 3 2 9 2" xfId="28025" xr:uid="{00000000-0005-0000-0000-00008A6D0000}"/>
    <cellStyle name="Procentowy 3 20" xfId="28026" xr:uid="{00000000-0005-0000-0000-00008B6D0000}"/>
    <cellStyle name="Procentowy 3 20 10" xfId="28027" xr:uid="{00000000-0005-0000-0000-00008C6D0000}"/>
    <cellStyle name="Procentowy 3 20 10 2" xfId="28028" xr:uid="{00000000-0005-0000-0000-00008D6D0000}"/>
    <cellStyle name="Procentowy 3 20 11" xfId="28029" xr:uid="{00000000-0005-0000-0000-00008E6D0000}"/>
    <cellStyle name="Procentowy 3 20 11 2" xfId="28030" xr:uid="{00000000-0005-0000-0000-00008F6D0000}"/>
    <cellStyle name="Procentowy 3 20 12" xfId="28031" xr:uid="{00000000-0005-0000-0000-0000906D0000}"/>
    <cellStyle name="Procentowy 3 20 12 2" xfId="28032" xr:uid="{00000000-0005-0000-0000-0000916D0000}"/>
    <cellStyle name="Procentowy 3 20 13" xfId="28033" xr:uid="{00000000-0005-0000-0000-0000926D0000}"/>
    <cellStyle name="Procentowy 3 20 13 2" xfId="28034" xr:uid="{00000000-0005-0000-0000-0000936D0000}"/>
    <cellStyle name="Procentowy 3 20 14" xfId="28035" xr:uid="{00000000-0005-0000-0000-0000946D0000}"/>
    <cellStyle name="Procentowy 3 20 14 2" xfId="28036" xr:uid="{00000000-0005-0000-0000-0000956D0000}"/>
    <cellStyle name="Procentowy 3 20 15" xfId="28037" xr:uid="{00000000-0005-0000-0000-0000966D0000}"/>
    <cellStyle name="Procentowy 3 20 15 2" xfId="28038" xr:uid="{00000000-0005-0000-0000-0000976D0000}"/>
    <cellStyle name="Procentowy 3 20 16" xfId="28039" xr:uid="{00000000-0005-0000-0000-0000986D0000}"/>
    <cellStyle name="Procentowy 3 20 16 2" xfId="28040" xr:uid="{00000000-0005-0000-0000-0000996D0000}"/>
    <cellStyle name="Procentowy 3 20 17" xfId="28041" xr:uid="{00000000-0005-0000-0000-00009A6D0000}"/>
    <cellStyle name="Procentowy 3 20 17 2" xfId="28042" xr:uid="{00000000-0005-0000-0000-00009B6D0000}"/>
    <cellStyle name="Procentowy 3 20 18" xfId="28043" xr:uid="{00000000-0005-0000-0000-00009C6D0000}"/>
    <cellStyle name="Procentowy 3 20 18 2" xfId="28044" xr:uid="{00000000-0005-0000-0000-00009D6D0000}"/>
    <cellStyle name="Procentowy 3 20 19" xfId="28045" xr:uid="{00000000-0005-0000-0000-00009E6D0000}"/>
    <cellStyle name="Procentowy 3 20 19 2" xfId="28046" xr:uid="{00000000-0005-0000-0000-00009F6D0000}"/>
    <cellStyle name="Procentowy 3 20 2" xfId="28047" xr:uid="{00000000-0005-0000-0000-0000A06D0000}"/>
    <cellStyle name="Procentowy 3 20 2 2" xfId="28048" xr:uid="{00000000-0005-0000-0000-0000A16D0000}"/>
    <cellStyle name="Procentowy 3 20 2 3" xfId="28049" xr:uid="{00000000-0005-0000-0000-0000A26D0000}"/>
    <cellStyle name="Procentowy 3 20 2 4" xfId="28050" xr:uid="{00000000-0005-0000-0000-0000A36D0000}"/>
    <cellStyle name="Procentowy 3 20 2 5" xfId="28051" xr:uid="{00000000-0005-0000-0000-0000A46D0000}"/>
    <cellStyle name="Procentowy 3 20 2 6" xfId="28052" xr:uid="{00000000-0005-0000-0000-0000A56D0000}"/>
    <cellStyle name="Procentowy 3 20 2 7" xfId="28053" xr:uid="{00000000-0005-0000-0000-0000A66D0000}"/>
    <cellStyle name="Procentowy 3 20 20" xfId="28054" xr:uid="{00000000-0005-0000-0000-0000A76D0000}"/>
    <cellStyle name="Procentowy 3 20 20 2" xfId="28055" xr:uid="{00000000-0005-0000-0000-0000A86D0000}"/>
    <cellStyle name="Procentowy 3 20 21" xfId="28056" xr:uid="{00000000-0005-0000-0000-0000A96D0000}"/>
    <cellStyle name="Procentowy 3 20 21 2" xfId="28057" xr:uid="{00000000-0005-0000-0000-0000AA6D0000}"/>
    <cellStyle name="Procentowy 3 20 22" xfId="28058" xr:uid="{00000000-0005-0000-0000-0000AB6D0000}"/>
    <cellStyle name="Procentowy 3 20 22 2" xfId="28059" xr:uid="{00000000-0005-0000-0000-0000AC6D0000}"/>
    <cellStyle name="Procentowy 3 20 23" xfId="28060" xr:uid="{00000000-0005-0000-0000-0000AD6D0000}"/>
    <cellStyle name="Procentowy 3 20 23 2" xfId="28061" xr:uid="{00000000-0005-0000-0000-0000AE6D0000}"/>
    <cellStyle name="Procentowy 3 20 24" xfId="28062" xr:uid="{00000000-0005-0000-0000-0000AF6D0000}"/>
    <cellStyle name="Procentowy 3 20 24 2" xfId="28063" xr:uid="{00000000-0005-0000-0000-0000B06D0000}"/>
    <cellStyle name="Procentowy 3 20 25" xfId="28064" xr:uid="{00000000-0005-0000-0000-0000B16D0000}"/>
    <cellStyle name="Procentowy 3 20 25 2" xfId="28065" xr:uid="{00000000-0005-0000-0000-0000B26D0000}"/>
    <cellStyle name="Procentowy 3 20 26" xfId="28066" xr:uid="{00000000-0005-0000-0000-0000B36D0000}"/>
    <cellStyle name="Procentowy 3 20 26 2" xfId="28067" xr:uid="{00000000-0005-0000-0000-0000B46D0000}"/>
    <cellStyle name="Procentowy 3 20 27" xfId="28068" xr:uid="{00000000-0005-0000-0000-0000B56D0000}"/>
    <cellStyle name="Procentowy 3 20 27 2" xfId="28069" xr:uid="{00000000-0005-0000-0000-0000B66D0000}"/>
    <cellStyle name="Procentowy 3 20 28" xfId="28070" xr:uid="{00000000-0005-0000-0000-0000B76D0000}"/>
    <cellStyle name="Procentowy 3 20 28 2" xfId="28071" xr:uid="{00000000-0005-0000-0000-0000B86D0000}"/>
    <cellStyle name="Procentowy 3 20 29" xfId="28072" xr:uid="{00000000-0005-0000-0000-0000B96D0000}"/>
    <cellStyle name="Procentowy 3 20 29 2" xfId="28073" xr:uid="{00000000-0005-0000-0000-0000BA6D0000}"/>
    <cellStyle name="Procentowy 3 20 3" xfId="28074" xr:uid="{00000000-0005-0000-0000-0000BB6D0000}"/>
    <cellStyle name="Procentowy 3 20 3 2" xfId="28075" xr:uid="{00000000-0005-0000-0000-0000BC6D0000}"/>
    <cellStyle name="Procentowy 3 20 3 3" xfId="28076" xr:uid="{00000000-0005-0000-0000-0000BD6D0000}"/>
    <cellStyle name="Procentowy 3 20 3 4" xfId="28077" xr:uid="{00000000-0005-0000-0000-0000BE6D0000}"/>
    <cellStyle name="Procentowy 3 20 3 5" xfId="28078" xr:uid="{00000000-0005-0000-0000-0000BF6D0000}"/>
    <cellStyle name="Procentowy 3 20 3 6" xfId="28079" xr:uid="{00000000-0005-0000-0000-0000C06D0000}"/>
    <cellStyle name="Procentowy 3 20 3 7" xfId="28080" xr:uid="{00000000-0005-0000-0000-0000C16D0000}"/>
    <cellStyle name="Procentowy 3 20 30" xfId="28081" xr:uid="{00000000-0005-0000-0000-0000C26D0000}"/>
    <cellStyle name="Procentowy 3 20 30 2" xfId="28082" xr:uid="{00000000-0005-0000-0000-0000C36D0000}"/>
    <cellStyle name="Procentowy 3 20 31" xfId="28083" xr:uid="{00000000-0005-0000-0000-0000C46D0000}"/>
    <cellStyle name="Procentowy 3 20 31 2" xfId="28084" xr:uid="{00000000-0005-0000-0000-0000C56D0000}"/>
    <cellStyle name="Procentowy 3 20 32" xfId="28085" xr:uid="{00000000-0005-0000-0000-0000C66D0000}"/>
    <cellStyle name="Procentowy 3 20 33" xfId="28086" xr:uid="{00000000-0005-0000-0000-0000C76D0000}"/>
    <cellStyle name="Procentowy 3 20 34" xfId="28087" xr:uid="{00000000-0005-0000-0000-0000C86D0000}"/>
    <cellStyle name="Procentowy 3 20 35" xfId="28088" xr:uid="{00000000-0005-0000-0000-0000C96D0000}"/>
    <cellStyle name="Procentowy 3 20 36" xfId="28089" xr:uid="{00000000-0005-0000-0000-0000CA6D0000}"/>
    <cellStyle name="Procentowy 3 20 37" xfId="28090" xr:uid="{00000000-0005-0000-0000-0000CB6D0000}"/>
    <cellStyle name="Procentowy 3 20 38" xfId="28091" xr:uid="{00000000-0005-0000-0000-0000CC6D0000}"/>
    <cellStyle name="Procentowy 3 20 39" xfId="28092" xr:uid="{00000000-0005-0000-0000-0000CD6D0000}"/>
    <cellStyle name="Procentowy 3 20 4" xfId="28093" xr:uid="{00000000-0005-0000-0000-0000CE6D0000}"/>
    <cellStyle name="Procentowy 3 20 4 2" xfId="28094" xr:uid="{00000000-0005-0000-0000-0000CF6D0000}"/>
    <cellStyle name="Procentowy 3 20 4 3" xfId="28095" xr:uid="{00000000-0005-0000-0000-0000D06D0000}"/>
    <cellStyle name="Procentowy 3 20 4 4" xfId="28096" xr:uid="{00000000-0005-0000-0000-0000D16D0000}"/>
    <cellStyle name="Procentowy 3 20 4 5" xfId="28097" xr:uid="{00000000-0005-0000-0000-0000D26D0000}"/>
    <cellStyle name="Procentowy 3 20 4 6" xfId="28098" xr:uid="{00000000-0005-0000-0000-0000D36D0000}"/>
    <cellStyle name="Procentowy 3 20 4 7" xfId="28099" xr:uid="{00000000-0005-0000-0000-0000D46D0000}"/>
    <cellStyle name="Procentowy 3 20 40" xfId="28100" xr:uid="{00000000-0005-0000-0000-0000D56D0000}"/>
    <cellStyle name="Procentowy 3 20 41" xfId="28101" xr:uid="{00000000-0005-0000-0000-0000D66D0000}"/>
    <cellStyle name="Procentowy 3 20 42" xfId="28102" xr:uid="{00000000-0005-0000-0000-0000D76D0000}"/>
    <cellStyle name="Procentowy 3 20 43" xfId="28103" xr:uid="{00000000-0005-0000-0000-0000D86D0000}"/>
    <cellStyle name="Procentowy 3 20 44" xfId="28104" xr:uid="{00000000-0005-0000-0000-0000D96D0000}"/>
    <cellStyle name="Procentowy 3 20 45" xfId="28105" xr:uid="{00000000-0005-0000-0000-0000DA6D0000}"/>
    <cellStyle name="Procentowy 3 20 46" xfId="28106" xr:uid="{00000000-0005-0000-0000-0000DB6D0000}"/>
    <cellStyle name="Procentowy 3 20 47" xfId="28107" xr:uid="{00000000-0005-0000-0000-0000DC6D0000}"/>
    <cellStyle name="Procentowy 3 20 48" xfId="28108" xr:uid="{00000000-0005-0000-0000-0000DD6D0000}"/>
    <cellStyle name="Procentowy 3 20 49" xfId="28109" xr:uid="{00000000-0005-0000-0000-0000DE6D0000}"/>
    <cellStyle name="Procentowy 3 20 5" xfId="28110" xr:uid="{00000000-0005-0000-0000-0000DF6D0000}"/>
    <cellStyle name="Procentowy 3 20 5 2" xfId="28111" xr:uid="{00000000-0005-0000-0000-0000E06D0000}"/>
    <cellStyle name="Procentowy 3 20 5 3" xfId="28112" xr:uid="{00000000-0005-0000-0000-0000E16D0000}"/>
    <cellStyle name="Procentowy 3 20 5 4" xfId="28113" xr:uid="{00000000-0005-0000-0000-0000E26D0000}"/>
    <cellStyle name="Procentowy 3 20 5 5" xfId="28114" xr:uid="{00000000-0005-0000-0000-0000E36D0000}"/>
    <cellStyle name="Procentowy 3 20 5 6" xfId="28115" xr:uid="{00000000-0005-0000-0000-0000E46D0000}"/>
    <cellStyle name="Procentowy 3 20 5 7" xfId="28116" xr:uid="{00000000-0005-0000-0000-0000E56D0000}"/>
    <cellStyle name="Procentowy 3 20 50" xfId="28117" xr:uid="{00000000-0005-0000-0000-0000E66D0000}"/>
    <cellStyle name="Procentowy 3 20 51" xfId="28118" xr:uid="{00000000-0005-0000-0000-0000E76D0000}"/>
    <cellStyle name="Procentowy 3 20 52" xfId="28119" xr:uid="{00000000-0005-0000-0000-0000E86D0000}"/>
    <cellStyle name="Procentowy 3 20 53" xfId="28120" xr:uid="{00000000-0005-0000-0000-0000E96D0000}"/>
    <cellStyle name="Procentowy 3 20 54" xfId="28121" xr:uid="{00000000-0005-0000-0000-0000EA6D0000}"/>
    <cellStyle name="Procentowy 3 20 55" xfId="28122" xr:uid="{00000000-0005-0000-0000-0000EB6D0000}"/>
    <cellStyle name="Procentowy 3 20 56" xfId="28123" xr:uid="{00000000-0005-0000-0000-0000EC6D0000}"/>
    <cellStyle name="Procentowy 3 20 57" xfId="28124" xr:uid="{00000000-0005-0000-0000-0000ED6D0000}"/>
    <cellStyle name="Procentowy 3 20 58" xfId="28125" xr:uid="{00000000-0005-0000-0000-0000EE6D0000}"/>
    <cellStyle name="Procentowy 3 20 59" xfId="28126" xr:uid="{00000000-0005-0000-0000-0000EF6D0000}"/>
    <cellStyle name="Procentowy 3 20 6" xfId="28127" xr:uid="{00000000-0005-0000-0000-0000F06D0000}"/>
    <cellStyle name="Procentowy 3 20 6 2" xfId="28128" xr:uid="{00000000-0005-0000-0000-0000F16D0000}"/>
    <cellStyle name="Procentowy 3 20 60" xfId="28129" xr:uid="{00000000-0005-0000-0000-0000F26D0000}"/>
    <cellStyle name="Procentowy 3 20 61" xfId="28130" xr:uid="{00000000-0005-0000-0000-0000F36D0000}"/>
    <cellStyle name="Procentowy 3 20 62" xfId="28131" xr:uid="{00000000-0005-0000-0000-0000F46D0000}"/>
    <cellStyle name="Procentowy 3 20 63" xfId="28132" xr:uid="{00000000-0005-0000-0000-0000F56D0000}"/>
    <cellStyle name="Procentowy 3 20 64" xfId="28133" xr:uid="{00000000-0005-0000-0000-0000F66D0000}"/>
    <cellStyle name="Procentowy 3 20 65" xfId="28134" xr:uid="{00000000-0005-0000-0000-0000F76D0000}"/>
    <cellStyle name="Procentowy 3 20 66" xfId="28135" xr:uid="{00000000-0005-0000-0000-0000F86D0000}"/>
    <cellStyle name="Procentowy 3 20 67" xfId="28136" xr:uid="{00000000-0005-0000-0000-0000F96D0000}"/>
    <cellStyle name="Procentowy 3 20 68" xfId="28137" xr:uid="{00000000-0005-0000-0000-0000FA6D0000}"/>
    <cellStyle name="Procentowy 3 20 69" xfId="28138" xr:uid="{00000000-0005-0000-0000-0000FB6D0000}"/>
    <cellStyle name="Procentowy 3 20 7" xfId="28139" xr:uid="{00000000-0005-0000-0000-0000FC6D0000}"/>
    <cellStyle name="Procentowy 3 20 7 2" xfId="28140" xr:uid="{00000000-0005-0000-0000-0000FD6D0000}"/>
    <cellStyle name="Procentowy 3 20 70" xfId="28141" xr:uid="{00000000-0005-0000-0000-0000FE6D0000}"/>
    <cellStyle name="Procentowy 3 20 71" xfId="28142" xr:uid="{00000000-0005-0000-0000-0000FF6D0000}"/>
    <cellStyle name="Procentowy 3 20 72" xfId="28143" xr:uid="{00000000-0005-0000-0000-0000006E0000}"/>
    <cellStyle name="Procentowy 3 20 73" xfId="28144" xr:uid="{00000000-0005-0000-0000-0000016E0000}"/>
    <cellStyle name="Procentowy 3 20 74" xfId="28145" xr:uid="{00000000-0005-0000-0000-0000026E0000}"/>
    <cellStyle name="Procentowy 3 20 8" xfId="28146" xr:uid="{00000000-0005-0000-0000-0000036E0000}"/>
    <cellStyle name="Procentowy 3 20 8 2" xfId="28147" xr:uid="{00000000-0005-0000-0000-0000046E0000}"/>
    <cellStyle name="Procentowy 3 20 9" xfId="28148" xr:uid="{00000000-0005-0000-0000-0000056E0000}"/>
    <cellStyle name="Procentowy 3 20 9 2" xfId="28149" xr:uid="{00000000-0005-0000-0000-0000066E0000}"/>
    <cellStyle name="Procentowy 3 21" xfId="28150" xr:uid="{00000000-0005-0000-0000-0000076E0000}"/>
    <cellStyle name="Procentowy 3 21 10" xfId="28151" xr:uid="{00000000-0005-0000-0000-0000086E0000}"/>
    <cellStyle name="Procentowy 3 21 10 2" xfId="28152" xr:uid="{00000000-0005-0000-0000-0000096E0000}"/>
    <cellStyle name="Procentowy 3 21 11" xfId="28153" xr:uid="{00000000-0005-0000-0000-00000A6E0000}"/>
    <cellStyle name="Procentowy 3 21 11 2" xfId="28154" xr:uid="{00000000-0005-0000-0000-00000B6E0000}"/>
    <cellStyle name="Procentowy 3 21 12" xfId="28155" xr:uid="{00000000-0005-0000-0000-00000C6E0000}"/>
    <cellStyle name="Procentowy 3 21 12 2" xfId="28156" xr:uid="{00000000-0005-0000-0000-00000D6E0000}"/>
    <cellStyle name="Procentowy 3 21 13" xfId="28157" xr:uid="{00000000-0005-0000-0000-00000E6E0000}"/>
    <cellStyle name="Procentowy 3 21 13 2" xfId="28158" xr:uid="{00000000-0005-0000-0000-00000F6E0000}"/>
    <cellStyle name="Procentowy 3 21 14" xfId="28159" xr:uid="{00000000-0005-0000-0000-0000106E0000}"/>
    <cellStyle name="Procentowy 3 21 14 2" xfId="28160" xr:uid="{00000000-0005-0000-0000-0000116E0000}"/>
    <cellStyle name="Procentowy 3 21 15" xfId="28161" xr:uid="{00000000-0005-0000-0000-0000126E0000}"/>
    <cellStyle name="Procentowy 3 21 15 2" xfId="28162" xr:uid="{00000000-0005-0000-0000-0000136E0000}"/>
    <cellStyle name="Procentowy 3 21 16" xfId="28163" xr:uid="{00000000-0005-0000-0000-0000146E0000}"/>
    <cellStyle name="Procentowy 3 21 16 2" xfId="28164" xr:uid="{00000000-0005-0000-0000-0000156E0000}"/>
    <cellStyle name="Procentowy 3 21 17" xfId="28165" xr:uid="{00000000-0005-0000-0000-0000166E0000}"/>
    <cellStyle name="Procentowy 3 21 17 2" xfId="28166" xr:uid="{00000000-0005-0000-0000-0000176E0000}"/>
    <cellStyle name="Procentowy 3 21 18" xfId="28167" xr:uid="{00000000-0005-0000-0000-0000186E0000}"/>
    <cellStyle name="Procentowy 3 21 18 2" xfId="28168" xr:uid="{00000000-0005-0000-0000-0000196E0000}"/>
    <cellStyle name="Procentowy 3 21 19" xfId="28169" xr:uid="{00000000-0005-0000-0000-00001A6E0000}"/>
    <cellStyle name="Procentowy 3 21 19 2" xfId="28170" xr:uid="{00000000-0005-0000-0000-00001B6E0000}"/>
    <cellStyle name="Procentowy 3 21 2" xfId="28171" xr:uid="{00000000-0005-0000-0000-00001C6E0000}"/>
    <cellStyle name="Procentowy 3 21 2 2" xfId="28172" xr:uid="{00000000-0005-0000-0000-00001D6E0000}"/>
    <cellStyle name="Procentowy 3 21 2 3" xfId="28173" xr:uid="{00000000-0005-0000-0000-00001E6E0000}"/>
    <cellStyle name="Procentowy 3 21 2 4" xfId="28174" xr:uid="{00000000-0005-0000-0000-00001F6E0000}"/>
    <cellStyle name="Procentowy 3 21 2 5" xfId="28175" xr:uid="{00000000-0005-0000-0000-0000206E0000}"/>
    <cellStyle name="Procentowy 3 21 2 6" xfId="28176" xr:uid="{00000000-0005-0000-0000-0000216E0000}"/>
    <cellStyle name="Procentowy 3 21 2 7" xfId="28177" xr:uid="{00000000-0005-0000-0000-0000226E0000}"/>
    <cellStyle name="Procentowy 3 21 20" xfId="28178" xr:uid="{00000000-0005-0000-0000-0000236E0000}"/>
    <cellStyle name="Procentowy 3 21 20 2" xfId="28179" xr:uid="{00000000-0005-0000-0000-0000246E0000}"/>
    <cellStyle name="Procentowy 3 21 21" xfId="28180" xr:uid="{00000000-0005-0000-0000-0000256E0000}"/>
    <cellStyle name="Procentowy 3 21 21 2" xfId="28181" xr:uid="{00000000-0005-0000-0000-0000266E0000}"/>
    <cellStyle name="Procentowy 3 21 22" xfId="28182" xr:uid="{00000000-0005-0000-0000-0000276E0000}"/>
    <cellStyle name="Procentowy 3 21 22 2" xfId="28183" xr:uid="{00000000-0005-0000-0000-0000286E0000}"/>
    <cellStyle name="Procentowy 3 21 23" xfId="28184" xr:uid="{00000000-0005-0000-0000-0000296E0000}"/>
    <cellStyle name="Procentowy 3 21 23 2" xfId="28185" xr:uid="{00000000-0005-0000-0000-00002A6E0000}"/>
    <cellStyle name="Procentowy 3 21 24" xfId="28186" xr:uid="{00000000-0005-0000-0000-00002B6E0000}"/>
    <cellStyle name="Procentowy 3 21 24 2" xfId="28187" xr:uid="{00000000-0005-0000-0000-00002C6E0000}"/>
    <cellStyle name="Procentowy 3 21 25" xfId="28188" xr:uid="{00000000-0005-0000-0000-00002D6E0000}"/>
    <cellStyle name="Procentowy 3 21 25 2" xfId="28189" xr:uid="{00000000-0005-0000-0000-00002E6E0000}"/>
    <cellStyle name="Procentowy 3 21 26" xfId="28190" xr:uid="{00000000-0005-0000-0000-00002F6E0000}"/>
    <cellStyle name="Procentowy 3 21 26 2" xfId="28191" xr:uid="{00000000-0005-0000-0000-0000306E0000}"/>
    <cellStyle name="Procentowy 3 21 27" xfId="28192" xr:uid="{00000000-0005-0000-0000-0000316E0000}"/>
    <cellStyle name="Procentowy 3 21 27 2" xfId="28193" xr:uid="{00000000-0005-0000-0000-0000326E0000}"/>
    <cellStyle name="Procentowy 3 21 28" xfId="28194" xr:uid="{00000000-0005-0000-0000-0000336E0000}"/>
    <cellStyle name="Procentowy 3 21 28 2" xfId="28195" xr:uid="{00000000-0005-0000-0000-0000346E0000}"/>
    <cellStyle name="Procentowy 3 21 29" xfId="28196" xr:uid="{00000000-0005-0000-0000-0000356E0000}"/>
    <cellStyle name="Procentowy 3 21 29 2" xfId="28197" xr:uid="{00000000-0005-0000-0000-0000366E0000}"/>
    <cellStyle name="Procentowy 3 21 3" xfId="28198" xr:uid="{00000000-0005-0000-0000-0000376E0000}"/>
    <cellStyle name="Procentowy 3 21 3 2" xfId="28199" xr:uid="{00000000-0005-0000-0000-0000386E0000}"/>
    <cellStyle name="Procentowy 3 21 3 3" xfId="28200" xr:uid="{00000000-0005-0000-0000-0000396E0000}"/>
    <cellStyle name="Procentowy 3 21 3 4" xfId="28201" xr:uid="{00000000-0005-0000-0000-00003A6E0000}"/>
    <cellStyle name="Procentowy 3 21 3 5" xfId="28202" xr:uid="{00000000-0005-0000-0000-00003B6E0000}"/>
    <cellStyle name="Procentowy 3 21 3 6" xfId="28203" xr:uid="{00000000-0005-0000-0000-00003C6E0000}"/>
    <cellStyle name="Procentowy 3 21 3 7" xfId="28204" xr:uid="{00000000-0005-0000-0000-00003D6E0000}"/>
    <cellStyle name="Procentowy 3 21 30" xfId="28205" xr:uid="{00000000-0005-0000-0000-00003E6E0000}"/>
    <cellStyle name="Procentowy 3 21 30 2" xfId="28206" xr:uid="{00000000-0005-0000-0000-00003F6E0000}"/>
    <cellStyle name="Procentowy 3 21 31" xfId="28207" xr:uid="{00000000-0005-0000-0000-0000406E0000}"/>
    <cellStyle name="Procentowy 3 21 31 2" xfId="28208" xr:uid="{00000000-0005-0000-0000-0000416E0000}"/>
    <cellStyle name="Procentowy 3 21 32" xfId="28209" xr:uid="{00000000-0005-0000-0000-0000426E0000}"/>
    <cellStyle name="Procentowy 3 21 33" xfId="28210" xr:uid="{00000000-0005-0000-0000-0000436E0000}"/>
    <cellStyle name="Procentowy 3 21 34" xfId="28211" xr:uid="{00000000-0005-0000-0000-0000446E0000}"/>
    <cellStyle name="Procentowy 3 21 35" xfId="28212" xr:uid="{00000000-0005-0000-0000-0000456E0000}"/>
    <cellStyle name="Procentowy 3 21 36" xfId="28213" xr:uid="{00000000-0005-0000-0000-0000466E0000}"/>
    <cellStyle name="Procentowy 3 21 37" xfId="28214" xr:uid="{00000000-0005-0000-0000-0000476E0000}"/>
    <cellStyle name="Procentowy 3 21 38" xfId="28215" xr:uid="{00000000-0005-0000-0000-0000486E0000}"/>
    <cellStyle name="Procentowy 3 21 39" xfId="28216" xr:uid="{00000000-0005-0000-0000-0000496E0000}"/>
    <cellStyle name="Procentowy 3 21 4" xfId="28217" xr:uid="{00000000-0005-0000-0000-00004A6E0000}"/>
    <cellStyle name="Procentowy 3 21 4 2" xfId="28218" xr:uid="{00000000-0005-0000-0000-00004B6E0000}"/>
    <cellStyle name="Procentowy 3 21 4 3" xfId="28219" xr:uid="{00000000-0005-0000-0000-00004C6E0000}"/>
    <cellStyle name="Procentowy 3 21 4 4" xfId="28220" xr:uid="{00000000-0005-0000-0000-00004D6E0000}"/>
    <cellStyle name="Procentowy 3 21 4 5" xfId="28221" xr:uid="{00000000-0005-0000-0000-00004E6E0000}"/>
    <cellStyle name="Procentowy 3 21 4 6" xfId="28222" xr:uid="{00000000-0005-0000-0000-00004F6E0000}"/>
    <cellStyle name="Procentowy 3 21 4 7" xfId="28223" xr:uid="{00000000-0005-0000-0000-0000506E0000}"/>
    <cellStyle name="Procentowy 3 21 40" xfId="28224" xr:uid="{00000000-0005-0000-0000-0000516E0000}"/>
    <cellStyle name="Procentowy 3 21 41" xfId="28225" xr:uid="{00000000-0005-0000-0000-0000526E0000}"/>
    <cellStyle name="Procentowy 3 21 42" xfId="28226" xr:uid="{00000000-0005-0000-0000-0000536E0000}"/>
    <cellStyle name="Procentowy 3 21 43" xfId="28227" xr:uid="{00000000-0005-0000-0000-0000546E0000}"/>
    <cellStyle name="Procentowy 3 21 44" xfId="28228" xr:uid="{00000000-0005-0000-0000-0000556E0000}"/>
    <cellStyle name="Procentowy 3 21 45" xfId="28229" xr:uid="{00000000-0005-0000-0000-0000566E0000}"/>
    <cellStyle name="Procentowy 3 21 46" xfId="28230" xr:uid="{00000000-0005-0000-0000-0000576E0000}"/>
    <cellStyle name="Procentowy 3 21 47" xfId="28231" xr:uid="{00000000-0005-0000-0000-0000586E0000}"/>
    <cellStyle name="Procentowy 3 21 48" xfId="28232" xr:uid="{00000000-0005-0000-0000-0000596E0000}"/>
    <cellStyle name="Procentowy 3 21 49" xfId="28233" xr:uid="{00000000-0005-0000-0000-00005A6E0000}"/>
    <cellStyle name="Procentowy 3 21 5" xfId="28234" xr:uid="{00000000-0005-0000-0000-00005B6E0000}"/>
    <cellStyle name="Procentowy 3 21 5 2" xfId="28235" xr:uid="{00000000-0005-0000-0000-00005C6E0000}"/>
    <cellStyle name="Procentowy 3 21 5 3" xfId="28236" xr:uid="{00000000-0005-0000-0000-00005D6E0000}"/>
    <cellStyle name="Procentowy 3 21 5 4" xfId="28237" xr:uid="{00000000-0005-0000-0000-00005E6E0000}"/>
    <cellStyle name="Procentowy 3 21 5 5" xfId="28238" xr:uid="{00000000-0005-0000-0000-00005F6E0000}"/>
    <cellStyle name="Procentowy 3 21 5 6" xfId="28239" xr:uid="{00000000-0005-0000-0000-0000606E0000}"/>
    <cellStyle name="Procentowy 3 21 5 7" xfId="28240" xr:uid="{00000000-0005-0000-0000-0000616E0000}"/>
    <cellStyle name="Procentowy 3 21 50" xfId="28241" xr:uid="{00000000-0005-0000-0000-0000626E0000}"/>
    <cellStyle name="Procentowy 3 21 51" xfId="28242" xr:uid="{00000000-0005-0000-0000-0000636E0000}"/>
    <cellStyle name="Procentowy 3 21 52" xfId="28243" xr:uid="{00000000-0005-0000-0000-0000646E0000}"/>
    <cellStyle name="Procentowy 3 21 53" xfId="28244" xr:uid="{00000000-0005-0000-0000-0000656E0000}"/>
    <cellStyle name="Procentowy 3 21 54" xfId="28245" xr:uid="{00000000-0005-0000-0000-0000666E0000}"/>
    <cellStyle name="Procentowy 3 21 55" xfId="28246" xr:uid="{00000000-0005-0000-0000-0000676E0000}"/>
    <cellStyle name="Procentowy 3 21 56" xfId="28247" xr:uid="{00000000-0005-0000-0000-0000686E0000}"/>
    <cellStyle name="Procentowy 3 21 57" xfId="28248" xr:uid="{00000000-0005-0000-0000-0000696E0000}"/>
    <cellStyle name="Procentowy 3 21 58" xfId="28249" xr:uid="{00000000-0005-0000-0000-00006A6E0000}"/>
    <cellStyle name="Procentowy 3 21 59" xfId="28250" xr:uid="{00000000-0005-0000-0000-00006B6E0000}"/>
    <cellStyle name="Procentowy 3 21 6" xfId="28251" xr:uid="{00000000-0005-0000-0000-00006C6E0000}"/>
    <cellStyle name="Procentowy 3 21 6 2" xfId="28252" xr:uid="{00000000-0005-0000-0000-00006D6E0000}"/>
    <cellStyle name="Procentowy 3 21 60" xfId="28253" xr:uid="{00000000-0005-0000-0000-00006E6E0000}"/>
    <cellStyle name="Procentowy 3 21 61" xfId="28254" xr:uid="{00000000-0005-0000-0000-00006F6E0000}"/>
    <cellStyle name="Procentowy 3 21 62" xfId="28255" xr:uid="{00000000-0005-0000-0000-0000706E0000}"/>
    <cellStyle name="Procentowy 3 21 63" xfId="28256" xr:uid="{00000000-0005-0000-0000-0000716E0000}"/>
    <cellStyle name="Procentowy 3 21 64" xfId="28257" xr:uid="{00000000-0005-0000-0000-0000726E0000}"/>
    <cellStyle name="Procentowy 3 21 65" xfId="28258" xr:uid="{00000000-0005-0000-0000-0000736E0000}"/>
    <cellStyle name="Procentowy 3 21 66" xfId="28259" xr:uid="{00000000-0005-0000-0000-0000746E0000}"/>
    <cellStyle name="Procentowy 3 21 67" xfId="28260" xr:uid="{00000000-0005-0000-0000-0000756E0000}"/>
    <cellStyle name="Procentowy 3 21 68" xfId="28261" xr:uid="{00000000-0005-0000-0000-0000766E0000}"/>
    <cellStyle name="Procentowy 3 21 69" xfId="28262" xr:uid="{00000000-0005-0000-0000-0000776E0000}"/>
    <cellStyle name="Procentowy 3 21 7" xfId="28263" xr:uid="{00000000-0005-0000-0000-0000786E0000}"/>
    <cellStyle name="Procentowy 3 21 7 2" xfId="28264" xr:uid="{00000000-0005-0000-0000-0000796E0000}"/>
    <cellStyle name="Procentowy 3 21 70" xfId="28265" xr:uid="{00000000-0005-0000-0000-00007A6E0000}"/>
    <cellStyle name="Procentowy 3 21 71" xfId="28266" xr:uid="{00000000-0005-0000-0000-00007B6E0000}"/>
    <cellStyle name="Procentowy 3 21 72" xfId="28267" xr:uid="{00000000-0005-0000-0000-00007C6E0000}"/>
    <cellStyle name="Procentowy 3 21 73" xfId="28268" xr:uid="{00000000-0005-0000-0000-00007D6E0000}"/>
    <cellStyle name="Procentowy 3 21 74" xfId="28269" xr:uid="{00000000-0005-0000-0000-00007E6E0000}"/>
    <cellStyle name="Procentowy 3 21 8" xfId="28270" xr:uid="{00000000-0005-0000-0000-00007F6E0000}"/>
    <cellStyle name="Procentowy 3 21 8 2" xfId="28271" xr:uid="{00000000-0005-0000-0000-0000806E0000}"/>
    <cellStyle name="Procentowy 3 21 9" xfId="28272" xr:uid="{00000000-0005-0000-0000-0000816E0000}"/>
    <cellStyle name="Procentowy 3 21 9 2" xfId="28273" xr:uid="{00000000-0005-0000-0000-0000826E0000}"/>
    <cellStyle name="Procentowy 3 22" xfId="28274" xr:uid="{00000000-0005-0000-0000-0000836E0000}"/>
    <cellStyle name="Procentowy 3 22 10" xfId="28275" xr:uid="{00000000-0005-0000-0000-0000846E0000}"/>
    <cellStyle name="Procentowy 3 22 10 2" xfId="28276" xr:uid="{00000000-0005-0000-0000-0000856E0000}"/>
    <cellStyle name="Procentowy 3 22 11" xfId="28277" xr:uid="{00000000-0005-0000-0000-0000866E0000}"/>
    <cellStyle name="Procentowy 3 22 11 2" xfId="28278" xr:uid="{00000000-0005-0000-0000-0000876E0000}"/>
    <cellStyle name="Procentowy 3 22 12" xfId="28279" xr:uid="{00000000-0005-0000-0000-0000886E0000}"/>
    <cellStyle name="Procentowy 3 22 12 2" xfId="28280" xr:uid="{00000000-0005-0000-0000-0000896E0000}"/>
    <cellStyle name="Procentowy 3 22 13" xfId="28281" xr:uid="{00000000-0005-0000-0000-00008A6E0000}"/>
    <cellStyle name="Procentowy 3 22 13 2" xfId="28282" xr:uid="{00000000-0005-0000-0000-00008B6E0000}"/>
    <cellStyle name="Procentowy 3 22 14" xfId="28283" xr:uid="{00000000-0005-0000-0000-00008C6E0000}"/>
    <cellStyle name="Procentowy 3 22 14 2" xfId="28284" xr:uid="{00000000-0005-0000-0000-00008D6E0000}"/>
    <cellStyle name="Procentowy 3 22 15" xfId="28285" xr:uid="{00000000-0005-0000-0000-00008E6E0000}"/>
    <cellStyle name="Procentowy 3 22 15 2" xfId="28286" xr:uid="{00000000-0005-0000-0000-00008F6E0000}"/>
    <cellStyle name="Procentowy 3 22 16" xfId="28287" xr:uid="{00000000-0005-0000-0000-0000906E0000}"/>
    <cellStyle name="Procentowy 3 22 16 2" xfId="28288" xr:uid="{00000000-0005-0000-0000-0000916E0000}"/>
    <cellStyle name="Procentowy 3 22 17" xfId="28289" xr:uid="{00000000-0005-0000-0000-0000926E0000}"/>
    <cellStyle name="Procentowy 3 22 17 2" xfId="28290" xr:uid="{00000000-0005-0000-0000-0000936E0000}"/>
    <cellStyle name="Procentowy 3 22 18" xfId="28291" xr:uid="{00000000-0005-0000-0000-0000946E0000}"/>
    <cellStyle name="Procentowy 3 22 18 2" xfId="28292" xr:uid="{00000000-0005-0000-0000-0000956E0000}"/>
    <cellStyle name="Procentowy 3 22 19" xfId="28293" xr:uid="{00000000-0005-0000-0000-0000966E0000}"/>
    <cellStyle name="Procentowy 3 22 19 2" xfId="28294" xr:uid="{00000000-0005-0000-0000-0000976E0000}"/>
    <cellStyle name="Procentowy 3 22 2" xfId="28295" xr:uid="{00000000-0005-0000-0000-0000986E0000}"/>
    <cellStyle name="Procentowy 3 22 2 2" xfId="28296" xr:uid="{00000000-0005-0000-0000-0000996E0000}"/>
    <cellStyle name="Procentowy 3 22 2 3" xfId="28297" xr:uid="{00000000-0005-0000-0000-00009A6E0000}"/>
    <cellStyle name="Procentowy 3 22 2 4" xfId="28298" xr:uid="{00000000-0005-0000-0000-00009B6E0000}"/>
    <cellStyle name="Procentowy 3 22 2 5" xfId="28299" xr:uid="{00000000-0005-0000-0000-00009C6E0000}"/>
    <cellStyle name="Procentowy 3 22 2 6" xfId="28300" xr:uid="{00000000-0005-0000-0000-00009D6E0000}"/>
    <cellStyle name="Procentowy 3 22 2 7" xfId="28301" xr:uid="{00000000-0005-0000-0000-00009E6E0000}"/>
    <cellStyle name="Procentowy 3 22 20" xfId="28302" xr:uid="{00000000-0005-0000-0000-00009F6E0000}"/>
    <cellStyle name="Procentowy 3 22 20 2" xfId="28303" xr:uid="{00000000-0005-0000-0000-0000A06E0000}"/>
    <cellStyle name="Procentowy 3 22 21" xfId="28304" xr:uid="{00000000-0005-0000-0000-0000A16E0000}"/>
    <cellStyle name="Procentowy 3 22 21 2" xfId="28305" xr:uid="{00000000-0005-0000-0000-0000A26E0000}"/>
    <cellStyle name="Procentowy 3 22 22" xfId="28306" xr:uid="{00000000-0005-0000-0000-0000A36E0000}"/>
    <cellStyle name="Procentowy 3 22 22 2" xfId="28307" xr:uid="{00000000-0005-0000-0000-0000A46E0000}"/>
    <cellStyle name="Procentowy 3 22 23" xfId="28308" xr:uid="{00000000-0005-0000-0000-0000A56E0000}"/>
    <cellStyle name="Procentowy 3 22 23 2" xfId="28309" xr:uid="{00000000-0005-0000-0000-0000A66E0000}"/>
    <cellStyle name="Procentowy 3 22 24" xfId="28310" xr:uid="{00000000-0005-0000-0000-0000A76E0000}"/>
    <cellStyle name="Procentowy 3 22 24 2" xfId="28311" xr:uid="{00000000-0005-0000-0000-0000A86E0000}"/>
    <cellStyle name="Procentowy 3 22 25" xfId="28312" xr:uid="{00000000-0005-0000-0000-0000A96E0000}"/>
    <cellStyle name="Procentowy 3 22 25 2" xfId="28313" xr:uid="{00000000-0005-0000-0000-0000AA6E0000}"/>
    <cellStyle name="Procentowy 3 22 26" xfId="28314" xr:uid="{00000000-0005-0000-0000-0000AB6E0000}"/>
    <cellStyle name="Procentowy 3 22 26 2" xfId="28315" xr:uid="{00000000-0005-0000-0000-0000AC6E0000}"/>
    <cellStyle name="Procentowy 3 22 27" xfId="28316" xr:uid="{00000000-0005-0000-0000-0000AD6E0000}"/>
    <cellStyle name="Procentowy 3 22 27 2" xfId="28317" xr:uid="{00000000-0005-0000-0000-0000AE6E0000}"/>
    <cellStyle name="Procentowy 3 22 28" xfId="28318" xr:uid="{00000000-0005-0000-0000-0000AF6E0000}"/>
    <cellStyle name="Procentowy 3 22 28 2" xfId="28319" xr:uid="{00000000-0005-0000-0000-0000B06E0000}"/>
    <cellStyle name="Procentowy 3 22 29" xfId="28320" xr:uid="{00000000-0005-0000-0000-0000B16E0000}"/>
    <cellStyle name="Procentowy 3 22 29 2" xfId="28321" xr:uid="{00000000-0005-0000-0000-0000B26E0000}"/>
    <cellStyle name="Procentowy 3 22 3" xfId="28322" xr:uid="{00000000-0005-0000-0000-0000B36E0000}"/>
    <cellStyle name="Procentowy 3 22 3 2" xfId="28323" xr:uid="{00000000-0005-0000-0000-0000B46E0000}"/>
    <cellStyle name="Procentowy 3 22 3 3" xfId="28324" xr:uid="{00000000-0005-0000-0000-0000B56E0000}"/>
    <cellStyle name="Procentowy 3 22 3 4" xfId="28325" xr:uid="{00000000-0005-0000-0000-0000B66E0000}"/>
    <cellStyle name="Procentowy 3 22 3 5" xfId="28326" xr:uid="{00000000-0005-0000-0000-0000B76E0000}"/>
    <cellStyle name="Procentowy 3 22 3 6" xfId="28327" xr:uid="{00000000-0005-0000-0000-0000B86E0000}"/>
    <cellStyle name="Procentowy 3 22 3 7" xfId="28328" xr:uid="{00000000-0005-0000-0000-0000B96E0000}"/>
    <cellStyle name="Procentowy 3 22 30" xfId="28329" xr:uid="{00000000-0005-0000-0000-0000BA6E0000}"/>
    <cellStyle name="Procentowy 3 22 30 2" xfId="28330" xr:uid="{00000000-0005-0000-0000-0000BB6E0000}"/>
    <cellStyle name="Procentowy 3 22 31" xfId="28331" xr:uid="{00000000-0005-0000-0000-0000BC6E0000}"/>
    <cellStyle name="Procentowy 3 22 31 2" xfId="28332" xr:uid="{00000000-0005-0000-0000-0000BD6E0000}"/>
    <cellStyle name="Procentowy 3 22 32" xfId="28333" xr:uid="{00000000-0005-0000-0000-0000BE6E0000}"/>
    <cellStyle name="Procentowy 3 22 33" xfId="28334" xr:uid="{00000000-0005-0000-0000-0000BF6E0000}"/>
    <cellStyle name="Procentowy 3 22 34" xfId="28335" xr:uid="{00000000-0005-0000-0000-0000C06E0000}"/>
    <cellStyle name="Procentowy 3 22 35" xfId="28336" xr:uid="{00000000-0005-0000-0000-0000C16E0000}"/>
    <cellStyle name="Procentowy 3 22 36" xfId="28337" xr:uid="{00000000-0005-0000-0000-0000C26E0000}"/>
    <cellStyle name="Procentowy 3 22 37" xfId="28338" xr:uid="{00000000-0005-0000-0000-0000C36E0000}"/>
    <cellStyle name="Procentowy 3 22 38" xfId="28339" xr:uid="{00000000-0005-0000-0000-0000C46E0000}"/>
    <cellStyle name="Procentowy 3 22 39" xfId="28340" xr:uid="{00000000-0005-0000-0000-0000C56E0000}"/>
    <cellStyle name="Procentowy 3 22 4" xfId="28341" xr:uid="{00000000-0005-0000-0000-0000C66E0000}"/>
    <cellStyle name="Procentowy 3 22 4 2" xfId="28342" xr:uid="{00000000-0005-0000-0000-0000C76E0000}"/>
    <cellStyle name="Procentowy 3 22 4 3" xfId="28343" xr:uid="{00000000-0005-0000-0000-0000C86E0000}"/>
    <cellStyle name="Procentowy 3 22 4 4" xfId="28344" xr:uid="{00000000-0005-0000-0000-0000C96E0000}"/>
    <cellStyle name="Procentowy 3 22 4 5" xfId="28345" xr:uid="{00000000-0005-0000-0000-0000CA6E0000}"/>
    <cellStyle name="Procentowy 3 22 4 6" xfId="28346" xr:uid="{00000000-0005-0000-0000-0000CB6E0000}"/>
    <cellStyle name="Procentowy 3 22 4 7" xfId="28347" xr:uid="{00000000-0005-0000-0000-0000CC6E0000}"/>
    <cellStyle name="Procentowy 3 22 40" xfId="28348" xr:uid="{00000000-0005-0000-0000-0000CD6E0000}"/>
    <cellStyle name="Procentowy 3 22 41" xfId="28349" xr:uid="{00000000-0005-0000-0000-0000CE6E0000}"/>
    <cellStyle name="Procentowy 3 22 42" xfId="28350" xr:uid="{00000000-0005-0000-0000-0000CF6E0000}"/>
    <cellStyle name="Procentowy 3 22 43" xfId="28351" xr:uid="{00000000-0005-0000-0000-0000D06E0000}"/>
    <cellStyle name="Procentowy 3 22 44" xfId="28352" xr:uid="{00000000-0005-0000-0000-0000D16E0000}"/>
    <cellStyle name="Procentowy 3 22 45" xfId="28353" xr:uid="{00000000-0005-0000-0000-0000D26E0000}"/>
    <cellStyle name="Procentowy 3 22 46" xfId="28354" xr:uid="{00000000-0005-0000-0000-0000D36E0000}"/>
    <cellStyle name="Procentowy 3 22 47" xfId="28355" xr:uid="{00000000-0005-0000-0000-0000D46E0000}"/>
    <cellStyle name="Procentowy 3 22 48" xfId="28356" xr:uid="{00000000-0005-0000-0000-0000D56E0000}"/>
    <cellStyle name="Procentowy 3 22 49" xfId="28357" xr:uid="{00000000-0005-0000-0000-0000D66E0000}"/>
    <cellStyle name="Procentowy 3 22 5" xfId="28358" xr:uid="{00000000-0005-0000-0000-0000D76E0000}"/>
    <cellStyle name="Procentowy 3 22 5 2" xfId="28359" xr:uid="{00000000-0005-0000-0000-0000D86E0000}"/>
    <cellStyle name="Procentowy 3 22 5 3" xfId="28360" xr:uid="{00000000-0005-0000-0000-0000D96E0000}"/>
    <cellStyle name="Procentowy 3 22 5 4" xfId="28361" xr:uid="{00000000-0005-0000-0000-0000DA6E0000}"/>
    <cellStyle name="Procentowy 3 22 5 5" xfId="28362" xr:uid="{00000000-0005-0000-0000-0000DB6E0000}"/>
    <cellStyle name="Procentowy 3 22 5 6" xfId="28363" xr:uid="{00000000-0005-0000-0000-0000DC6E0000}"/>
    <cellStyle name="Procentowy 3 22 5 7" xfId="28364" xr:uid="{00000000-0005-0000-0000-0000DD6E0000}"/>
    <cellStyle name="Procentowy 3 22 50" xfId="28365" xr:uid="{00000000-0005-0000-0000-0000DE6E0000}"/>
    <cellStyle name="Procentowy 3 22 51" xfId="28366" xr:uid="{00000000-0005-0000-0000-0000DF6E0000}"/>
    <cellStyle name="Procentowy 3 22 52" xfId="28367" xr:uid="{00000000-0005-0000-0000-0000E06E0000}"/>
    <cellStyle name="Procentowy 3 22 53" xfId="28368" xr:uid="{00000000-0005-0000-0000-0000E16E0000}"/>
    <cellStyle name="Procentowy 3 22 54" xfId="28369" xr:uid="{00000000-0005-0000-0000-0000E26E0000}"/>
    <cellStyle name="Procentowy 3 22 55" xfId="28370" xr:uid="{00000000-0005-0000-0000-0000E36E0000}"/>
    <cellStyle name="Procentowy 3 22 56" xfId="28371" xr:uid="{00000000-0005-0000-0000-0000E46E0000}"/>
    <cellStyle name="Procentowy 3 22 57" xfId="28372" xr:uid="{00000000-0005-0000-0000-0000E56E0000}"/>
    <cellStyle name="Procentowy 3 22 58" xfId="28373" xr:uid="{00000000-0005-0000-0000-0000E66E0000}"/>
    <cellStyle name="Procentowy 3 22 59" xfId="28374" xr:uid="{00000000-0005-0000-0000-0000E76E0000}"/>
    <cellStyle name="Procentowy 3 22 6" xfId="28375" xr:uid="{00000000-0005-0000-0000-0000E86E0000}"/>
    <cellStyle name="Procentowy 3 22 6 2" xfId="28376" xr:uid="{00000000-0005-0000-0000-0000E96E0000}"/>
    <cellStyle name="Procentowy 3 22 60" xfId="28377" xr:uid="{00000000-0005-0000-0000-0000EA6E0000}"/>
    <cellStyle name="Procentowy 3 22 61" xfId="28378" xr:uid="{00000000-0005-0000-0000-0000EB6E0000}"/>
    <cellStyle name="Procentowy 3 22 62" xfId="28379" xr:uid="{00000000-0005-0000-0000-0000EC6E0000}"/>
    <cellStyle name="Procentowy 3 22 63" xfId="28380" xr:uid="{00000000-0005-0000-0000-0000ED6E0000}"/>
    <cellStyle name="Procentowy 3 22 64" xfId="28381" xr:uid="{00000000-0005-0000-0000-0000EE6E0000}"/>
    <cellStyle name="Procentowy 3 22 65" xfId="28382" xr:uid="{00000000-0005-0000-0000-0000EF6E0000}"/>
    <cellStyle name="Procentowy 3 22 66" xfId="28383" xr:uid="{00000000-0005-0000-0000-0000F06E0000}"/>
    <cellStyle name="Procentowy 3 22 67" xfId="28384" xr:uid="{00000000-0005-0000-0000-0000F16E0000}"/>
    <cellStyle name="Procentowy 3 22 68" xfId="28385" xr:uid="{00000000-0005-0000-0000-0000F26E0000}"/>
    <cellStyle name="Procentowy 3 22 69" xfId="28386" xr:uid="{00000000-0005-0000-0000-0000F36E0000}"/>
    <cellStyle name="Procentowy 3 22 7" xfId="28387" xr:uid="{00000000-0005-0000-0000-0000F46E0000}"/>
    <cellStyle name="Procentowy 3 22 7 2" xfId="28388" xr:uid="{00000000-0005-0000-0000-0000F56E0000}"/>
    <cellStyle name="Procentowy 3 22 70" xfId="28389" xr:uid="{00000000-0005-0000-0000-0000F66E0000}"/>
    <cellStyle name="Procentowy 3 22 71" xfId="28390" xr:uid="{00000000-0005-0000-0000-0000F76E0000}"/>
    <cellStyle name="Procentowy 3 22 72" xfId="28391" xr:uid="{00000000-0005-0000-0000-0000F86E0000}"/>
    <cellStyle name="Procentowy 3 22 73" xfId="28392" xr:uid="{00000000-0005-0000-0000-0000F96E0000}"/>
    <cellStyle name="Procentowy 3 22 74" xfId="28393" xr:uid="{00000000-0005-0000-0000-0000FA6E0000}"/>
    <cellStyle name="Procentowy 3 22 8" xfId="28394" xr:uid="{00000000-0005-0000-0000-0000FB6E0000}"/>
    <cellStyle name="Procentowy 3 22 8 2" xfId="28395" xr:uid="{00000000-0005-0000-0000-0000FC6E0000}"/>
    <cellStyle name="Procentowy 3 22 9" xfId="28396" xr:uid="{00000000-0005-0000-0000-0000FD6E0000}"/>
    <cellStyle name="Procentowy 3 22 9 2" xfId="28397" xr:uid="{00000000-0005-0000-0000-0000FE6E0000}"/>
    <cellStyle name="Procentowy 3 23" xfId="28398" xr:uid="{00000000-0005-0000-0000-0000FF6E0000}"/>
    <cellStyle name="Procentowy 3 23 10" xfId="28399" xr:uid="{00000000-0005-0000-0000-0000006F0000}"/>
    <cellStyle name="Procentowy 3 23 10 2" xfId="28400" xr:uid="{00000000-0005-0000-0000-0000016F0000}"/>
    <cellStyle name="Procentowy 3 23 11" xfId="28401" xr:uid="{00000000-0005-0000-0000-0000026F0000}"/>
    <cellStyle name="Procentowy 3 23 11 2" xfId="28402" xr:uid="{00000000-0005-0000-0000-0000036F0000}"/>
    <cellStyle name="Procentowy 3 23 12" xfId="28403" xr:uid="{00000000-0005-0000-0000-0000046F0000}"/>
    <cellStyle name="Procentowy 3 23 12 2" xfId="28404" xr:uid="{00000000-0005-0000-0000-0000056F0000}"/>
    <cellStyle name="Procentowy 3 23 13" xfId="28405" xr:uid="{00000000-0005-0000-0000-0000066F0000}"/>
    <cellStyle name="Procentowy 3 23 13 2" xfId="28406" xr:uid="{00000000-0005-0000-0000-0000076F0000}"/>
    <cellStyle name="Procentowy 3 23 14" xfId="28407" xr:uid="{00000000-0005-0000-0000-0000086F0000}"/>
    <cellStyle name="Procentowy 3 23 14 2" xfId="28408" xr:uid="{00000000-0005-0000-0000-0000096F0000}"/>
    <cellStyle name="Procentowy 3 23 15" xfId="28409" xr:uid="{00000000-0005-0000-0000-00000A6F0000}"/>
    <cellStyle name="Procentowy 3 23 15 2" xfId="28410" xr:uid="{00000000-0005-0000-0000-00000B6F0000}"/>
    <cellStyle name="Procentowy 3 23 16" xfId="28411" xr:uid="{00000000-0005-0000-0000-00000C6F0000}"/>
    <cellStyle name="Procentowy 3 23 16 2" xfId="28412" xr:uid="{00000000-0005-0000-0000-00000D6F0000}"/>
    <cellStyle name="Procentowy 3 23 17" xfId="28413" xr:uid="{00000000-0005-0000-0000-00000E6F0000}"/>
    <cellStyle name="Procentowy 3 23 17 2" xfId="28414" xr:uid="{00000000-0005-0000-0000-00000F6F0000}"/>
    <cellStyle name="Procentowy 3 23 18" xfId="28415" xr:uid="{00000000-0005-0000-0000-0000106F0000}"/>
    <cellStyle name="Procentowy 3 23 18 2" xfId="28416" xr:uid="{00000000-0005-0000-0000-0000116F0000}"/>
    <cellStyle name="Procentowy 3 23 19" xfId="28417" xr:uid="{00000000-0005-0000-0000-0000126F0000}"/>
    <cellStyle name="Procentowy 3 23 19 2" xfId="28418" xr:uid="{00000000-0005-0000-0000-0000136F0000}"/>
    <cellStyle name="Procentowy 3 23 2" xfId="28419" xr:uid="{00000000-0005-0000-0000-0000146F0000}"/>
    <cellStyle name="Procentowy 3 23 2 2" xfId="28420" xr:uid="{00000000-0005-0000-0000-0000156F0000}"/>
    <cellStyle name="Procentowy 3 23 2 3" xfId="28421" xr:uid="{00000000-0005-0000-0000-0000166F0000}"/>
    <cellStyle name="Procentowy 3 23 2 4" xfId="28422" xr:uid="{00000000-0005-0000-0000-0000176F0000}"/>
    <cellStyle name="Procentowy 3 23 2 5" xfId="28423" xr:uid="{00000000-0005-0000-0000-0000186F0000}"/>
    <cellStyle name="Procentowy 3 23 2 6" xfId="28424" xr:uid="{00000000-0005-0000-0000-0000196F0000}"/>
    <cellStyle name="Procentowy 3 23 2 7" xfId="28425" xr:uid="{00000000-0005-0000-0000-00001A6F0000}"/>
    <cellStyle name="Procentowy 3 23 20" xfId="28426" xr:uid="{00000000-0005-0000-0000-00001B6F0000}"/>
    <cellStyle name="Procentowy 3 23 20 2" xfId="28427" xr:uid="{00000000-0005-0000-0000-00001C6F0000}"/>
    <cellStyle name="Procentowy 3 23 21" xfId="28428" xr:uid="{00000000-0005-0000-0000-00001D6F0000}"/>
    <cellStyle name="Procentowy 3 23 21 2" xfId="28429" xr:uid="{00000000-0005-0000-0000-00001E6F0000}"/>
    <cellStyle name="Procentowy 3 23 22" xfId="28430" xr:uid="{00000000-0005-0000-0000-00001F6F0000}"/>
    <cellStyle name="Procentowy 3 23 22 2" xfId="28431" xr:uid="{00000000-0005-0000-0000-0000206F0000}"/>
    <cellStyle name="Procentowy 3 23 23" xfId="28432" xr:uid="{00000000-0005-0000-0000-0000216F0000}"/>
    <cellStyle name="Procentowy 3 23 23 2" xfId="28433" xr:uid="{00000000-0005-0000-0000-0000226F0000}"/>
    <cellStyle name="Procentowy 3 23 24" xfId="28434" xr:uid="{00000000-0005-0000-0000-0000236F0000}"/>
    <cellStyle name="Procentowy 3 23 24 2" xfId="28435" xr:uid="{00000000-0005-0000-0000-0000246F0000}"/>
    <cellStyle name="Procentowy 3 23 25" xfId="28436" xr:uid="{00000000-0005-0000-0000-0000256F0000}"/>
    <cellStyle name="Procentowy 3 23 25 2" xfId="28437" xr:uid="{00000000-0005-0000-0000-0000266F0000}"/>
    <cellStyle name="Procentowy 3 23 26" xfId="28438" xr:uid="{00000000-0005-0000-0000-0000276F0000}"/>
    <cellStyle name="Procentowy 3 23 26 2" xfId="28439" xr:uid="{00000000-0005-0000-0000-0000286F0000}"/>
    <cellStyle name="Procentowy 3 23 27" xfId="28440" xr:uid="{00000000-0005-0000-0000-0000296F0000}"/>
    <cellStyle name="Procentowy 3 23 27 2" xfId="28441" xr:uid="{00000000-0005-0000-0000-00002A6F0000}"/>
    <cellStyle name="Procentowy 3 23 28" xfId="28442" xr:uid="{00000000-0005-0000-0000-00002B6F0000}"/>
    <cellStyle name="Procentowy 3 23 28 2" xfId="28443" xr:uid="{00000000-0005-0000-0000-00002C6F0000}"/>
    <cellStyle name="Procentowy 3 23 29" xfId="28444" xr:uid="{00000000-0005-0000-0000-00002D6F0000}"/>
    <cellStyle name="Procentowy 3 23 29 2" xfId="28445" xr:uid="{00000000-0005-0000-0000-00002E6F0000}"/>
    <cellStyle name="Procentowy 3 23 3" xfId="28446" xr:uid="{00000000-0005-0000-0000-00002F6F0000}"/>
    <cellStyle name="Procentowy 3 23 3 2" xfId="28447" xr:uid="{00000000-0005-0000-0000-0000306F0000}"/>
    <cellStyle name="Procentowy 3 23 3 3" xfId="28448" xr:uid="{00000000-0005-0000-0000-0000316F0000}"/>
    <cellStyle name="Procentowy 3 23 3 4" xfId="28449" xr:uid="{00000000-0005-0000-0000-0000326F0000}"/>
    <cellStyle name="Procentowy 3 23 3 5" xfId="28450" xr:uid="{00000000-0005-0000-0000-0000336F0000}"/>
    <cellStyle name="Procentowy 3 23 3 6" xfId="28451" xr:uid="{00000000-0005-0000-0000-0000346F0000}"/>
    <cellStyle name="Procentowy 3 23 3 7" xfId="28452" xr:uid="{00000000-0005-0000-0000-0000356F0000}"/>
    <cellStyle name="Procentowy 3 23 30" xfId="28453" xr:uid="{00000000-0005-0000-0000-0000366F0000}"/>
    <cellStyle name="Procentowy 3 23 30 2" xfId="28454" xr:uid="{00000000-0005-0000-0000-0000376F0000}"/>
    <cellStyle name="Procentowy 3 23 31" xfId="28455" xr:uid="{00000000-0005-0000-0000-0000386F0000}"/>
    <cellStyle name="Procentowy 3 23 31 2" xfId="28456" xr:uid="{00000000-0005-0000-0000-0000396F0000}"/>
    <cellStyle name="Procentowy 3 23 32" xfId="28457" xr:uid="{00000000-0005-0000-0000-00003A6F0000}"/>
    <cellStyle name="Procentowy 3 23 33" xfId="28458" xr:uid="{00000000-0005-0000-0000-00003B6F0000}"/>
    <cellStyle name="Procentowy 3 23 34" xfId="28459" xr:uid="{00000000-0005-0000-0000-00003C6F0000}"/>
    <cellStyle name="Procentowy 3 23 35" xfId="28460" xr:uid="{00000000-0005-0000-0000-00003D6F0000}"/>
    <cellStyle name="Procentowy 3 23 36" xfId="28461" xr:uid="{00000000-0005-0000-0000-00003E6F0000}"/>
    <cellStyle name="Procentowy 3 23 37" xfId="28462" xr:uid="{00000000-0005-0000-0000-00003F6F0000}"/>
    <cellStyle name="Procentowy 3 23 38" xfId="28463" xr:uid="{00000000-0005-0000-0000-0000406F0000}"/>
    <cellStyle name="Procentowy 3 23 39" xfId="28464" xr:uid="{00000000-0005-0000-0000-0000416F0000}"/>
    <cellStyle name="Procentowy 3 23 4" xfId="28465" xr:uid="{00000000-0005-0000-0000-0000426F0000}"/>
    <cellStyle name="Procentowy 3 23 4 2" xfId="28466" xr:uid="{00000000-0005-0000-0000-0000436F0000}"/>
    <cellStyle name="Procentowy 3 23 4 3" xfId="28467" xr:uid="{00000000-0005-0000-0000-0000446F0000}"/>
    <cellStyle name="Procentowy 3 23 4 4" xfId="28468" xr:uid="{00000000-0005-0000-0000-0000456F0000}"/>
    <cellStyle name="Procentowy 3 23 4 5" xfId="28469" xr:uid="{00000000-0005-0000-0000-0000466F0000}"/>
    <cellStyle name="Procentowy 3 23 4 6" xfId="28470" xr:uid="{00000000-0005-0000-0000-0000476F0000}"/>
    <cellStyle name="Procentowy 3 23 4 7" xfId="28471" xr:uid="{00000000-0005-0000-0000-0000486F0000}"/>
    <cellStyle name="Procentowy 3 23 40" xfId="28472" xr:uid="{00000000-0005-0000-0000-0000496F0000}"/>
    <cellStyle name="Procentowy 3 23 41" xfId="28473" xr:uid="{00000000-0005-0000-0000-00004A6F0000}"/>
    <cellStyle name="Procentowy 3 23 42" xfId="28474" xr:uid="{00000000-0005-0000-0000-00004B6F0000}"/>
    <cellStyle name="Procentowy 3 23 43" xfId="28475" xr:uid="{00000000-0005-0000-0000-00004C6F0000}"/>
    <cellStyle name="Procentowy 3 23 44" xfId="28476" xr:uid="{00000000-0005-0000-0000-00004D6F0000}"/>
    <cellStyle name="Procentowy 3 23 45" xfId="28477" xr:uid="{00000000-0005-0000-0000-00004E6F0000}"/>
    <cellStyle name="Procentowy 3 23 46" xfId="28478" xr:uid="{00000000-0005-0000-0000-00004F6F0000}"/>
    <cellStyle name="Procentowy 3 23 47" xfId="28479" xr:uid="{00000000-0005-0000-0000-0000506F0000}"/>
    <cellStyle name="Procentowy 3 23 48" xfId="28480" xr:uid="{00000000-0005-0000-0000-0000516F0000}"/>
    <cellStyle name="Procentowy 3 23 49" xfId="28481" xr:uid="{00000000-0005-0000-0000-0000526F0000}"/>
    <cellStyle name="Procentowy 3 23 5" xfId="28482" xr:uid="{00000000-0005-0000-0000-0000536F0000}"/>
    <cellStyle name="Procentowy 3 23 5 2" xfId="28483" xr:uid="{00000000-0005-0000-0000-0000546F0000}"/>
    <cellStyle name="Procentowy 3 23 5 3" xfId="28484" xr:uid="{00000000-0005-0000-0000-0000556F0000}"/>
    <cellStyle name="Procentowy 3 23 5 4" xfId="28485" xr:uid="{00000000-0005-0000-0000-0000566F0000}"/>
    <cellStyle name="Procentowy 3 23 5 5" xfId="28486" xr:uid="{00000000-0005-0000-0000-0000576F0000}"/>
    <cellStyle name="Procentowy 3 23 5 6" xfId="28487" xr:uid="{00000000-0005-0000-0000-0000586F0000}"/>
    <cellStyle name="Procentowy 3 23 5 7" xfId="28488" xr:uid="{00000000-0005-0000-0000-0000596F0000}"/>
    <cellStyle name="Procentowy 3 23 50" xfId="28489" xr:uid="{00000000-0005-0000-0000-00005A6F0000}"/>
    <cellStyle name="Procentowy 3 23 51" xfId="28490" xr:uid="{00000000-0005-0000-0000-00005B6F0000}"/>
    <cellStyle name="Procentowy 3 23 52" xfId="28491" xr:uid="{00000000-0005-0000-0000-00005C6F0000}"/>
    <cellStyle name="Procentowy 3 23 53" xfId="28492" xr:uid="{00000000-0005-0000-0000-00005D6F0000}"/>
    <cellStyle name="Procentowy 3 23 54" xfId="28493" xr:uid="{00000000-0005-0000-0000-00005E6F0000}"/>
    <cellStyle name="Procentowy 3 23 55" xfId="28494" xr:uid="{00000000-0005-0000-0000-00005F6F0000}"/>
    <cellStyle name="Procentowy 3 23 56" xfId="28495" xr:uid="{00000000-0005-0000-0000-0000606F0000}"/>
    <cellStyle name="Procentowy 3 23 57" xfId="28496" xr:uid="{00000000-0005-0000-0000-0000616F0000}"/>
    <cellStyle name="Procentowy 3 23 58" xfId="28497" xr:uid="{00000000-0005-0000-0000-0000626F0000}"/>
    <cellStyle name="Procentowy 3 23 59" xfId="28498" xr:uid="{00000000-0005-0000-0000-0000636F0000}"/>
    <cellStyle name="Procentowy 3 23 6" xfId="28499" xr:uid="{00000000-0005-0000-0000-0000646F0000}"/>
    <cellStyle name="Procentowy 3 23 6 2" xfId="28500" xr:uid="{00000000-0005-0000-0000-0000656F0000}"/>
    <cellStyle name="Procentowy 3 23 60" xfId="28501" xr:uid="{00000000-0005-0000-0000-0000666F0000}"/>
    <cellStyle name="Procentowy 3 23 61" xfId="28502" xr:uid="{00000000-0005-0000-0000-0000676F0000}"/>
    <cellStyle name="Procentowy 3 23 62" xfId="28503" xr:uid="{00000000-0005-0000-0000-0000686F0000}"/>
    <cellStyle name="Procentowy 3 23 63" xfId="28504" xr:uid="{00000000-0005-0000-0000-0000696F0000}"/>
    <cellStyle name="Procentowy 3 23 64" xfId="28505" xr:uid="{00000000-0005-0000-0000-00006A6F0000}"/>
    <cellStyle name="Procentowy 3 23 65" xfId="28506" xr:uid="{00000000-0005-0000-0000-00006B6F0000}"/>
    <cellStyle name="Procentowy 3 23 66" xfId="28507" xr:uid="{00000000-0005-0000-0000-00006C6F0000}"/>
    <cellStyle name="Procentowy 3 23 67" xfId="28508" xr:uid="{00000000-0005-0000-0000-00006D6F0000}"/>
    <cellStyle name="Procentowy 3 23 68" xfId="28509" xr:uid="{00000000-0005-0000-0000-00006E6F0000}"/>
    <cellStyle name="Procentowy 3 23 69" xfId="28510" xr:uid="{00000000-0005-0000-0000-00006F6F0000}"/>
    <cellStyle name="Procentowy 3 23 7" xfId="28511" xr:uid="{00000000-0005-0000-0000-0000706F0000}"/>
    <cellStyle name="Procentowy 3 23 7 2" xfId="28512" xr:uid="{00000000-0005-0000-0000-0000716F0000}"/>
    <cellStyle name="Procentowy 3 23 70" xfId="28513" xr:uid="{00000000-0005-0000-0000-0000726F0000}"/>
    <cellStyle name="Procentowy 3 23 71" xfId="28514" xr:uid="{00000000-0005-0000-0000-0000736F0000}"/>
    <cellStyle name="Procentowy 3 23 72" xfId="28515" xr:uid="{00000000-0005-0000-0000-0000746F0000}"/>
    <cellStyle name="Procentowy 3 23 73" xfId="28516" xr:uid="{00000000-0005-0000-0000-0000756F0000}"/>
    <cellStyle name="Procentowy 3 23 74" xfId="28517" xr:uid="{00000000-0005-0000-0000-0000766F0000}"/>
    <cellStyle name="Procentowy 3 23 8" xfId="28518" xr:uid="{00000000-0005-0000-0000-0000776F0000}"/>
    <cellStyle name="Procentowy 3 23 8 2" xfId="28519" xr:uid="{00000000-0005-0000-0000-0000786F0000}"/>
    <cellStyle name="Procentowy 3 23 9" xfId="28520" xr:uid="{00000000-0005-0000-0000-0000796F0000}"/>
    <cellStyle name="Procentowy 3 23 9 2" xfId="28521" xr:uid="{00000000-0005-0000-0000-00007A6F0000}"/>
    <cellStyle name="Procentowy 3 24" xfId="28522" xr:uid="{00000000-0005-0000-0000-00007B6F0000}"/>
    <cellStyle name="Procentowy 3 24 10" xfId="28523" xr:uid="{00000000-0005-0000-0000-00007C6F0000}"/>
    <cellStyle name="Procentowy 3 24 10 2" xfId="28524" xr:uid="{00000000-0005-0000-0000-00007D6F0000}"/>
    <cellStyle name="Procentowy 3 24 11" xfId="28525" xr:uid="{00000000-0005-0000-0000-00007E6F0000}"/>
    <cellStyle name="Procentowy 3 24 11 2" xfId="28526" xr:uid="{00000000-0005-0000-0000-00007F6F0000}"/>
    <cellStyle name="Procentowy 3 24 12" xfId="28527" xr:uid="{00000000-0005-0000-0000-0000806F0000}"/>
    <cellStyle name="Procentowy 3 24 12 2" xfId="28528" xr:uid="{00000000-0005-0000-0000-0000816F0000}"/>
    <cellStyle name="Procentowy 3 24 13" xfId="28529" xr:uid="{00000000-0005-0000-0000-0000826F0000}"/>
    <cellStyle name="Procentowy 3 24 13 2" xfId="28530" xr:uid="{00000000-0005-0000-0000-0000836F0000}"/>
    <cellStyle name="Procentowy 3 24 14" xfId="28531" xr:uid="{00000000-0005-0000-0000-0000846F0000}"/>
    <cellStyle name="Procentowy 3 24 14 2" xfId="28532" xr:uid="{00000000-0005-0000-0000-0000856F0000}"/>
    <cellStyle name="Procentowy 3 24 15" xfId="28533" xr:uid="{00000000-0005-0000-0000-0000866F0000}"/>
    <cellStyle name="Procentowy 3 24 15 2" xfId="28534" xr:uid="{00000000-0005-0000-0000-0000876F0000}"/>
    <cellStyle name="Procentowy 3 24 16" xfId="28535" xr:uid="{00000000-0005-0000-0000-0000886F0000}"/>
    <cellStyle name="Procentowy 3 24 16 2" xfId="28536" xr:uid="{00000000-0005-0000-0000-0000896F0000}"/>
    <cellStyle name="Procentowy 3 24 17" xfId="28537" xr:uid="{00000000-0005-0000-0000-00008A6F0000}"/>
    <cellStyle name="Procentowy 3 24 17 2" xfId="28538" xr:uid="{00000000-0005-0000-0000-00008B6F0000}"/>
    <cellStyle name="Procentowy 3 24 18" xfId="28539" xr:uid="{00000000-0005-0000-0000-00008C6F0000}"/>
    <cellStyle name="Procentowy 3 24 18 2" xfId="28540" xr:uid="{00000000-0005-0000-0000-00008D6F0000}"/>
    <cellStyle name="Procentowy 3 24 19" xfId="28541" xr:uid="{00000000-0005-0000-0000-00008E6F0000}"/>
    <cellStyle name="Procentowy 3 24 19 2" xfId="28542" xr:uid="{00000000-0005-0000-0000-00008F6F0000}"/>
    <cellStyle name="Procentowy 3 24 2" xfId="28543" xr:uid="{00000000-0005-0000-0000-0000906F0000}"/>
    <cellStyle name="Procentowy 3 24 2 2" xfId="28544" xr:uid="{00000000-0005-0000-0000-0000916F0000}"/>
    <cellStyle name="Procentowy 3 24 2 3" xfId="28545" xr:uid="{00000000-0005-0000-0000-0000926F0000}"/>
    <cellStyle name="Procentowy 3 24 2 4" xfId="28546" xr:uid="{00000000-0005-0000-0000-0000936F0000}"/>
    <cellStyle name="Procentowy 3 24 2 5" xfId="28547" xr:uid="{00000000-0005-0000-0000-0000946F0000}"/>
    <cellStyle name="Procentowy 3 24 2 6" xfId="28548" xr:uid="{00000000-0005-0000-0000-0000956F0000}"/>
    <cellStyle name="Procentowy 3 24 2 7" xfId="28549" xr:uid="{00000000-0005-0000-0000-0000966F0000}"/>
    <cellStyle name="Procentowy 3 24 20" xfId="28550" xr:uid="{00000000-0005-0000-0000-0000976F0000}"/>
    <cellStyle name="Procentowy 3 24 20 2" xfId="28551" xr:uid="{00000000-0005-0000-0000-0000986F0000}"/>
    <cellStyle name="Procentowy 3 24 21" xfId="28552" xr:uid="{00000000-0005-0000-0000-0000996F0000}"/>
    <cellStyle name="Procentowy 3 24 21 2" xfId="28553" xr:uid="{00000000-0005-0000-0000-00009A6F0000}"/>
    <cellStyle name="Procentowy 3 24 22" xfId="28554" xr:uid="{00000000-0005-0000-0000-00009B6F0000}"/>
    <cellStyle name="Procentowy 3 24 22 2" xfId="28555" xr:uid="{00000000-0005-0000-0000-00009C6F0000}"/>
    <cellStyle name="Procentowy 3 24 23" xfId="28556" xr:uid="{00000000-0005-0000-0000-00009D6F0000}"/>
    <cellStyle name="Procentowy 3 24 23 2" xfId="28557" xr:uid="{00000000-0005-0000-0000-00009E6F0000}"/>
    <cellStyle name="Procentowy 3 24 24" xfId="28558" xr:uid="{00000000-0005-0000-0000-00009F6F0000}"/>
    <cellStyle name="Procentowy 3 24 24 2" xfId="28559" xr:uid="{00000000-0005-0000-0000-0000A06F0000}"/>
    <cellStyle name="Procentowy 3 24 25" xfId="28560" xr:uid="{00000000-0005-0000-0000-0000A16F0000}"/>
    <cellStyle name="Procentowy 3 24 25 2" xfId="28561" xr:uid="{00000000-0005-0000-0000-0000A26F0000}"/>
    <cellStyle name="Procentowy 3 24 26" xfId="28562" xr:uid="{00000000-0005-0000-0000-0000A36F0000}"/>
    <cellStyle name="Procentowy 3 24 26 2" xfId="28563" xr:uid="{00000000-0005-0000-0000-0000A46F0000}"/>
    <cellStyle name="Procentowy 3 24 27" xfId="28564" xr:uid="{00000000-0005-0000-0000-0000A56F0000}"/>
    <cellStyle name="Procentowy 3 24 27 2" xfId="28565" xr:uid="{00000000-0005-0000-0000-0000A66F0000}"/>
    <cellStyle name="Procentowy 3 24 28" xfId="28566" xr:uid="{00000000-0005-0000-0000-0000A76F0000}"/>
    <cellStyle name="Procentowy 3 24 28 2" xfId="28567" xr:uid="{00000000-0005-0000-0000-0000A86F0000}"/>
    <cellStyle name="Procentowy 3 24 29" xfId="28568" xr:uid="{00000000-0005-0000-0000-0000A96F0000}"/>
    <cellStyle name="Procentowy 3 24 29 2" xfId="28569" xr:uid="{00000000-0005-0000-0000-0000AA6F0000}"/>
    <cellStyle name="Procentowy 3 24 3" xfId="28570" xr:uid="{00000000-0005-0000-0000-0000AB6F0000}"/>
    <cellStyle name="Procentowy 3 24 3 2" xfId="28571" xr:uid="{00000000-0005-0000-0000-0000AC6F0000}"/>
    <cellStyle name="Procentowy 3 24 3 3" xfId="28572" xr:uid="{00000000-0005-0000-0000-0000AD6F0000}"/>
    <cellStyle name="Procentowy 3 24 3 4" xfId="28573" xr:uid="{00000000-0005-0000-0000-0000AE6F0000}"/>
    <cellStyle name="Procentowy 3 24 3 5" xfId="28574" xr:uid="{00000000-0005-0000-0000-0000AF6F0000}"/>
    <cellStyle name="Procentowy 3 24 3 6" xfId="28575" xr:uid="{00000000-0005-0000-0000-0000B06F0000}"/>
    <cellStyle name="Procentowy 3 24 3 7" xfId="28576" xr:uid="{00000000-0005-0000-0000-0000B16F0000}"/>
    <cellStyle name="Procentowy 3 24 30" xfId="28577" xr:uid="{00000000-0005-0000-0000-0000B26F0000}"/>
    <cellStyle name="Procentowy 3 24 30 2" xfId="28578" xr:uid="{00000000-0005-0000-0000-0000B36F0000}"/>
    <cellStyle name="Procentowy 3 24 31" xfId="28579" xr:uid="{00000000-0005-0000-0000-0000B46F0000}"/>
    <cellStyle name="Procentowy 3 24 31 2" xfId="28580" xr:uid="{00000000-0005-0000-0000-0000B56F0000}"/>
    <cellStyle name="Procentowy 3 24 32" xfId="28581" xr:uid="{00000000-0005-0000-0000-0000B66F0000}"/>
    <cellStyle name="Procentowy 3 24 33" xfId="28582" xr:uid="{00000000-0005-0000-0000-0000B76F0000}"/>
    <cellStyle name="Procentowy 3 24 34" xfId="28583" xr:uid="{00000000-0005-0000-0000-0000B86F0000}"/>
    <cellStyle name="Procentowy 3 24 35" xfId="28584" xr:uid="{00000000-0005-0000-0000-0000B96F0000}"/>
    <cellStyle name="Procentowy 3 24 36" xfId="28585" xr:uid="{00000000-0005-0000-0000-0000BA6F0000}"/>
    <cellStyle name="Procentowy 3 24 37" xfId="28586" xr:uid="{00000000-0005-0000-0000-0000BB6F0000}"/>
    <cellStyle name="Procentowy 3 24 38" xfId="28587" xr:uid="{00000000-0005-0000-0000-0000BC6F0000}"/>
    <cellStyle name="Procentowy 3 24 39" xfId="28588" xr:uid="{00000000-0005-0000-0000-0000BD6F0000}"/>
    <cellStyle name="Procentowy 3 24 4" xfId="28589" xr:uid="{00000000-0005-0000-0000-0000BE6F0000}"/>
    <cellStyle name="Procentowy 3 24 4 2" xfId="28590" xr:uid="{00000000-0005-0000-0000-0000BF6F0000}"/>
    <cellStyle name="Procentowy 3 24 4 3" xfId="28591" xr:uid="{00000000-0005-0000-0000-0000C06F0000}"/>
    <cellStyle name="Procentowy 3 24 4 4" xfId="28592" xr:uid="{00000000-0005-0000-0000-0000C16F0000}"/>
    <cellStyle name="Procentowy 3 24 4 5" xfId="28593" xr:uid="{00000000-0005-0000-0000-0000C26F0000}"/>
    <cellStyle name="Procentowy 3 24 4 6" xfId="28594" xr:uid="{00000000-0005-0000-0000-0000C36F0000}"/>
    <cellStyle name="Procentowy 3 24 4 7" xfId="28595" xr:uid="{00000000-0005-0000-0000-0000C46F0000}"/>
    <cellStyle name="Procentowy 3 24 40" xfId="28596" xr:uid="{00000000-0005-0000-0000-0000C56F0000}"/>
    <cellStyle name="Procentowy 3 24 41" xfId="28597" xr:uid="{00000000-0005-0000-0000-0000C66F0000}"/>
    <cellStyle name="Procentowy 3 24 42" xfId="28598" xr:uid="{00000000-0005-0000-0000-0000C76F0000}"/>
    <cellStyle name="Procentowy 3 24 43" xfId="28599" xr:uid="{00000000-0005-0000-0000-0000C86F0000}"/>
    <cellStyle name="Procentowy 3 24 44" xfId="28600" xr:uid="{00000000-0005-0000-0000-0000C96F0000}"/>
    <cellStyle name="Procentowy 3 24 45" xfId="28601" xr:uid="{00000000-0005-0000-0000-0000CA6F0000}"/>
    <cellStyle name="Procentowy 3 24 46" xfId="28602" xr:uid="{00000000-0005-0000-0000-0000CB6F0000}"/>
    <cellStyle name="Procentowy 3 24 47" xfId="28603" xr:uid="{00000000-0005-0000-0000-0000CC6F0000}"/>
    <cellStyle name="Procentowy 3 24 48" xfId="28604" xr:uid="{00000000-0005-0000-0000-0000CD6F0000}"/>
    <cellStyle name="Procentowy 3 24 49" xfId="28605" xr:uid="{00000000-0005-0000-0000-0000CE6F0000}"/>
    <cellStyle name="Procentowy 3 24 5" xfId="28606" xr:uid="{00000000-0005-0000-0000-0000CF6F0000}"/>
    <cellStyle name="Procentowy 3 24 5 2" xfId="28607" xr:uid="{00000000-0005-0000-0000-0000D06F0000}"/>
    <cellStyle name="Procentowy 3 24 5 3" xfId="28608" xr:uid="{00000000-0005-0000-0000-0000D16F0000}"/>
    <cellStyle name="Procentowy 3 24 5 4" xfId="28609" xr:uid="{00000000-0005-0000-0000-0000D26F0000}"/>
    <cellStyle name="Procentowy 3 24 5 5" xfId="28610" xr:uid="{00000000-0005-0000-0000-0000D36F0000}"/>
    <cellStyle name="Procentowy 3 24 5 6" xfId="28611" xr:uid="{00000000-0005-0000-0000-0000D46F0000}"/>
    <cellStyle name="Procentowy 3 24 5 7" xfId="28612" xr:uid="{00000000-0005-0000-0000-0000D56F0000}"/>
    <cellStyle name="Procentowy 3 24 50" xfId="28613" xr:uid="{00000000-0005-0000-0000-0000D66F0000}"/>
    <cellStyle name="Procentowy 3 24 51" xfId="28614" xr:uid="{00000000-0005-0000-0000-0000D76F0000}"/>
    <cellStyle name="Procentowy 3 24 52" xfId="28615" xr:uid="{00000000-0005-0000-0000-0000D86F0000}"/>
    <cellStyle name="Procentowy 3 24 53" xfId="28616" xr:uid="{00000000-0005-0000-0000-0000D96F0000}"/>
    <cellStyle name="Procentowy 3 24 54" xfId="28617" xr:uid="{00000000-0005-0000-0000-0000DA6F0000}"/>
    <cellStyle name="Procentowy 3 24 55" xfId="28618" xr:uid="{00000000-0005-0000-0000-0000DB6F0000}"/>
    <cellStyle name="Procentowy 3 24 56" xfId="28619" xr:uid="{00000000-0005-0000-0000-0000DC6F0000}"/>
    <cellStyle name="Procentowy 3 24 57" xfId="28620" xr:uid="{00000000-0005-0000-0000-0000DD6F0000}"/>
    <cellStyle name="Procentowy 3 24 58" xfId="28621" xr:uid="{00000000-0005-0000-0000-0000DE6F0000}"/>
    <cellStyle name="Procentowy 3 24 59" xfId="28622" xr:uid="{00000000-0005-0000-0000-0000DF6F0000}"/>
    <cellStyle name="Procentowy 3 24 6" xfId="28623" xr:uid="{00000000-0005-0000-0000-0000E06F0000}"/>
    <cellStyle name="Procentowy 3 24 6 2" xfId="28624" xr:uid="{00000000-0005-0000-0000-0000E16F0000}"/>
    <cellStyle name="Procentowy 3 24 60" xfId="28625" xr:uid="{00000000-0005-0000-0000-0000E26F0000}"/>
    <cellStyle name="Procentowy 3 24 61" xfId="28626" xr:uid="{00000000-0005-0000-0000-0000E36F0000}"/>
    <cellStyle name="Procentowy 3 24 62" xfId="28627" xr:uid="{00000000-0005-0000-0000-0000E46F0000}"/>
    <cellStyle name="Procentowy 3 24 63" xfId="28628" xr:uid="{00000000-0005-0000-0000-0000E56F0000}"/>
    <cellStyle name="Procentowy 3 24 64" xfId="28629" xr:uid="{00000000-0005-0000-0000-0000E66F0000}"/>
    <cellStyle name="Procentowy 3 24 65" xfId="28630" xr:uid="{00000000-0005-0000-0000-0000E76F0000}"/>
    <cellStyle name="Procentowy 3 24 66" xfId="28631" xr:uid="{00000000-0005-0000-0000-0000E86F0000}"/>
    <cellStyle name="Procentowy 3 24 67" xfId="28632" xr:uid="{00000000-0005-0000-0000-0000E96F0000}"/>
    <cellStyle name="Procentowy 3 24 68" xfId="28633" xr:uid="{00000000-0005-0000-0000-0000EA6F0000}"/>
    <cellStyle name="Procentowy 3 24 69" xfId="28634" xr:uid="{00000000-0005-0000-0000-0000EB6F0000}"/>
    <cellStyle name="Procentowy 3 24 7" xfId="28635" xr:uid="{00000000-0005-0000-0000-0000EC6F0000}"/>
    <cellStyle name="Procentowy 3 24 7 2" xfId="28636" xr:uid="{00000000-0005-0000-0000-0000ED6F0000}"/>
    <cellStyle name="Procentowy 3 24 70" xfId="28637" xr:uid="{00000000-0005-0000-0000-0000EE6F0000}"/>
    <cellStyle name="Procentowy 3 24 71" xfId="28638" xr:uid="{00000000-0005-0000-0000-0000EF6F0000}"/>
    <cellStyle name="Procentowy 3 24 72" xfId="28639" xr:uid="{00000000-0005-0000-0000-0000F06F0000}"/>
    <cellStyle name="Procentowy 3 24 73" xfId="28640" xr:uid="{00000000-0005-0000-0000-0000F16F0000}"/>
    <cellStyle name="Procentowy 3 24 74" xfId="28641" xr:uid="{00000000-0005-0000-0000-0000F26F0000}"/>
    <cellStyle name="Procentowy 3 24 8" xfId="28642" xr:uid="{00000000-0005-0000-0000-0000F36F0000}"/>
    <cellStyle name="Procentowy 3 24 8 2" xfId="28643" xr:uid="{00000000-0005-0000-0000-0000F46F0000}"/>
    <cellStyle name="Procentowy 3 24 9" xfId="28644" xr:uid="{00000000-0005-0000-0000-0000F56F0000}"/>
    <cellStyle name="Procentowy 3 24 9 2" xfId="28645" xr:uid="{00000000-0005-0000-0000-0000F66F0000}"/>
    <cellStyle name="Procentowy 3 25" xfId="28646" xr:uid="{00000000-0005-0000-0000-0000F76F0000}"/>
    <cellStyle name="Procentowy 3 25 2" xfId="28647" xr:uid="{00000000-0005-0000-0000-0000F86F0000}"/>
    <cellStyle name="Procentowy 3 25 3" xfId="28648" xr:uid="{00000000-0005-0000-0000-0000F96F0000}"/>
    <cellStyle name="Procentowy 3 25 4" xfId="28649" xr:uid="{00000000-0005-0000-0000-0000FA6F0000}"/>
    <cellStyle name="Procentowy 3 25 5" xfId="28650" xr:uid="{00000000-0005-0000-0000-0000FB6F0000}"/>
    <cellStyle name="Procentowy 3 25 6" xfId="28651" xr:uid="{00000000-0005-0000-0000-0000FC6F0000}"/>
    <cellStyle name="Procentowy 3 25 7" xfId="28652" xr:uid="{00000000-0005-0000-0000-0000FD6F0000}"/>
    <cellStyle name="Procentowy 3 26" xfId="28653" xr:uid="{00000000-0005-0000-0000-0000FE6F0000}"/>
    <cellStyle name="Procentowy 3 26 2" xfId="28654" xr:uid="{00000000-0005-0000-0000-0000FF6F0000}"/>
    <cellStyle name="Procentowy 3 26 3" xfId="28655" xr:uid="{00000000-0005-0000-0000-000000700000}"/>
    <cellStyle name="Procentowy 3 26 4" xfId="28656" xr:uid="{00000000-0005-0000-0000-000001700000}"/>
    <cellStyle name="Procentowy 3 26 5" xfId="28657" xr:uid="{00000000-0005-0000-0000-000002700000}"/>
    <cellStyle name="Procentowy 3 26 6" xfId="28658" xr:uid="{00000000-0005-0000-0000-000003700000}"/>
    <cellStyle name="Procentowy 3 26 7" xfId="28659" xr:uid="{00000000-0005-0000-0000-000004700000}"/>
    <cellStyle name="Procentowy 3 27" xfId="28660" xr:uid="{00000000-0005-0000-0000-000005700000}"/>
    <cellStyle name="Procentowy 3 27 2" xfId="28661" xr:uid="{00000000-0005-0000-0000-000006700000}"/>
    <cellStyle name="Procentowy 3 27 3" xfId="28662" xr:uid="{00000000-0005-0000-0000-000007700000}"/>
    <cellStyle name="Procentowy 3 27 4" xfId="28663" xr:uid="{00000000-0005-0000-0000-000008700000}"/>
    <cellStyle name="Procentowy 3 27 5" xfId="28664" xr:uid="{00000000-0005-0000-0000-000009700000}"/>
    <cellStyle name="Procentowy 3 27 6" xfId="28665" xr:uid="{00000000-0005-0000-0000-00000A700000}"/>
    <cellStyle name="Procentowy 3 27 7" xfId="28666" xr:uid="{00000000-0005-0000-0000-00000B700000}"/>
    <cellStyle name="Procentowy 3 28" xfId="28667" xr:uid="{00000000-0005-0000-0000-00000C700000}"/>
    <cellStyle name="Procentowy 3 28 2" xfId="28668" xr:uid="{00000000-0005-0000-0000-00000D700000}"/>
    <cellStyle name="Procentowy 3 28 3" xfId="28669" xr:uid="{00000000-0005-0000-0000-00000E700000}"/>
    <cellStyle name="Procentowy 3 28 4" xfId="28670" xr:uid="{00000000-0005-0000-0000-00000F700000}"/>
    <cellStyle name="Procentowy 3 28 5" xfId="28671" xr:uid="{00000000-0005-0000-0000-000010700000}"/>
    <cellStyle name="Procentowy 3 28 6" xfId="28672" xr:uid="{00000000-0005-0000-0000-000011700000}"/>
    <cellStyle name="Procentowy 3 28 7" xfId="28673" xr:uid="{00000000-0005-0000-0000-000012700000}"/>
    <cellStyle name="Procentowy 3 29" xfId="28674" xr:uid="{00000000-0005-0000-0000-000013700000}"/>
    <cellStyle name="Procentowy 3 29 2" xfId="28675" xr:uid="{00000000-0005-0000-0000-000014700000}"/>
    <cellStyle name="Procentowy 3 3" xfId="28676" xr:uid="{00000000-0005-0000-0000-000015700000}"/>
    <cellStyle name="Procentowy 3 3 10" xfId="28677" xr:uid="{00000000-0005-0000-0000-000016700000}"/>
    <cellStyle name="Procentowy 3 3 10 2" xfId="28678" xr:uid="{00000000-0005-0000-0000-000017700000}"/>
    <cellStyle name="Procentowy 3 3 11" xfId="28679" xr:uid="{00000000-0005-0000-0000-000018700000}"/>
    <cellStyle name="Procentowy 3 3 11 2" xfId="28680" xr:uid="{00000000-0005-0000-0000-000019700000}"/>
    <cellStyle name="Procentowy 3 3 12" xfId="28681" xr:uid="{00000000-0005-0000-0000-00001A700000}"/>
    <cellStyle name="Procentowy 3 3 12 2" xfId="28682" xr:uid="{00000000-0005-0000-0000-00001B700000}"/>
    <cellStyle name="Procentowy 3 3 13" xfId="28683" xr:uid="{00000000-0005-0000-0000-00001C700000}"/>
    <cellStyle name="Procentowy 3 3 13 2" xfId="28684" xr:uid="{00000000-0005-0000-0000-00001D700000}"/>
    <cellStyle name="Procentowy 3 3 14" xfId="28685" xr:uid="{00000000-0005-0000-0000-00001E700000}"/>
    <cellStyle name="Procentowy 3 3 14 2" xfId="28686" xr:uid="{00000000-0005-0000-0000-00001F700000}"/>
    <cellStyle name="Procentowy 3 3 15" xfId="28687" xr:uid="{00000000-0005-0000-0000-000020700000}"/>
    <cellStyle name="Procentowy 3 3 15 2" xfId="28688" xr:uid="{00000000-0005-0000-0000-000021700000}"/>
    <cellStyle name="Procentowy 3 3 16" xfId="28689" xr:uid="{00000000-0005-0000-0000-000022700000}"/>
    <cellStyle name="Procentowy 3 3 16 2" xfId="28690" xr:uid="{00000000-0005-0000-0000-000023700000}"/>
    <cellStyle name="Procentowy 3 3 17" xfId="28691" xr:uid="{00000000-0005-0000-0000-000024700000}"/>
    <cellStyle name="Procentowy 3 3 17 2" xfId="28692" xr:uid="{00000000-0005-0000-0000-000025700000}"/>
    <cellStyle name="Procentowy 3 3 18" xfId="28693" xr:uid="{00000000-0005-0000-0000-000026700000}"/>
    <cellStyle name="Procentowy 3 3 18 2" xfId="28694" xr:uid="{00000000-0005-0000-0000-000027700000}"/>
    <cellStyle name="Procentowy 3 3 19" xfId="28695" xr:uid="{00000000-0005-0000-0000-000028700000}"/>
    <cellStyle name="Procentowy 3 3 19 2" xfId="28696" xr:uid="{00000000-0005-0000-0000-000029700000}"/>
    <cellStyle name="Procentowy 3 3 2" xfId="28697" xr:uid="{00000000-0005-0000-0000-00002A700000}"/>
    <cellStyle name="Procentowy 3 3 2 2" xfId="28698" xr:uid="{00000000-0005-0000-0000-00002B700000}"/>
    <cellStyle name="Procentowy 3 3 2 3" xfId="28699" xr:uid="{00000000-0005-0000-0000-00002C700000}"/>
    <cellStyle name="Procentowy 3 3 2 4" xfId="28700" xr:uid="{00000000-0005-0000-0000-00002D700000}"/>
    <cellStyle name="Procentowy 3 3 2 5" xfId="28701" xr:uid="{00000000-0005-0000-0000-00002E700000}"/>
    <cellStyle name="Procentowy 3 3 2 6" xfId="28702" xr:uid="{00000000-0005-0000-0000-00002F700000}"/>
    <cellStyle name="Procentowy 3 3 2 7" xfId="28703" xr:uid="{00000000-0005-0000-0000-000030700000}"/>
    <cellStyle name="Procentowy 3 3 20" xfId="28704" xr:uid="{00000000-0005-0000-0000-000031700000}"/>
    <cellStyle name="Procentowy 3 3 20 2" xfId="28705" xr:uid="{00000000-0005-0000-0000-000032700000}"/>
    <cellStyle name="Procentowy 3 3 21" xfId="28706" xr:uid="{00000000-0005-0000-0000-000033700000}"/>
    <cellStyle name="Procentowy 3 3 21 2" xfId="28707" xr:uid="{00000000-0005-0000-0000-000034700000}"/>
    <cellStyle name="Procentowy 3 3 22" xfId="28708" xr:uid="{00000000-0005-0000-0000-000035700000}"/>
    <cellStyle name="Procentowy 3 3 22 2" xfId="28709" xr:uid="{00000000-0005-0000-0000-000036700000}"/>
    <cellStyle name="Procentowy 3 3 23" xfId="28710" xr:uid="{00000000-0005-0000-0000-000037700000}"/>
    <cellStyle name="Procentowy 3 3 23 2" xfId="28711" xr:uid="{00000000-0005-0000-0000-000038700000}"/>
    <cellStyle name="Procentowy 3 3 24" xfId="28712" xr:uid="{00000000-0005-0000-0000-000039700000}"/>
    <cellStyle name="Procentowy 3 3 24 2" xfId="28713" xr:uid="{00000000-0005-0000-0000-00003A700000}"/>
    <cellStyle name="Procentowy 3 3 25" xfId="28714" xr:uid="{00000000-0005-0000-0000-00003B700000}"/>
    <cellStyle name="Procentowy 3 3 25 2" xfId="28715" xr:uid="{00000000-0005-0000-0000-00003C700000}"/>
    <cellStyle name="Procentowy 3 3 26" xfId="28716" xr:uid="{00000000-0005-0000-0000-00003D700000}"/>
    <cellStyle name="Procentowy 3 3 26 2" xfId="28717" xr:uid="{00000000-0005-0000-0000-00003E700000}"/>
    <cellStyle name="Procentowy 3 3 27" xfId="28718" xr:uid="{00000000-0005-0000-0000-00003F700000}"/>
    <cellStyle name="Procentowy 3 3 27 2" xfId="28719" xr:uid="{00000000-0005-0000-0000-000040700000}"/>
    <cellStyle name="Procentowy 3 3 28" xfId="28720" xr:uid="{00000000-0005-0000-0000-000041700000}"/>
    <cellStyle name="Procentowy 3 3 28 2" xfId="28721" xr:uid="{00000000-0005-0000-0000-000042700000}"/>
    <cellStyle name="Procentowy 3 3 29" xfId="28722" xr:uid="{00000000-0005-0000-0000-000043700000}"/>
    <cellStyle name="Procentowy 3 3 29 2" xfId="28723" xr:uid="{00000000-0005-0000-0000-000044700000}"/>
    <cellStyle name="Procentowy 3 3 3" xfId="28724" xr:uid="{00000000-0005-0000-0000-000045700000}"/>
    <cellStyle name="Procentowy 3 3 3 2" xfId="28725" xr:uid="{00000000-0005-0000-0000-000046700000}"/>
    <cellStyle name="Procentowy 3 3 3 3" xfId="28726" xr:uid="{00000000-0005-0000-0000-000047700000}"/>
    <cellStyle name="Procentowy 3 3 3 4" xfId="28727" xr:uid="{00000000-0005-0000-0000-000048700000}"/>
    <cellStyle name="Procentowy 3 3 3 5" xfId="28728" xr:uid="{00000000-0005-0000-0000-000049700000}"/>
    <cellStyle name="Procentowy 3 3 3 6" xfId="28729" xr:uid="{00000000-0005-0000-0000-00004A700000}"/>
    <cellStyle name="Procentowy 3 3 3 7" xfId="28730" xr:uid="{00000000-0005-0000-0000-00004B700000}"/>
    <cellStyle name="Procentowy 3 3 30" xfId="28731" xr:uid="{00000000-0005-0000-0000-00004C700000}"/>
    <cellStyle name="Procentowy 3 3 30 2" xfId="28732" xr:uid="{00000000-0005-0000-0000-00004D700000}"/>
    <cellStyle name="Procentowy 3 3 31" xfId="28733" xr:uid="{00000000-0005-0000-0000-00004E700000}"/>
    <cellStyle name="Procentowy 3 3 31 2" xfId="28734" xr:uid="{00000000-0005-0000-0000-00004F700000}"/>
    <cellStyle name="Procentowy 3 3 32" xfId="28735" xr:uid="{00000000-0005-0000-0000-000050700000}"/>
    <cellStyle name="Procentowy 3 3 33" xfId="28736" xr:uid="{00000000-0005-0000-0000-000051700000}"/>
    <cellStyle name="Procentowy 3 3 34" xfId="28737" xr:uid="{00000000-0005-0000-0000-000052700000}"/>
    <cellStyle name="Procentowy 3 3 35" xfId="28738" xr:uid="{00000000-0005-0000-0000-000053700000}"/>
    <cellStyle name="Procentowy 3 3 36" xfId="28739" xr:uid="{00000000-0005-0000-0000-000054700000}"/>
    <cellStyle name="Procentowy 3 3 37" xfId="28740" xr:uid="{00000000-0005-0000-0000-000055700000}"/>
    <cellStyle name="Procentowy 3 3 38" xfId="28741" xr:uid="{00000000-0005-0000-0000-000056700000}"/>
    <cellStyle name="Procentowy 3 3 39" xfId="28742" xr:uid="{00000000-0005-0000-0000-000057700000}"/>
    <cellStyle name="Procentowy 3 3 4" xfId="28743" xr:uid="{00000000-0005-0000-0000-000058700000}"/>
    <cellStyle name="Procentowy 3 3 4 2" xfId="28744" xr:uid="{00000000-0005-0000-0000-000059700000}"/>
    <cellStyle name="Procentowy 3 3 4 3" xfId="28745" xr:uid="{00000000-0005-0000-0000-00005A700000}"/>
    <cellStyle name="Procentowy 3 3 4 4" xfId="28746" xr:uid="{00000000-0005-0000-0000-00005B700000}"/>
    <cellStyle name="Procentowy 3 3 4 5" xfId="28747" xr:uid="{00000000-0005-0000-0000-00005C700000}"/>
    <cellStyle name="Procentowy 3 3 4 6" xfId="28748" xr:uid="{00000000-0005-0000-0000-00005D700000}"/>
    <cellStyle name="Procentowy 3 3 4 7" xfId="28749" xr:uid="{00000000-0005-0000-0000-00005E700000}"/>
    <cellStyle name="Procentowy 3 3 40" xfId="28750" xr:uid="{00000000-0005-0000-0000-00005F700000}"/>
    <cellStyle name="Procentowy 3 3 41" xfId="28751" xr:uid="{00000000-0005-0000-0000-000060700000}"/>
    <cellStyle name="Procentowy 3 3 42" xfId="28752" xr:uid="{00000000-0005-0000-0000-000061700000}"/>
    <cellStyle name="Procentowy 3 3 43" xfId="28753" xr:uid="{00000000-0005-0000-0000-000062700000}"/>
    <cellStyle name="Procentowy 3 3 44" xfId="28754" xr:uid="{00000000-0005-0000-0000-000063700000}"/>
    <cellStyle name="Procentowy 3 3 45" xfId="28755" xr:uid="{00000000-0005-0000-0000-000064700000}"/>
    <cellStyle name="Procentowy 3 3 46" xfId="28756" xr:uid="{00000000-0005-0000-0000-000065700000}"/>
    <cellStyle name="Procentowy 3 3 47" xfId="28757" xr:uid="{00000000-0005-0000-0000-000066700000}"/>
    <cellStyle name="Procentowy 3 3 48" xfId="28758" xr:uid="{00000000-0005-0000-0000-000067700000}"/>
    <cellStyle name="Procentowy 3 3 49" xfId="28759" xr:uid="{00000000-0005-0000-0000-000068700000}"/>
    <cellStyle name="Procentowy 3 3 5" xfId="28760" xr:uid="{00000000-0005-0000-0000-000069700000}"/>
    <cellStyle name="Procentowy 3 3 5 2" xfId="28761" xr:uid="{00000000-0005-0000-0000-00006A700000}"/>
    <cellStyle name="Procentowy 3 3 5 3" xfId="28762" xr:uid="{00000000-0005-0000-0000-00006B700000}"/>
    <cellStyle name="Procentowy 3 3 5 4" xfId="28763" xr:uid="{00000000-0005-0000-0000-00006C700000}"/>
    <cellStyle name="Procentowy 3 3 5 5" xfId="28764" xr:uid="{00000000-0005-0000-0000-00006D700000}"/>
    <cellStyle name="Procentowy 3 3 5 6" xfId="28765" xr:uid="{00000000-0005-0000-0000-00006E700000}"/>
    <cellStyle name="Procentowy 3 3 5 7" xfId="28766" xr:uid="{00000000-0005-0000-0000-00006F700000}"/>
    <cellStyle name="Procentowy 3 3 50" xfId="28767" xr:uid="{00000000-0005-0000-0000-000070700000}"/>
    <cellStyle name="Procentowy 3 3 51" xfId="28768" xr:uid="{00000000-0005-0000-0000-000071700000}"/>
    <cellStyle name="Procentowy 3 3 52" xfId="28769" xr:uid="{00000000-0005-0000-0000-000072700000}"/>
    <cellStyle name="Procentowy 3 3 53" xfId="28770" xr:uid="{00000000-0005-0000-0000-000073700000}"/>
    <cellStyle name="Procentowy 3 3 54" xfId="28771" xr:uid="{00000000-0005-0000-0000-000074700000}"/>
    <cellStyle name="Procentowy 3 3 55" xfId="28772" xr:uid="{00000000-0005-0000-0000-000075700000}"/>
    <cellStyle name="Procentowy 3 3 56" xfId="28773" xr:uid="{00000000-0005-0000-0000-000076700000}"/>
    <cellStyle name="Procentowy 3 3 57" xfId="28774" xr:uid="{00000000-0005-0000-0000-000077700000}"/>
    <cellStyle name="Procentowy 3 3 58" xfId="28775" xr:uid="{00000000-0005-0000-0000-000078700000}"/>
    <cellStyle name="Procentowy 3 3 59" xfId="28776" xr:uid="{00000000-0005-0000-0000-000079700000}"/>
    <cellStyle name="Procentowy 3 3 6" xfId="28777" xr:uid="{00000000-0005-0000-0000-00007A700000}"/>
    <cellStyle name="Procentowy 3 3 6 2" xfId="28778" xr:uid="{00000000-0005-0000-0000-00007B700000}"/>
    <cellStyle name="Procentowy 3 3 60" xfId="28779" xr:uid="{00000000-0005-0000-0000-00007C700000}"/>
    <cellStyle name="Procentowy 3 3 61" xfId="28780" xr:uid="{00000000-0005-0000-0000-00007D700000}"/>
    <cellStyle name="Procentowy 3 3 62" xfId="28781" xr:uid="{00000000-0005-0000-0000-00007E700000}"/>
    <cellStyle name="Procentowy 3 3 63" xfId="28782" xr:uid="{00000000-0005-0000-0000-00007F700000}"/>
    <cellStyle name="Procentowy 3 3 64" xfId="28783" xr:uid="{00000000-0005-0000-0000-000080700000}"/>
    <cellStyle name="Procentowy 3 3 65" xfId="28784" xr:uid="{00000000-0005-0000-0000-000081700000}"/>
    <cellStyle name="Procentowy 3 3 66" xfId="28785" xr:uid="{00000000-0005-0000-0000-000082700000}"/>
    <cellStyle name="Procentowy 3 3 67" xfId="28786" xr:uid="{00000000-0005-0000-0000-000083700000}"/>
    <cellStyle name="Procentowy 3 3 68" xfId="28787" xr:uid="{00000000-0005-0000-0000-000084700000}"/>
    <cellStyle name="Procentowy 3 3 69" xfId="28788" xr:uid="{00000000-0005-0000-0000-000085700000}"/>
    <cellStyle name="Procentowy 3 3 7" xfId="28789" xr:uid="{00000000-0005-0000-0000-000086700000}"/>
    <cellStyle name="Procentowy 3 3 7 2" xfId="28790" xr:uid="{00000000-0005-0000-0000-000087700000}"/>
    <cellStyle name="Procentowy 3 3 70" xfId="28791" xr:uid="{00000000-0005-0000-0000-000088700000}"/>
    <cellStyle name="Procentowy 3 3 71" xfId="28792" xr:uid="{00000000-0005-0000-0000-000089700000}"/>
    <cellStyle name="Procentowy 3 3 72" xfId="28793" xr:uid="{00000000-0005-0000-0000-00008A700000}"/>
    <cellStyle name="Procentowy 3 3 73" xfId="28794" xr:uid="{00000000-0005-0000-0000-00008B700000}"/>
    <cellStyle name="Procentowy 3 3 74" xfId="28795" xr:uid="{00000000-0005-0000-0000-00008C700000}"/>
    <cellStyle name="Procentowy 3 3 75" xfId="28796" xr:uid="{00000000-0005-0000-0000-00008D700000}"/>
    <cellStyle name="Procentowy 3 3 8" xfId="28797" xr:uid="{00000000-0005-0000-0000-00008E700000}"/>
    <cellStyle name="Procentowy 3 3 8 2" xfId="28798" xr:uid="{00000000-0005-0000-0000-00008F700000}"/>
    <cellStyle name="Procentowy 3 3 9" xfId="28799" xr:uid="{00000000-0005-0000-0000-000090700000}"/>
    <cellStyle name="Procentowy 3 3 9 2" xfId="28800" xr:uid="{00000000-0005-0000-0000-000091700000}"/>
    <cellStyle name="Procentowy 3 30" xfId="28801" xr:uid="{00000000-0005-0000-0000-000092700000}"/>
    <cellStyle name="Procentowy 3 30 2" xfId="28802" xr:uid="{00000000-0005-0000-0000-000093700000}"/>
    <cellStyle name="Procentowy 3 31" xfId="28803" xr:uid="{00000000-0005-0000-0000-000094700000}"/>
    <cellStyle name="Procentowy 3 31 2" xfId="28804" xr:uid="{00000000-0005-0000-0000-000095700000}"/>
    <cellStyle name="Procentowy 3 32" xfId="28805" xr:uid="{00000000-0005-0000-0000-000096700000}"/>
    <cellStyle name="Procentowy 3 32 2" xfId="28806" xr:uid="{00000000-0005-0000-0000-000097700000}"/>
    <cellStyle name="Procentowy 3 33" xfId="28807" xr:uid="{00000000-0005-0000-0000-000098700000}"/>
    <cellStyle name="Procentowy 3 33 2" xfId="28808" xr:uid="{00000000-0005-0000-0000-000099700000}"/>
    <cellStyle name="Procentowy 3 34" xfId="28809" xr:uid="{00000000-0005-0000-0000-00009A700000}"/>
    <cellStyle name="Procentowy 3 34 2" xfId="28810" xr:uid="{00000000-0005-0000-0000-00009B700000}"/>
    <cellStyle name="Procentowy 3 35" xfId="28811" xr:uid="{00000000-0005-0000-0000-00009C700000}"/>
    <cellStyle name="Procentowy 3 35 2" xfId="28812" xr:uid="{00000000-0005-0000-0000-00009D700000}"/>
    <cellStyle name="Procentowy 3 36" xfId="28813" xr:uid="{00000000-0005-0000-0000-00009E700000}"/>
    <cellStyle name="Procentowy 3 36 2" xfId="28814" xr:uid="{00000000-0005-0000-0000-00009F700000}"/>
    <cellStyle name="Procentowy 3 37" xfId="28815" xr:uid="{00000000-0005-0000-0000-0000A0700000}"/>
    <cellStyle name="Procentowy 3 37 2" xfId="28816" xr:uid="{00000000-0005-0000-0000-0000A1700000}"/>
    <cellStyle name="Procentowy 3 38" xfId="28817" xr:uid="{00000000-0005-0000-0000-0000A2700000}"/>
    <cellStyle name="Procentowy 3 38 2" xfId="28818" xr:uid="{00000000-0005-0000-0000-0000A3700000}"/>
    <cellStyle name="Procentowy 3 39" xfId="28819" xr:uid="{00000000-0005-0000-0000-0000A4700000}"/>
    <cellStyle name="Procentowy 3 39 2" xfId="28820" xr:uid="{00000000-0005-0000-0000-0000A5700000}"/>
    <cellStyle name="Procentowy 3 4" xfId="28821" xr:uid="{00000000-0005-0000-0000-0000A6700000}"/>
    <cellStyle name="Procentowy 3 4 10" xfId="28822" xr:uid="{00000000-0005-0000-0000-0000A7700000}"/>
    <cellStyle name="Procentowy 3 4 10 2" xfId="28823" xr:uid="{00000000-0005-0000-0000-0000A8700000}"/>
    <cellStyle name="Procentowy 3 4 11" xfId="28824" xr:uid="{00000000-0005-0000-0000-0000A9700000}"/>
    <cellStyle name="Procentowy 3 4 11 2" xfId="28825" xr:uid="{00000000-0005-0000-0000-0000AA700000}"/>
    <cellStyle name="Procentowy 3 4 12" xfId="28826" xr:uid="{00000000-0005-0000-0000-0000AB700000}"/>
    <cellStyle name="Procentowy 3 4 12 2" xfId="28827" xr:uid="{00000000-0005-0000-0000-0000AC700000}"/>
    <cellStyle name="Procentowy 3 4 13" xfId="28828" xr:uid="{00000000-0005-0000-0000-0000AD700000}"/>
    <cellStyle name="Procentowy 3 4 13 2" xfId="28829" xr:uid="{00000000-0005-0000-0000-0000AE700000}"/>
    <cellStyle name="Procentowy 3 4 14" xfId="28830" xr:uid="{00000000-0005-0000-0000-0000AF700000}"/>
    <cellStyle name="Procentowy 3 4 14 2" xfId="28831" xr:uid="{00000000-0005-0000-0000-0000B0700000}"/>
    <cellStyle name="Procentowy 3 4 15" xfId="28832" xr:uid="{00000000-0005-0000-0000-0000B1700000}"/>
    <cellStyle name="Procentowy 3 4 15 2" xfId="28833" xr:uid="{00000000-0005-0000-0000-0000B2700000}"/>
    <cellStyle name="Procentowy 3 4 16" xfId="28834" xr:uid="{00000000-0005-0000-0000-0000B3700000}"/>
    <cellStyle name="Procentowy 3 4 16 2" xfId="28835" xr:uid="{00000000-0005-0000-0000-0000B4700000}"/>
    <cellStyle name="Procentowy 3 4 17" xfId="28836" xr:uid="{00000000-0005-0000-0000-0000B5700000}"/>
    <cellStyle name="Procentowy 3 4 17 2" xfId="28837" xr:uid="{00000000-0005-0000-0000-0000B6700000}"/>
    <cellStyle name="Procentowy 3 4 18" xfId="28838" xr:uid="{00000000-0005-0000-0000-0000B7700000}"/>
    <cellStyle name="Procentowy 3 4 18 2" xfId="28839" xr:uid="{00000000-0005-0000-0000-0000B8700000}"/>
    <cellStyle name="Procentowy 3 4 19" xfId="28840" xr:uid="{00000000-0005-0000-0000-0000B9700000}"/>
    <cellStyle name="Procentowy 3 4 19 2" xfId="28841" xr:uid="{00000000-0005-0000-0000-0000BA700000}"/>
    <cellStyle name="Procentowy 3 4 2" xfId="28842" xr:uid="{00000000-0005-0000-0000-0000BB700000}"/>
    <cellStyle name="Procentowy 3 4 2 2" xfId="28843" xr:uid="{00000000-0005-0000-0000-0000BC700000}"/>
    <cellStyle name="Procentowy 3 4 2 3" xfId="28844" xr:uid="{00000000-0005-0000-0000-0000BD700000}"/>
    <cellStyle name="Procentowy 3 4 2 4" xfId="28845" xr:uid="{00000000-0005-0000-0000-0000BE700000}"/>
    <cellStyle name="Procentowy 3 4 2 5" xfId="28846" xr:uid="{00000000-0005-0000-0000-0000BF700000}"/>
    <cellStyle name="Procentowy 3 4 2 6" xfId="28847" xr:uid="{00000000-0005-0000-0000-0000C0700000}"/>
    <cellStyle name="Procentowy 3 4 2 7" xfId="28848" xr:uid="{00000000-0005-0000-0000-0000C1700000}"/>
    <cellStyle name="Procentowy 3 4 20" xfId="28849" xr:uid="{00000000-0005-0000-0000-0000C2700000}"/>
    <cellStyle name="Procentowy 3 4 20 2" xfId="28850" xr:uid="{00000000-0005-0000-0000-0000C3700000}"/>
    <cellStyle name="Procentowy 3 4 21" xfId="28851" xr:uid="{00000000-0005-0000-0000-0000C4700000}"/>
    <cellStyle name="Procentowy 3 4 21 2" xfId="28852" xr:uid="{00000000-0005-0000-0000-0000C5700000}"/>
    <cellStyle name="Procentowy 3 4 22" xfId="28853" xr:uid="{00000000-0005-0000-0000-0000C6700000}"/>
    <cellStyle name="Procentowy 3 4 22 2" xfId="28854" xr:uid="{00000000-0005-0000-0000-0000C7700000}"/>
    <cellStyle name="Procentowy 3 4 23" xfId="28855" xr:uid="{00000000-0005-0000-0000-0000C8700000}"/>
    <cellStyle name="Procentowy 3 4 23 2" xfId="28856" xr:uid="{00000000-0005-0000-0000-0000C9700000}"/>
    <cellStyle name="Procentowy 3 4 24" xfId="28857" xr:uid="{00000000-0005-0000-0000-0000CA700000}"/>
    <cellStyle name="Procentowy 3 4 24 2" xfId="28858" xr:uid="{00000000-0005-0000-0000-0000CB700000}"/>
    <cellStyle name="Procentowy 3 4 25" xfId="28859" xr:uid="{00000000-0005-0000-0000-0000CC700000}"/>
    <cellStyle name="Procentowy 3 4 25 2" xfId="28860" xr:uid="{00000000-0005-0000-0000-0000CD700000}"/>
    <cellStyle name="Procentowy 3 4 26" xfId="28861" xr:uid="{00000000-0005-0000-0000-0000CE700000}"/>
    <cellStyle name="Procentowy 3 4 26 2" xfId="28862" xr:uid="{00000000-0005-0000-0000-0000CF700000}"/>
    <cellStyle name="Procentowy 3 4 27" xfId="28863" xr:uid="{00000000-0005-0000-0000-0000D0700000}"/>
    <cellStyle name="Procentowy 3 4 27 2" xfId="28864" xr:uid="{00000000-0005-0000-0000-0000D1700000}"/>
    <cellStyle name="Procentowy 3 4 28" xfId="28865" xr:uid="{00000000-0005-0000-0000-0000D2700000}"/>
    <cellStyle name="Procentowy 3 4 28 2" xfId="28866" xr:uid="{00000000-0005-0000-0000-0000D3700000}"/>
    <cellStyle name="Procentowy 3 4 29" xfId="28867" xr:uid="{00000000-0005-0000-0000-0000D4700000}"/>
    <cellStyle name="Procentowy 3 4 29 2" xfId="28868" xr:uid="{00000000-0005-0000-0000-0000D5700000}"/>
    <cellStyle name="Procentowy 3 4 3" xfId="28869" xr:uid="{00000000-0005-0000-0000-0000D6700000}"/>
    <cellStyle name="Procentowy 3 4 3 2" xfId="28870" xr:uid="{00000000-0005-0000-0000-0000D7700000}"/>
    <cellStyle name="Procentowy 3 4 3 3" xfId="28871" xr:uid="{00000000-0005-0000-0000-0000D8700000}"/>
    <cellStyle name="Procentowy 3 4 3 4" xfId="28872" xr:uid="{00000000-0005-0000-0000-0000D9700000}"/>
    <cellStyle name="Procentowy 3 4 3 5" xfId="28873" xr:uid="{00000000-0005-0000-0000-0000DA700000}"/>
    <cellStyle name="Procentowy 3 4 3 6" xfId="28874" xr:uid="{00000000-0005-0000-0000-0000DB700000}"/>
    <cellStyle name="Procentowy 3 4 3 7" xfId="28875" xr:uid="{00000000-0005-0000-0000-0000DC700000}"/>
    <cellStyle name="Procentowy 3 4 30" xfId="28876" xr:uid="{00000000-0005-0000-0000-0000DD700000}"/>
    <cellStyle name="Procentowy 3 4 30 2" xfId="28877" xr:uid="{00000000-0005-0000-0000-0000DE700000}"/>
    <cellStyle name="Procentowy 3 4 31" xfId="28878" xr:uid="{00000000-0005-0000-0000-0000DF700000}"/>
    <cellStyle name="Procentowy 3 4 31 2" xfId="28879" xr:uid="{00000000-0005-0000-0000-0000E0700000}"/>
    <cellStyle name="Procentowy 3 4 32" xfId="28880" xr:uid="{00000000-0005-0000-0000-0000E1700000}"/>
    <cellStyle name="Procentowy 3 4 33" xfId="28881" xr:uid="{00000000-0005-0000-0000-0000E2700000}"/>
    <cellStyle name="Procentowy 3 4 34" xfId="28882" xr:uid="{00000000-0005-0000-0000-0000E3700000}"/>
    <cellStyle name="Procentowy 3 4 35" xfId="28883" xr:uid="{00000000-0005-0000-0000-0000E4700000}"/>
    <cellStyle name="Procentowy 3 4 36" xfId="28884" xr:uid="{00000000-0005-0000-0000-0000E5700000}"/>
    <cellStyle name="Procentowy 3 4 37" xfId="28885" xr:uid="{00000000-0005-0000-0000-0000E6700000}"/>
    <cellStyle name="Procentowy 3 4 38" xfId="28886" xr:uid="{00000000-0005-0000-0000-0000E7700000}"/>
    <cellStyle name="Procentowy 3 4 39" xfId="28887" xr:uid="{00000000-0005-0000-0000-0000E8700000}"/>
    <cellStyle name="Procentowy 3 4 4" xfId="28888" xr:uid="{00000000-0005-0000-0000-0000E9700000}"/>
    <cellStyle name="Procentowy 3 4 4 2" xfId="28889" xr:uid="{00000000-0005-0000-0000-0000EA700000}"/>
    <cellStyle name="Procentowy 3 4 4 3" xfId="28890" xr:uid="{00000000-0005-0000-0000-0000EB700000}"/>
    <cellStyle name="Procentowy 3 4 4 4" xfId="28891" xr:uid="{00000000-0005-0000-0000-0000EC700000}"/>
    <cellStyle name="Procentowy 3 4 4 5" xfId="28892" xr:uid="{00000000-0005-0000-0000-0000ED700000}"/>
    <cellStyle name="Procentowy 3 4 4 6" xfId="28893" xr:uid="{00000000-0005-0000-0000-0000EE700000}"/>
    <cellStyle name="Procentowy 3 4 4 7" xfId="28894" xr:uid="{00000000-0005-0000-0000-0000EF700000}"/>
    <cellStyle name="Procentowy 3 4 40" xfId="28895" xr:uid="{00000000-0005-0000-0000-0000F0700000}"/>
    <cellStyle name="Procentowy 3 4 41" xfId="28896" xr:uid="{00000000-0005-0000-0000-0000F1700000}"/>
    <cellStyle name="Procentowy 3 4 42" xfId="28897" xr:uid="{00000000-0005-0000-0000-0000F2700000}"/>
    <cellStyle name="Procentowy 3 4 43" xfId="28898" xr:uid="{00000000-0005-0000-0000-0000F3700000}"/>
    <cellStyle name="Procentowy 3 4 44" xfId="28899" xr:uid="{00000000-0005-0000-0000-0000F4700000}"/>
    <cellStyle name="Procentowy 3 4 45" xfId="28900" xr:uid="{00000000-0005-0000-0000-0000F5700000}"/>
    <cellStyle name="Procentowy 3 4 46" xfId="28901" xr:uid="{00000000-0005-0000-0000-0000F6700000}"/>
    <cellStyle name="Procentowy 3 4 47" xfId="28902" xr:uid="{00000000-0005-0000-0000-0000F7700000}"/>
    <cellStyle name="Procentowy 3 4 48" xfId="28903" xr:uid="{00000000-0005-0000-0000-0000F8700000}"/>
    <cellStyle name="Procentowy 3 4 49" xfId="28904" xr:uid="{00000000-0005-0000-0000-0000F9700000}"/>
    <cellStyle name="Procentowy 3 4 5" xfId="28905" xr:uid="{00000000-0005-0000-0000-0000FA700000}"/>
    <cellStyle name="Procentowy 3 4 5 2" xfId="28906" xr:uid="{00000000-0005-0000-0000-0000FB700000}"/>
    <cellStyle name="Procentowy 3 4 5 3" xfId="28907" xr:uid="{00000000-0005-0000-0000-0000FC700000}"/>
    <cellStyle name="Procentowy 3 4 5 4" xfId="28908" xr:uid="{00000000-0005-0000-0000-0000FD700000}"/>
    <cellStyle name="Procentowy 3 4 5 5" xfId="28909" xr:uid="{00000000-0005-0000-0000-0000FE700000}"/>
    <cellStyle name="Procentowy 3 4 5 6" xfId="28910" xr:uid="{00000000-0005-0000-0000-0000FF700000}"/>
    <cellStyle name="Procentowy 3 4 5 7" xfId="28911" xr:uid="{00000000-0005-0000-0000-000000710000}"/>
    <cellStyle name="Procentowy 3 4 50" xfId="28912" xr:uid="{00000000-0005-0000-0000-000001710000}"/>
    <cellStyle name="Procentowy 3 4 51" xfId="28913" xr:uid="{00000000-0005-0000-0000-000002710000}"/>
    <cellStyle name="Procentowy 3 4 52" xfId="28914" xr:uid="{00000000-0005-0000-0000-000003710000}"/>
    <cellStyle name="Procentowy 3 4 53" xfId="28915" xr:uid="{00000000-0005-0000-0000-000004710000}"/>
    <cellStyle name="Procentowy 3 4 54" xfId="28916" xr:uid="{00000000-0005-0000-0000-000005710000}"/>
    <cellStyle name="Procentowy 3 4 55" xfId="28917" xr:uid="{00000000-0005-0000-0000-000006710000}"/>
    <cellStyle name="Procentowy 3 4 56" xfId="28918" xr:uid="{00000000-0005-0000-0000-000007710000}"/>
    <cellStyle name="Procentowy 3 4 57" xfId="28919" xr:uid="{00000000-0005-0000-0000-000008710000}"/>
    <cellStyle name="Procentowy 3 4 58" xfId="28920" xr:uid="{00000000-0005-0000-0000-000009710000}"/>
    <cellStyle name="Procentowy 3 4 59" xfId="28921" xr:uid="{00000000-0005-0000-0000-00000A710000}"/>
    <cellStyle name="Procentowy 3 4 6" xfId="28922" xr:uid="{00000000-0005-0000-0000-00000B710000}"/>
    <cellStyle name="Procentowy 3 4 6 2" xfId="28923" xr:uid="{00000000-0005-0000-0000-00000C710000}"/>
    <cellStyle name="Procentowy 3 4 60" xfId="28924" xr:uid="{00000000-0005-0000-0000-00000D710000}"/>
    <cellStyle name="Procentowy 3 4 61" xfId="28925" xr:uid="{00000000-0005-0000-0000-00000E710000}"/>
    <cellStyle name="Procentowy 3 4 62" xfId="28926" xr:uid="{00000000-0005-0000-0000-00000F710000}"/>
    <cellStyle name="Procentowy 3 4 63" xfId="28927" xr:uid="{00000000-0005-0000-0000-000010710000}"/>
    <cellStyle name="Procentowy 3 4 64" xfId="28928" xr:uid="{00000000-0005-0000-0000-000011710000}"/>
    <cellStyle name="Procentowy 3 4 65" xfId="28929" xr:uid="{00000000-0005-0000-0000-000012710000}"/>
    <cellStyle name="Procentowy 3 4 66" xfId="28930" xr:uid="{00000000-0005-0000-0000-000013710000}"/>
    <cellStyle name="Procentowy 3 4 67" xfId="28931" xr:uid="{00000000-0005-0000-0000-000014710000}"/>
    <cellStyle name="Procentowy 3 4 68" xfId="28932" xr:uid="{00000000-0005-0000-0000-000015710000}"/>
    <cellStyle name="Procentowy 3 4 69" xfId="28933" xr:uid="{00000000-0005-0000-0000-000016710000}"/>
    <cellStyle name="Procentowy 3 4 7" xfId="28934" xr:uid="{00000000-0005-0000-0000-000017710000}"/>
    <cellStyle name="Procentowy 3 4 7 2" xfId="28935" xr:uid="{00000000-0005-0000-0000-000018710000}"/>
    <cellStyle name="Procentowy 3 4 70" xfId="28936" xr:uid="{00000000-0005-0000-0000-000019710000}"/>
    <cellStyle name="Procentowy 3 4 71" xfId="28937" xr:uid="{00000000-0005-0000-0000-00001A710000}"/>
    <cellStyle name="Procentowy 3 4 72" xfId="28938" xr:uid="{00000000-0005-0000-0000-00001B710000}"/>
    <cellStyle name="Procentowy 3 4 73" xfId="28939" xr:uid="{00000000-0005-0000-0000-00001C710000}"/>
    <cellStyle name="Procentowy 3 4 74" xfId="28940" xr:uid="{00000000-0005-0000-0000-00001D710000}"/>
    <cellStyle name="Procentowy 3 4 75" xfId="28941" xr:uid="{00000000-0005-0000-0000-00001E710000}"/>
    <cellStyle name="Procentowy 3 4 76" xfId="28942" xr:uid="{00000000-0005-0000-0000-00001F710000}"/>
    <cellStyle name="Procentowy 3 4 8" xfId="28943" xr:uid="{00000000-0005-0000-0000-000020710000}"/>
    <cellStyle name="Procentowy 3 4 8 2" xfId="28944" xr:uid="{00000000-0005-0000-0000-000021710000}"/>
    <cellStyle name="Procentowy 3 4 9" xfId="28945" xr:uid="{00000000-0005-0000-0000-000022710000}"/>
    <cellStyle name="Procentowy 3 4 9 2" xfId="28946" xr:uid="{00000000-0005-0000-0000-000023710000}"/>
    <cellStyle name="Procentowy 3 40" xfId="28947" xr:uid="{00000000-0005-0000-0000-000024710000}"/>
    <cellStyle name="Procentowy 3 40 2" xfId="28948" xr:uid="{00000000-0005-0000-0000-000025710000}"/>
    <cellStyle name="Procentowy 3 41" xfId="28949" xr:uid="{00000000-0005-0000-0000-000026710000}"/>
    <cellStyle name="Procentowy 3 41 2" xfId="28950" xr:uid="{00000000-0005-0000-0000-000027710000}"/>
    <cellStyle name="Procentowy 3 42" xfId="28951" xr:uid="{00000000-0005-0000-0000-000028710000}"/>
    <cellStyle name="Procentowy 3 42 2" xfId="28952" xr:uid="{00000000-0005-0000-0000-000029710000}"/>
    <cellStyle name="Procentowy 3 43" xfId="28953" xr:uid="{00000000-0005-0000-0000-00002A710000}"/>
    <cellStyle name="Procentowy 3 43 2" xfId="28954" xr:uid="{00000000-0005-0000-0000-00002B710000}"/>
    <cellStyle name="Procentowy 3 44" xfId="28955" xr:uid="{00000000-0005-0000-0000-00002C710000}"/>
    <cellStyle name="Procentowy 3 44 2" xfId="28956" xr:uid="{00000000-0005-0000-0000-00002D710000}"/>
    <cellStyle name="Procentowy 3 45" xfId="28957" xr:uid="{00000000-0005-0000-0000-00002E710000}"/>
    <cellStyle name="Procentowy 3 45 2" xfId="28958" xr:uid="{00000000-0005-0000-0000-00002F710000}"/>
    <cellStyle name="Procentowy 3 46" xfId="28959" xr:uid="{00000000-0005-0000-0000-000030710000}"/>
    <cellStyle name="Procentowy 3 46 2" xfId="28960" xr:uid="{00000000-0005-0000-0000-000031710000}"/>
    <cellStyle name="Procentowy 3 47" xfId="28961" xr:uid="{00000000-0005-0000-0000-000032710000}"/>
    <cellStyle name="Procentowy 3 47 2" xfId="28962" xr:uid="{00000000-0005-0000-0000-000033710000}"/>
    <cellStyle name="Procentowy 3 48" xfId="28963" xr:uid="{00000000-0005-0000-0000-000034710000}"/>
    <cellStyle name="Procentowy 3 48 2" xfId="28964" xr:uid="{00000000-0005-0000-0000-000035710000}"/>
    <cellStyle name="Procentowy 3 49" xfId="28965" xr:uid="{00000000-0005-0000-0000-000036710000}"/>
    <cellStyle name="Procentowy 3 49 2" xfId="28966" xr:uid="{00000000-0005-0000-0000-000037710000}"/>
    <cellStyle name="Procentowy 3 5" xfId="28967" xr:uid="{00000000-0005-0000-0000-000038710000}"/>
    <cellStyle name="Procentowy 3 5 10" xfId="28968" xr:uid="{00000000-0005-0000-0000-000039710000}"/>
    <cellStyle name="Procentowy 3 5 10 2" xfId="28969" xr:uid="{00000000-0005-0000-0000-00003A710000}"/>
    <cellStyle name="Procentowy 3 5 11" xfId="28970" xr:uid="{00000000-0005-0000-0000-00003B710000}"/>
    <cellStyle name="Procentowy 3 5 11 2" xfId="28971" xr:uid="{00000000-0005-0000-0000-00003C710000}"/>
    <cellStyle name="Procentowy 3 5 12" xfId="28972" xr:uid="{00000000-0005-0000-0000-00003D710000}"/>
    <cellStyle name="Procentowy 3 5 12 2" xfId="28973" xr:uid="{00000000-0005-0000-0000-00003E710000}"/>
    <cellStyle name="Procentowy 3 5 13" xfId="28974" xr:uid="{00000000-0005-0000-0000-00003F710000}"/>
    <cellStyle name="Procentowy 3 5 13 2" xfId="28975" xr:uid="{00000000-0005-0000-0000-000040710000}"/>
    <cellStyle name="Procentowy 3 5 14" xfId="28976" xr:uid="{00000000-0005-0000-0000-000041710000}"/>
    <cellStyle name="Procentowy 3 5 14 2" xfId="28977" xr:uid="{00000000-0005-0000-0000-000042710000}"/>
    <cellStyle name="Procentowy 3 5 15" xfId="28978" xr:uid="{00000000-0005-0000-0000-000043710000}"/>
    <cellStyle name="Procentowy 3 5 15 2" xfId="28979" xr:uid="{00000000-0005-0000-0000-000044710000}"/>
    <cellStyle name="Procentowy 3 5 16" xfId="28980" xr:uid="{00000000-0005-0000-0000-000045710000}"/>
    <cellStyle name="Procentowy 3 5 16 2" xfId="28981" xr:uid="{00000000-0005-0000-0000-000046710000}"/>
    <cellStyle name="Procentowy 3 5 17" xfId="28982" xr:uid="{00000000-0005-0000-0000-000047710000}"/>
    <cellStyle name="Procentowy 3 5 17 2" xfId="28983" xr:uid="{00000000-0005-0000-0000-000048710000}"/>
    <cellStyle name="Procentowy 3 5 18" xfId="28984" xr:uid="{00000000-0005-0000-0000-000049710000}"/>
    <cellStyle name="Procentowy 3 5 18 2" xfId="28985" xr:uid="{00000000-0005-0000-0000-00004A710000}"/>
    <cellStyle name="Procentowy 3 5 19" xfId="28986" xr:uid="{00000000-0005-0000-0000-00004B710000}"/>
    <cellStyle name="Procentowy 3 5 19 2" xfId="28987" xr:uid="{00000000-0005-0000-0000-00004C710000}"/>
    <cellStyle name="Procentowy 3 5 2" xfId="28988" xr:uid="{00000000-0005-0000-0000-00004D710000}"/>
    <cellStyle name="Procentowy 3 5 2 2" xfId="28989" xr:uid="{00000000-0005-0000-0000-00004E710000}"/>
    <cellStyle name="Procentowy 3 5 2 3" xfId="28990" xr:uid="{00000000-0005-0000-0000-00004F710000}"/>
    <cellStyle name="Procentowy 3 5 2 4" xfId="28991" xr:uid="{00000000-0005-0000-0000-000050710000}"/>
    <cellStyle name="Procentowy 3 5 2 5" xfId="28992" xr:uid="{00000000-0005-0000-0000-000051710000}"/>
    <cellStyle name="Procentowy 3 5 2 6" xfId="28993" xr:uid="{00000000-0005-0000-0000-000052710000}"/>
    <cellStyle name="Procentowy 3 5 2 7" xfId="28994" xr:uid="{00000000-0005-0000-0000-000053710000}"/>
    <cellStyle name="Procentowy 3 5 20" xfId="28995" xr:uid="{00000000-0005-0000-0000-000054710000}"/>
    <cellStyle name="Procentowy 3 5 20 2" xfId="28996" xr:uid="{00000000-0005-0000-0000-000055710000}"/>
    <cellStyle name="Procentowy 3 5 21" xfId="28997" xr:uid="{00000000-0005-0000-0000-000056710000}"/>
    <cellStyle name="Procentowy 3 5 21 2" xfId="28998" xr:uid="{00000000-0005-0000-0000-000057710000}"/>
    <cellStyle name="Procentowy 3 5 22" xfId="28999" xr:uid="{00000000-0005-0000-0000-000058710000}"/>
    <cellStyle name="Procentowy 3 5 22 2" xfId="29000" xr:uid="{00000000-0005-0000-0000-000059710000}"/>
    <cellStyle name="Procentowy 3 5 23" xfId="29001" xr:uid="{00000000-0005-0000-0000-00005A710000}"/>
    <cellStyle name="Procentowy 3 5 23 2" xfId="29002" xr:uid="{00000000-0005-0000-0000-00005B710000}"/>
    <cellStyle name="Procentowy 3 5 24" xfId="29003" xr:uid="{00000000-0005-0000-0000-00005C710000}"/>
    <cellStyle name="Procentowy 3 5 24 2" xfId="29004" xr:uid="{00000000-0005-0000-0000-00005D710000}"/>
    <cellStyle name="Procentowy 3 5 25" xfId="29005" xr:uid="{00000000-0005-0000-0000-00005E710000}"/>
    <cellStyle name="Procentowy 3 5 25 2" xfId="29006" xr:uid="{00000000-0005-0000-0000-00005F710000}"/>
    <cellStyle name="Procentowy 3 5 26" xfId="29007" xr:uid="{00000000-0005-0000-0000-000060710000}"/>
    <cellStyle name="Procentowy 3 5 26 2" xfId="29008" xr:uid="{00000000-0005-0000-0000-000061710000}"/>
    <cellStyle name="Procentowy 3 5 27" xfId="29009" xr:uid="{00000000-0005-0000-0000-000062710000}"/>
    <cellStyle name="Procentowy 3 5 27 2" xfId="29010" xr:uid="{00000000-0005-0000-0000-000063710000}"/>
    <cellStyle name="Procentowy 3 5 28" xfId="29011" xr:uid="{00000000-0005-0000-0000-000064710000}"/>
    <cellStyle name="Procentowy 3 5 28 2" xfId="29012" xr:uid="{00000000-0005-0000-0000-000065710000}"/>
    <cellStyle name="Procentowy 3 5 29" xfId="29013" xr:uid="{00000000-0005-0000-0000-000066710000}"/>
    <cellStyle name="Procentowy 3 5 29 2" xfId="29014" xr:uid="{00000000-0005-0000-0000-000067710000}"/>
    <cellStyle name="Procentowy 3 5 3" xfId="29015" xr:uid="{00000000-0005-0000-0000-000068710000}"/>
    <cellStyle name="Procentowy 3 5 3 2" xfId="29016" xr:uid="{00000000-0005-0000-0000-000069710000}"/>
    <cellStyle name="Procentowy 3 5 3 3" xfId="29017" xr:uid="{00000000-0005-0000-0000-00006A710000}"/>
    <cellStyle name="Procentowy 3 5 3 4" xfId="29018" xr:uid="{00000000-0005-0000-0000-00006B710000}"/>
    <cellStyle name="Procentowy 3 5 3 5" xfId="29019" xr:uid="{00000000-0005-0000-0000-00006C710000}"/>
    <cellStyle name="Procentowy 3 5 3 6" xfId="29020" xr:uid="{00000000-0005-0000-0000-00006D710000}"/>
    <cellStyle name="Procentowy 3 5 3 7" xfId="29021" xr:uid="{00000000-0005-0000-0000-00006E710000}"/>
    <cellStyle name="Procentowy 3 5 30" xfId="29022" xr:uid="{00000000-0005-0000-0000-00006F710000}"/>
    <cellStyle name="Procentowy 3 5 30 2" xfId="29023" xr:uid="{00000000-0005-0000-0000-000070710000}"/>
    <cellStyle name="Procentowy 3 5 31" xfId="29024" xr:uid="{00000000-0005-0000-0000-000071710000}"/>
    <cellStyle name="Procentowy 3 5 31 2" xfId="29025" xr:uid="{00000000-0005-0000-0000-000072710000}"/>
    <cellStyle name="Procentowy 3 5 32" xfId="29026" xr:uid="{00000000-0005-0000-0000-000073710000}"/>
    <cellStyle name="Procentowy 3 5 33" xfId="29027" xr:uid="{00000000-0005-0000-0000-000074710000}"/>
    <cellStyle name="Procentowy 3 5 34" xfId="29028" xr:uid="{00000000-0005-0000-0000-000075710000}"/>
    <cellStyle name="Procentowy 3 5 35" xfId="29029" xr:uid="{00000000-0005-0000-0000-000076710000}"/>
    <cellStyle name="Procentowy 3 5 36" xfId="29030" xr:uid="{00000000-0005-0000-0000-000077710000}"/>
    <cellStyle name="Procentowy 3 5 37" xfId="29031" xr:uid="{00000000-0005-0000-0000-000078710000}"/>
    <cellStyle name="Procentowy 3 5 38" xfId="29032" xr:uid="{00000000-0005-0000-0000-000079710000}"/>
    <cellStyle name="Procentowy 3 5 39" xfId="29033" xr:uid="{00000000-0005-0000-0000-00007A710000}"/>
    <cellStyle name="Procentowy 3 5 4" xfId="29034" xr:uid="{00000000-0005-0000-0000-00007B710000}"/>
    <cellStyle name="Procentowy 3 5 4 2" xfId="29035" xr:uid="{00000000-0005-0000-0000-00007C710000}"/>
    <cellStyle name="Procentowy 3 5 4 3" xfId="29036" xr:uid="{00000000-0005-0000-0000-00007D710000}"/>
    <cellStyle name="Procentowy 3 5 4 4" xfId="29037" xr:uid="{00000000-0005-0000-0000-00007E710000}"/>
    <cellStyle name="Procentowy 3 5 4 5" xfId="29038" xr:uid="{00000000-0005-0000-0000-00007F710000}"/>
    <cellStyle name="Procentowy 3 5 4 6" xfId="29039" xr:uid="{00000000-0005-0000-0000-000080710000}"/>
    <cellStyle name="Procentowy 3 5 4 7" xfId="29040" xr:uid="{00000000-0005-0000-0000-000081710000}"/>
    <cellStyle name="Procentowy 3 5 40" xfId="29041" xr:uid="{00000000-0005-0000-0000-000082710000}"/>
    <cellStyle name="Procentowy 3 5 41" xfId="29042" xr:uid="{00000000-0005-0000-0000-000083710000}"/>
    <cellStyle name="Procentowy 3 5 42" xfId="29043" xr:uid="{00000000-0005-0000-0000-000084710000}"/>
    <cellStyle name="Procentowy 3 5 43" xfId="29044" xr:uid="{00000000-0005-0000-0000-000085710000}"/>
    <cellStyle name="Procentowy 3 5 44" xfId="29045" xr:uid="{00000000-0005-0000-0000-000086710000}"/>
    <cellStyle name="Procentowy 3 5 45" xfId="29046" xr:uid="{00000000-0005-0000-0000-000087710000}"/>
    <cellStyle name="Procentowy 3 5 46" xfId="29047" xr:uid="{00000000-0005-0000-0000-000088710000}"/>
    <cellStyle name="Procentowy 3 5 47" xfId="29048" xr:uid="{00000000-0005-0000-0000-000089710000}"/>
    <cellStyle name="Procentowy 3 5 48" xfId="29049" xr:uid="{00000000-0005-0000-0000-00008A710000}"/>
    <cellStyle name="Procentowy 3 5 49" xfId="29050" xr:uid="{00000000-0005-0000-0000-00008B710000}"/>
    <cellStyle name="Procentowy 3 5 5" xfId="29051" xr:uid="{00000000-0005-0000-0000-00008C710000}"/>
    <cellStyle name="Procentowy 3 5 5 2" xfId="29052" xr:uid="{00000000-0005-0000-0000-00008D710000}"/>
    <cellStyle name="Procentowy 3 5 5 3" xfId="29053" xr:uid="{00000000-0005-0000-0000-00008E710000}"/>
    <cellStyle name="Procentowy 3 5 5 4" xfId="29054" xr:uid="{00000000-0005-0000-0000-00008F710000}"/>
    <cellStyle name="Procentowy 3 5 5 5" xfId="29055" xr:uid="{00000000-0005-0000-0000-000090710000}"/>
    <cellStyle name="Procentowy 3 5 5 6" xfId="29056" xr:uid="{00000000-0005-0000-0000-000091710000}"/>
    <cellStyle name="Procentowy 3 5 5 7" xfId="29057" xr:uid="{00000000-0005-0000-0000-000092710000}"/>
    <cellStyle name="Procentowy 3 5 50" xfId="29058" xr:uid="{00000000-0005-0000-0000-000093710000}"/>
    <cellStyle name="Procentowy 3 5 51" xfId="29059" xr:uid="{00000000-0005-0000-0000-000094710000}"/>
    <cellStyle name="Procentowy 3 5 52" xfId="29060" xr:uid="{00000000-0005-0000-0000-000095710000}"/>
    <cellStyle name="Procentowy 3 5 53" xfId="29061" xr:uid="{00000000-0005-0000-0000-000096710000}"/>
    <cellStyle name="Procentowy 3 5 54" xfId="29062" xr:uid="{00000000-0005-0000-0000-000097710000}"/>
    <cellStyle name="Procentowy 3 5 55" xfId="29063" xr:uid="{00000000-0005-0000-0000-000098710000}"/>
    <cellStyle name="Procentowy 3 5 56" xfId="29064" xr:uid="{00000000-0005-0000-0000-000099710000}"/>
    <cellStyle name="Procentowy 3 5 57" xfId="29065" xr:uid="{00000000-0005-0000-0000-00009A710000}"/>
    <cellStyle name="Procentowy 3 5 58" xfId="29066" xr:uid="{00000000-0005-0000-0000-00009B710000}"/>
    <cellStyle name="Procentowy 3 5 59" xfId="29067" xr:uid="{00000000-0005-0000-0000-00009C710000}"/>
    <cellStyle name="Procentowy 3 5 6" xfId="29068" xr:uid="{00000000-0005-0000-0000-00009D710000}"/>
    <cellStyle name="Procentowy 3 5 6 2" xfId="29069" xr:uid="{00000000-0005-0000-0000-00009E710000}"/>
    <cellStyle name="Procentowy 3 5 60" xfId="29070" xr:uid="{00000000-0005-0000-0000-00009F710000}"/>
    <cellStyle name="Procentowy 3 5 61" xfId="29071" xr:uid="{00000000-0005-0000-0000-0000A0710000}"/>
    <cellStyle name="Procentowy 3 5 62" xfId="29072" xr:uid="{00000000-0005-0000-0000-0000A1710000}"/>
    <cellStyle name="Procentowy 3 5 63" xfId="29073" xr:uid="{00000000-0005-0000-0000-0000A2710000}"/>
    <cellStyle name="Procentowy 3 5 64" xfId="29074" xr:uid="{00000000-0005-0000-0000-0000A3710000}"/>
    <cellStyle name="Procentowy 3 5 65" xfId="29075" xr:uid="{00000000-0005-0000-0000-0000A4710000}"/>
    <cellStyle name="Procentowy 3 5 66" xfId="29076" xr:uid="{00000000-0005-0000-0000-0000A5710000}"/>
    <cellStyle name="Procentowy 3 5 67" xfId="29077" xr:uid="{00000000-0005-0000-0000-0000A6710000}"/>
    <cellStyle name="Procentowy 3 5 68" xfId="29078" xr:uid="{00000000-0005-0000-0000-0000A7710000}"/>
    <cellStyle name="Procentowy 3 5 69" xfId="29079" xr:uid="{00000000-0005-0000-0000-0000A8710000}"/>
    <cellStyle name="Procentowy 3 5 7" xfId="29080" xr:uid="{00000000-0005-0000-0000-0000A9710000}"/>
    <cellStyle name="Procentowy 3 5 7 2" xfId="29081" xr:uid="{00000000-0005-0000-0000-0000AA710000}"/>
    <cellStyle name="Procentowy 3 5 70" xfId="29082" xr:uid="{00000000-0005-0000-0000-0000AB710000}"/>
    <cellStyle name="Procentowy 3 5 71" xfId="29083" xr:uid="{00000000-0005-0000-0000-0000AC710000}"/>
    <cellStyle name="Procentowy 3 5 72" xfId="29084" xr:uid="{00000000-0005-0000-0000-0000AD710000}"/>
    <cellStyle name="Procentowy 3 5 73" xfId="29085" xr:uid="{00000000-0005-0000-0000-0000AE710000}"/>
    <cellStyle name="Procentowy 3 5 74" xfId="29086" xr:uid="{00000000-0005-0000-0000-0000AF710000}"/>
    <cellStyle name="Procentowy 3 5 8" xfId="29087" xr:uid="{00000000-0005-0000-0000-0000B0710000}"/>
    <cellStyle name="Procentowy 3 5 8 2" xfId="29088" xr:uid="{00000000-0005-0000-0000-0000B1710000}"/>
    <cellStyle name="Procentowy 3 5 9" xfId="29089" xr:uid="{00000000-0005-0000-0000-0000B2710000}"/>
    <cellStyle name="Procentowy 3 5 9 2" xfId="29090" xr:uid="{00000000-0005-0000-0000-0000B3710000}"/>
    <cellStyle name="Procentowy 3 50" xfId="29091" xr:uid="{00000000-0005-0000-0000-0000B4710000}"/>
    <cellStyle name="Procentowy 3 50 2" xfId="29092" xr:uid="{00000000-0005-0000-0000-0000B5710000}"/>
    <cellStyle name="Procentowy 3 51" xfId="29093" xr:uid="{00000000-0005-0000-0000-0000B6710000}"/>
    <cellStyle name="Procentowy 3 51 2" xfId="29094" xr:uid="{00000000-0005-0000-0000-0000B7710000}"/>
    <cellStyle name="Procentowy 3 52" xfId="29095" xr:uid="{00000000-0005-0000-0000-0000B8710000}"/>
    <cellStyle name="Procentowy 3 52 2" xfId="29096" xr:uid="{00000000-0005-0000-0000-0000B9710000}"/>
    <cellStyle name="Procentowy 3 53" xfId="29097" xr:uid="{00000000-0005-0000-0000-0000BA710000}"/>
    <cellStyle name="Procentowy 3 53 2" xfId="29098" xr:uid="{00000000-0005-0000-0000-0000BB710000}"/>
    <cellStyle name="Procentowy 3 54" xfId="29099" xr:uid="{00000000-0005-0000-0000-0000BC710000}"/>
    <cellStyle name="Procentowy 3 54 2" xfId="29100" xr:uid="{00000000-0005-0000-0000-0000BD710000}"/>
    <cellStyle name="Procentowy 3 55" xfId="29101" xr:uid="{00000000-0005-0000-0000-0000BE710000}"/>
    <cellStyle name="Procentowy 3 55 2" xfId="29102" xr:uid="{00000000-0005-0000-0000-0000BF710000}"/>
    <cellStyle name="Procentowy 3 56" xfId="29103" xr:uid="{00000000-0005-0000-0000-0000C0710000}"/>
    <cellStyle name="Procentowy 3 56 2" xfId="29104" xr:uid="{00000000-0005-0000-0000-0000C1710000}"/>
    <cellStyle name="Procentowy 3 57" xfId="29105" xr:uid="{00000000-0005-0000-0000-0000C2710000}"/>
    <cellStyle name="Procentowy 3 57 2" xfId="29106" xr:uid="{00000000-0005-0000-0000-0000C3710000}"/>
    <cellStyle name="Procentowy 3 58" xfId="29107" xr:uid="{00000000-0005-0000-0000-0000C4710000}"/>
    <cellStyle name="Procentowy 3 58 2" xfId="29108" xr:uid="{00000000-0005-0000-0000-0000C5710000}"/>
    <cellStyle name="Procentowy 3 59" xfId="29109" xr:uid="{00000000-0005-0000-0000-0000C6710000}"/>
    <cellStyle name="Procentowy 3 59 2" xfId="29110" xr:uid="{00000000-0005-0000-0000-0000C7710000}"/>
    <cellStyle name="Procentowy 3 6" xfId="29111" xr:uid="{00000000-0005-0000-0000-0000C8710000}"/>
    <cellStyle name="Procentowy 3 6 10" xfId="29112" xr:uid="{00000000-0005-0000-0000-0000C9710000}"/>
    <cellStyle name="Procentowy 3 6 10 2" xfId="29113" xr:uid="{00000000-0005-0000-0000-0000CA710000}"/>
    <cellStyle name="Procentowy 3 6 11" xfId="29114" xr:uid="{00000000-0005-0000-0000-0000CB710000}"/>
    <cellStyle name="Procentowy 3 6 11 2" xfId="29115" xr:uid="{00000000-0005-0000-0000-0000CC710000}"/>
    <cellStyle name="Procentowy 3 6 12" xfId="29116" xr:uid="{00000000-0005-0000-0000-0000CD710000}"/>
    <cellStyle name="Procentowy 3 6 12 2" xfId="29117" xr:uid="{00000000-0005-0000-0000-0000CE710000}"/>
    <cellStyle name="Procentowy 3 6 13" xfId="29118" xr:uid="{00000000-0005-0000-0000-0000CF710000}"/>
    <cellStyle name="Procentowy 3 6 13 2" xfId="29119" xr:uid="{00000000-0005-0000-0000-0000D0710000}"/>
    <cellStyle name="Procentowy 3 6 14" xfId="29120" xr:uid="{00000000-0005-0000-0000-0000D1710000}"/>
    <cellStyle name="Procentowy 3 6 14 2" xfId="29121" xr:uid="{00000000-0005-0000-0000-0000D2710000}"/>
    <cellStyle name="Procentowy 3 6 15" xfId="29122" xr:uid="{00000000-0005-0000-0000-0000D3710000}"/>
    <cellStyle name="Procentowy 3 6 15 2" xfId="29123" xr:uid="{00000000-0005-0000-0000-0000D4710000}"/>
    <cellStyle name="Procentowy 3 6 16" xfId="29124" xr:uid="{00000000-0005-0000-0000-0000D5710000}"/>
    <cellStyle name="Procentowy 3 6 16 2" xfId="29125" xr:uid="{00000000-0005-0000-0000-0000D6710000}"/>
    <cellStyle name="Procentowy 3 6 17" xfId="29126" xr:uid="{00000000-0005-0000-0000-0000D7710000}"/>
    <cellStyle name="Procentowy 3 6 17 2" xfId="29127" xr:uid="{00000000-0005-0000-0000-0000D8710000}"/>
    <cellStyle name="Procentowy 3 6 18" xfId="29128" xr:uid="{00000000-0005-0000-0000-0000D9710000}"/>
    <cellStyle name="Procentowy 3 6 18 2" xfId="29129" xr:uid="{00000000-0005-0000-0000-0000DA710000}"/>
    <cellStyle name="Procentowy 3 6 19" xfId="29130" xr:uid="{00000000-0005-0000-0000-0000DB710000}"/>
    <cellStyle name="Procentowy 3 6 19 2" xfId="29131" xr:uid="{00000000-0005-0000-0000-0000DC710000}"/>
    <cellStyle name="Procentowy 3 6 2" xfId="29132" xr:uid="{00000000-0005-0000-0000-0000DD710000}"/>
    <cellStyle name="Procentowy 3 6 2 2" xfId="29133" xr:uid="{00000000-0005-0000-0000-0000DE710000}"/>
    <cellStyle name="Procentowy 3 6 2 3" xfId="29134" xr:uid="{00000000-0005-0000-0000-0000DF710000}"/>
    <cellStyle name="Procentowy 3 6 2 4" xfId="29135" xr:uid="{00000000-0005-0000-0000-0000E0710000}"/>
    <cellStyle name="Procentowy 3 6 2 5" xfId="29136" xr:uid="{00000000-0005-0000-0000-0000E1710000}"/>
    <cellStyle name="Procentowy 3 6 2 6" xfId="29137" xr:uid="{00000000-0005-0000-0000-0000E2710000}"/>
    <cellStyle name="Procentowy 3 6 2 7" xfId="29138" xr:uid="{00000000-0005-0000-0000-0000E3710000}"/>
    <cellStyle name="Procentowy 3 6 20" xfId="29139" xr:uid="{00000000-0005-0000-0000-0000E4710000}"/>
    <cellStyle name="Procentowy 3 6 20 2" xfId="29140" xr:uid="{00000000-0005-0000-0000-0000E5710000}"/>
    <cellStyle name="Procentowy 3 6 21" xfId="29141" xr:uid="{00000000-0005-0000-0000-0000E6710000}"/>
    <cellStyle name="Procentowy 3 6 21 2" xfId="29142" xr:uid="{00000000-0005-0000-0000-0000E7710000}"/>
    <cellStyle name="Procentowy 3 6 22" xfId="29143" xr:uid="{00000000-0005-0000-0000-0000E8710000}"/>
    <cellStyle name="Procentowy 3 6 22 2" xfId="29144" xr:uid="{00000000-0005-0000-0000-0000E9710000}"/>
    <cellStyle name="Procentowy 3 6 23" xfId="29145" xr:uid="{00000000-0005-0000-0000-0000EA710000}"/>
    <cellStyle name="Procentowy 3 6 23 2" xfId="29146" xr:uid="{00000000-0005-0000-0000-0000EB710000}"/>
    <cellStyle name="Procentowy 3 6 24" xfId="29147" xr:uid="{00000000-0005-0000-0000-0000EC710000}"/>
    <cellStyle name="Procentowy 3 6 24 2" xfId="29148" xr:uid="{00000000-0005-0000-0000-0000ED710000}"/>
    <cellStyle name="Procentowy 3 6 25" xfId="29149" xr:uid="{00000000-0005-0000-0000-0000EE710000}"/>
    <cellStyle name="Procentowy 3 6 25 2" xfId="29150" xr:uid="{00000000-0005-0000-0000-0000EF710000}"/>
    <cellStyle name="Procentowy 3 6 26" xfId="29151" xr:uid="{00000000-0005-0000-0000-0000F0710000}"/>
    <cellStyle name="Procentowy 3 6 26 2" xfId="29152" xr:uid="{00000000-0005-0000-0000-0000F1710000}"/>
    <cellStyle name="Procentowy 3 6 27" xfId="29153" xr:uid="{00000000-0005-0000-0000-0000F2710000}"/>
    <cellStyle name="Procentowy 3 6 27 2" xfId="29154" xr:uid="{00000000-0005-0000-0000-0000F3710000}"/>
    <cellStyle name="Procentowy 3 6 28" xfId="29155" xr:uid="{00000000-0005-0000-0000-0000F4710000}"/>
    <cellStyle name="Procentowy 3 6 28 2" xfId="29156" xr:uid="{00000000-0005-0000-0000-0000F5710000}"/>
    <cellStyle name="Procentowy 3 6 29" xfId="29157" xr:uid="{00000000-0005-0000-0000-0000F6710000}"/>
    <cellStyle name="Procentowy 3 6 29 2" xfId="29158" xr:uid="{00000000-0005-0000-0000-0000F7710000}"/>
    <cellStyle name="Procentowy 3 6 3" xfId="29159" xr:uid="{00000000-0005-0000-0000-0000F8710000}"/>
    <cellStyle name="Procentowy 3 6 3 2" xfId="29160" xr:uid="{00000000-0005-0000-0000-0000F9710000}"/>
    <cellStyle name="Procentowy 3 6 3 3" xfId="29161" xr:uid="{00000000-0005-0000-0000-0000FA710000}"/>
    <cellStyle name="Procentowy 3 6 3 4" xfId="29162" xr:uid="{00000000-0005-0000-0000-0000FB710000}"/>
    <cellStyle name="Procentowy 3 6 3 5" xfId="29163" xr:uid="{00000000-0005-0000-0000-0000FC710000}"/>
    <cellStyle name="Procentowy 3 6 3 6" xfId="29164" xr:uid="{00000000-0005-0000-0000-0000FD710000}"/>
    <cellStyle name="Procentowy 3 6 3 7" xfId="29165" xr:uid="{00000000-0005-0000-0000-0000FE710000}"/>
    <cellStyle name="Procentowy 3 6 30" xfId="29166" xr:uid="{00000000-0005-0000-0000-0000FF710000}"/>
    <cellStyle name="Procentowy 3 6 30 2" xfId="29167" xr:uid="{00000000-0005-0000-0000-000000720000}"/>
    <cellStyle name="Procentowy 3 6 31" xfId="29168" xr:uid="{00000000-0005-0000-0000-000001720000}"/>
    <cellStyle name="Procentowy 3 6 31 2" xfId="29169" xr:uid="{00000000-0005-0000-0000-000002720000}"/>
    <cellStyle name="Procentowy 3 6 32" xfId="29170" xr:uid="{00000000-0005-0000-0000-000003720000}"/>
    <cellStyle name="Procentowy 3 6 33" xfId="29171" xr:uid="{00000000-0005-0000-0000-000004720000}"/>
    <cellStyle name="Procentowy 3 6 34" xfId="29172" xr:uid="{00000000-0005-0000-0000-000005720000}"/>
    <cellStyle name="Procentowy 3 6 35" xfId="29173" xr:uid="{00000000-0005-0000-0000-000006720000}"/>
    <cellStyle name="Procentowy 3 6 36" xfId="29174" xr:uid="{00000000-0005-0000-0000-000007720000}"/>
    <cellStyle name="Procentowy 3 6 37" xfId="29175" xr:uid="{00000000-0005-0000-0000-000008720000}"/>
    <cellStyle name="Procentowy 3 6 38" xfId="29176" xr:uid="{00000000-0005-0000-0000-000009720000}"/>
    <cellStyle name="Procentowy 3 6 39" xfId="29177" xr:uid="{00000000-0005-0000-0000-00000A720000}"/>
    <cellStyle name="Procentowy 3 6 4" xfId="29178" xr:uid="{00000000-0005-0000-0000-00000B720000}"/>
    <cellStyle name="Procentowy 3 6 4 2" xfId="29179" xr:uid="{00000000-0005-0000-0000-00000C720000}"/>
    <cellStyle name="Procentowy 3 6 4 3" xfId="29180" xr:uid="{00000000-0005-0000-0000-00000D720000}"/>
    <cellStyle name="Procentowy 3 6 4 4" xfId="29181" xr:uid="{00000000-0005-0000-0000-00000E720000}"/>
    <cellStyle name="Procentowy 3 6 4 5" xfId="29182" xr:uid="{00000000-0005-0000-0000-00000F720000}"/>
    <cellStyle name="Procentowy 3 6 4 6" xfId="29183" xr:uid="{00000000-0005-0000-0000-000010720000}"/>
    <cellStyle name="Procentowy 3 6 4 7" xfId="29184" xr:uid="{00000000-0005-0000-0000-000011720000}"/>
    <cellStyle name="Procentowy 3 6 40" xfId="29185" xr:uid="{00000000-0005-0000-0000-000012720000}"/>
    <cellStyle name="Procentowy 3 6 41" xfId="29186" xr:uid="{00000000-0005-0000-0000-000013720000}"/>
    <cellStyle name="Procentowy 3 6 42" xfId="29187" xr:uid="{00000000-0005-0000-0000-000014720000}"/>
    <cellStyle name="Procentowy 3 6 43" xfId="29188" xr:uid="{00000000-0005-0000-0000-000015720000}"/>
    <cellStyle name="Procentowy 3 6 44" xfId="29189" xr:uid="{00000000-0005-0000-0000-000016720000}"/>
    <cellStyle name="Procentowy 3 6 45" xfId="29190" xr:uid="{00000000-0005-0000-0000-000017720000}"/>
    <cellStyle name="Procentowy 3 6 46" xfId="29191" xr:uid="{00000000-0005-0000-0000-000018720000}"/>
    <cellStyle name="Procentowy 3 6 47" xfId="29192" xr:uid="{00000000-0005-0000-0000-000019720000}"/>
    <cellStyle name="Procentowy 3 6 48" xfId="29193" xr:uid="{00000000-0005-0000-0000-00001A720000}"/>
    <cellStyle name="Procentowy 3 6 49" xfId="29194" xr:uid="{00000000-0005-0000-0000-00001B720000}"/>
    <cellStyle name="Procentowy 3 6 5" xfId="29195" xr:uid="{00000000-0005-0000-0000-00001C720000}"/>
    <cellStyle name="Procentowy 3 6 5 2" xfId="29196" xr:uid="{00000000-0005-0000-0000-00001D720000}"/>
    <cellStyle name="Procentowy 3 6 5 3" xfId="29197" xr:uid="{00000000-0005-0000-0000-00001E720000}"/>
    <cellStyle name="Procentowy 3 6 5 4" xfId="29198" xr:uid="{00000000-0005-0000-0000-00001F720000}"/>
    <cellStyle name="Procentowy 3 6 5 5" xfId="29199" xr:uid="{00000000-0005-0000-0000-000020720000}"/>
    <cellStyle name="Procentowy 3 6 5 6" xfId="29200" xr:uid="{00000000-0005-0000-0000-000021720000}"/>
    <cellStyle name="Procentowy 3 6 5 7" xfId="29201" xr:uid="{00000000-0005-0000-0000-000022720000}"/>
    <cellStyle name="Procentowy 3 6 50" xfId="29202" xr:uid="{00000000-0005-0000-0000-000023720000}"/>
    <cellStyle name="Procentowy 3 6 51" xfId="29203" xr:uid="{00000000-0005-0000-0000-000024720000}"/>
    <cellStyle name="Procentowy 3 6 52" xfId="29204" xr:uid="{00000000-0005-0000-0000-000025720000}"/>
    <cellStyle name="Procentowy 3 6 53" xfId="29205" xr:uid="{00000000-0005-0000-0000-000026720000}"/>
    <cellStyle name="Procentowy 3 6 54" xfId="29206" xr:uid="{00000000-0005-0000-0000-000027720000}"/>
    <cellStyle name="Procentowy 3 6 55" xfId="29207" xr:uid="{00000000-0005-0000-0000-000028720000}"/>
    <cellStyle name="Procentowy 3 6 56" xfId="29208" xr:uid="{00000000-0005-0000-0000-000029720000}"/>
    <cellStyle name="Procentowy 3 6 57" xfId="29209" xr:uid="{00000000-0005-0000-0000-00002A720000}"/>
    <cellStyle name="Procentowy 3 6 58" xfId="29210" xr:uid="{00000000-0005-0000-0000-00002B720000}"/>
    <cellStyle name="Procentowy 3 6 59" xfId="29211" xr:uid="{00000000-0005-0000-0000-00002C720000}"/>
    <cellStyle name="Procentowy 3 6 6" xfId="29212" xr:uid="{00000000-0005-0000-0000-00002D720000}"/>
    <cellStyle name="Procentowy 3 6 6 2" xfId="29213" xr:uid="{00000000-0005-0000-0000-00002E720000}"/>
    <cellStyle name="Procentowy 3 6 60" xfId="29214" xr:uid="{00000000-0005-0000-0000-00002F720000}"/>
    <cellStyle name="Procentowy 3 6 61" xfId="29215" xr:uid="{00000000-0005-0000-0000-000030720000}"/>
    <cellStyle name="Procentowy 3 6 62" xfId="29216" xr:uid="{00000000-0005-0000-0000-000031720000}"/>
    <cellStyle name="Procentowy 3 6 63" xfId="29217" xr:uid="{00000000-0005-0000-0000-000032720000}"/>
    <cellStyle name="Procentowy 3 6 64" xfId="29218" xr:uid="{00000000-0005-0000-0000-000033720000}"/>
    <cellStyle name="Procentowy 3 6 65" xfId="29219" xr:uid="{00000000-0005-0000-0000-000034720000}"/>
    <cellStyle name="Procentowy 3 6 66" xfId="29220" xr:uid="{00000000-0005-0000-0000-000035720000}"/>
    <cellStyle name="Procentowy 3 6 67" xfId="29221" xr:uid="{00000000-0005-0000-0000-000036720000}"/>
    <cellStyle name="Procentowy 3 6 68" xfId="29222" xr:uid="{00000000-0005-0000-0000-000037720000}"/>
    <cellStyle name="Procentowy 3 6 69" xfId="29223" xr:uid="{00000000-0005-0000-0000-000038720000}"/>
    <cellStyle name="Procentowy 3 6 7" xfId="29224" xr:uid="{00000000-0005-0000-0000-000039720000}"/>
    <cellStyle name="Procentowy 3 6 7 2" xfId="29225" xr:uid="{00000000-0005-0000-0000-00003A720000}"/>
    <cellStyle name="Procentowy 3 6 70" xfId="29226" xr:uid="{00000000-0005-0000-0000-00003B720000}"/>
    <cellStyle name="Procentowy 3 6 71" xfId="29227" xr:uid="{00000000-0005-0000-0000-00003C720000}"/>
    <cellStyle name="Procentowy 3 6 72" xfId="29228" xr:uid="{00000000-0005-0000-0000-00003D720000}"/>
    <cellStyle name="Procentowy 3 6 73" xfId="29229" xr:uid="{00000000-0005-0000-0000-00003E720000}"/>
    <cellStyle name="Procentowy 3 6 74" xfId="29230" xr:uid="{00000000-0005-0000-0000-00003F720000}"/>
    <cellStyle name="Procentowy 3 6 8" xfId="29231" xr:uid="{00000000-0005-0000-0000-000040720000}"/>
    <cellStyle name="Procentowy 3 6 8 2" xfId="29232" xr:uid="{00000000-0005-0000-0000-000041720000}"/>
    <cellStyle name="Procentowy 3 6 9" xfId="29233" xr:uid="{00000000-0005-0000-0000-000042720000}"/>
    <cellStyle name="Procentowy 3 6 9 2" xfId="29234" xr:uid="{00000000-0005-0000-0000-000043720000}"/>
    <cellStyle name="Procentowy 3 60" xfId="29235" xr:uid="{00000000-0005-0000-0000-000044720000}"/>
    <cellStyle name="Procentowy 3 60 2" xfId="29236" xr:uid="{00000000-0005-0000-0000-000045720000}"/>
    <cellStyle name="Procentowy 3 61" xfId="29237" xr:uid="{00000000-0005-0000-0000-000046720000}"/>
    <cellStyle name="Procentowy 3 61 2" xfId="29238" xr:uid="{00000000-0005-0000-0000-000047720000}"/>
    <cellStyle name="Procentowy 3 62" xfId="29239" xr:uid="{00000000-0005-0000-0000-000048720000}"/>
    <cellStyle name="Procentowy 3 62 2" xfId="29240" xr:uid="{00000000-0005-0000-0000-000049720000}"/>
    <cellStyle name="Procentowy 3 63" xfId="29241" xr:uid="{00000000-0005-0000-0000-00004A720000}"/>
    <cellStyle name="Procentowy 3 63 2" xfId="29242" xr:uid="{00000000-0005-0000-0000-00004B720000}"/>
    <cellStyle name="Procentowy 3 64" xfId="29243" xr:uid="{00000000-0005-0000-0000-00004C720000}"/>
    <cellStyle name="Procentowy 3 64 2" xfId="29244" xr:uid="{00000000-0005-0000-0000-00004D720000}"/>
    <cellStyle name="Procentowy 3 65" xfId="29245" xr:uid="{00000000-0005-0000-0000-00004E720000}"/>
    <cellStyle name="Procentowy 3 65 2" xfId="29246" xr:uid="{00000000-0005-0000-0000-00004F720000}"/>
    <cellStyle name="Procentowy 3 66" xfId="29247" xr:uid="{00000000-0005-0000-0000-000050720000}"/>
    <cellStyle name="Procentowy 3 66 2" xfId="29248" xr:uid="{00000000-0005-0000-0000-000051720000}"/>
    <cellStyle name="Procentowy 3 67" xfId="29249" xr:uid="{00000000-0005-0000-0000-000052720000}"/>
    <cellStyle name="Procentowy 3 67 2" xfId="29250" xr:uid="{00000000-0005-0000-0000-000053720000}"/>
    <cellStyle name="Procentowy 3 68" xfId="29251" xr:uid="{00000000-0005-0000-0000-000054720000}"/>
    <cellStyle name="Procentowy 3 68 2" xfId="29252" xr:uid="{00000000-0005-0000-0000-000055720000}"/>
    <cellStyle name="Procentowy 3 69" xfId="29253" xr:uid="{00000000-0005-0000-0000-000056720000}"/>
    <cellStyle name="Procentowy 3 69 2" xfId="29254" xr:uid="{00000000-0005-0000-0000-000057720000}"/>
    <cellStyle name="Procentowy 3 7" xfId="29255" xr:uid="{00000000-0005-0000-0000-000058720000}"/>
    <cellStyle name="Procentowy 3 7 10" xfId="29256" xr:uid="{00000000-0005-0000-0000-000059720000}"/>
    <cellStyle name="Procentowy 3 7 10 2" xfId="29257" xr:uid="{00000000-0005-0000-0000-00005A720000}"/>
    <cellStyle name="Procentowy 3 7 11" xfId="29258" xr:uid="{00000000-0005-0000-0000-00005B720000}"/>
    <cellStyle name="Procentowy 3 7 11 2" xfId="29259" xr:uid="{00000000-0005-0000-0000-00005C720000}"/>
    <cellStyle name="Procentowy 3 7 12" xfId="29260" xr:uid="{00000000-0005-0000-0000-00005D720000}"/>
    <cellStyle name="Procentowy 3 7 12 2" xfId="29261" xr:uid="{00000000-0005-0000-0000-00005E720000}"/>
    <cellStyle name="Procentowy 3 7 13" xfId="29262" xr:uid="{00000000-0005-0000-0000-00005F720000}"/>
    <cellStyle name="Procentowy 3 7 13 2" xfId="29263" xr:uid="{00000000-0005-0000-0000-000060720000}"/>
    <cellStyle name="Procentowy 3 7 14" xfId="29264" xr:uid="{00000000-0005-0000-0000-000061720000}"/>
    <cellStyle name="Procentowy 3 7 14 2" xfId="29265" xr:uid="{00000000-0005-0000-0000-000062720000}"/>
    <cellStyle name="Procentowy 3 7 15" xfId="29266" xr:uid="{00000000-0005-0000-0000-000063720000}"/>
    <cellStyle name="Procentowy 3 7 15 2" xfId="29267" xr:uid="{00000000-0005-0000-0000-000064720000}"/>
    <cellStyle name="Procentowy 3 7 16" xfId="29268" xr:uid="{00000000-0005-0000-0000-000065720000}"/>
    <cellStyle name="Procentowy 3 7 16 2" xfId="29269" xr:uid="{00000000-0005-0000-0000-000066720000}"/>
    <cellStyle name="Procentowy 3 7 17" xfId="29270" xr:uid="{00000000-0005-0000-0000-000067720000}"/>
    <cellStyle name="Procentowy 3 7 17 2" xfId="29271" xr:uid="{00000000-0005-0000-0000-000068720000}"/>
    <cellStyle name="Procentowy 3 7 18" xfId="29272" xr:uid="{00000000-0005-0000-0000-000069720000}"/>
    <cellStyle name="Procentowy 3 7 18 2" xfId="29273" xr:uid="{00000000-0005-0000-0000-00006A720000}"/>
    <cellStyle name="Procentowy 3 7 19" xfId="29274" xr:uid="{00000000-0005-0000-0000-00006B720000}"/>
    <cellStyle name="Procentowy 3 7 19 2" xfId="29275" xr:uid="{00000000-0005-0000-0000-00006C720000}"/>
    <cellStyle name="Procentowy 3 7 2" xfId="29276" xr:uid="{00000000-0005-0000-0000-00006D720000}"/>
    <cellStyle name="Procentowy 3 7 2 2" xfId="29277" xr:uid="{00000000-0005-0000-0000-00006E720000}"/>
    <cellStyle name="Procentowy 3 7 2 3" xfId="29278" xr:uid="{00000000-0005-0000-0000-00006F720000}"/>
    <cellStyle name="Procentowy 3 7 2 4" xfId="29279" xr:uid="{00000000-0005-0000-0000-000070720000}"/>
    <cellStyle name="Procentowy 3 7 2 5" xfId="29280" xr:uid="{00000000-0005-0000-0000-000071720000}"/>
    <cellStyle name="Procentowy 3 7 2 6" xfId="29281" xr:uid="{00000000-0005-0000-0000-000072720000}"/>
    <cellStyle name="Procentowy 3 7 2 7" xfId="29282" xr:uid="{00000000-0005-0000-0000-000073720000}"/>
    <cellStyle name="Procentowy 3 7 20" xfId="29283" xr:uid="{00000000-0005-0000-0000-000074720000}"/>
    <cellStyle name="Procentowy 3 7 20 2" xfId="29284" xr:uid="{00000000-0005-0000-0000-000075720000}"/>
    <cellStyle name="Procentowy 3 7 21" xfId="29285" xr:uid="{00000000-0005-0000-0000-000076720000}"/>
    <cellStyle name="Procentowy 3 7 21 2" xfId="29286" xr:uid="{00000000-0005-0000-0000-000077720000}"/>
    <cellStyle name="Procentowy 3 7 22" xfId="29287" xr:uid="{00000000-0005-0000-0000-000078720000}"/>
    <cellStyle name="Procentowy 3 7 22 2" xfId="29288" xr:uid="{00000000-0005-0000-0000-000079720000}"/>
    <cellStyle name="Procentowy 3 7 23" xfId="29289" xr:uid="{00000000-0005-0000-0000-00007A720000}"/>
    <cellStyle name="Procentowy 3 7 23 2" xfId="29290" xr:uid="{00000000-0005-0000-0000-00007B720000}"/>
    <cellStyle name="Procentowy 3 7 24" xfId="29291" xr:uid="{00000000-0005-0000-0000-00007C720000}"/>
    <cellStyle name="Procentowy 3 7 24 2" xfId="29292" xr:uid="{00000000-0005-0000-0000-00007D720000}"/>
    <cellStyle name="Procentowy 3 7 25" xfId="29293" xr:uid="{00000000-0005-0000-0000-00007E720000}"/>
    <cellStyle name="Procentowy 3 7 25 2" xfId="29294" xr:uid="{00000000-0005-0000-0000-00007F720000}"/>
    <cellStyle name="Procentowy 3 7 26" xfId="29295" xr:uid="{00000000-0005-0000-0000-000080720000}"/>
    <cellStyle name="Procentowy 3 7 26 2" xfId="29296" xr:uid="{00000000-0005-0000-0000-000081720000}"/>
    <cellStyle name="Procentowy 3 7 27" xfId="29297" xr:uid="{00000000-0005-0000-0000-000082720000}"/>
    <cellStyle name="Procentowy 3 7 27 2" xfId="29298" xr:uid="{00000000-0005-0000-0000-000083720000}"/>
    <cellStyle name="Procentowy 3 7 28" xfId="29299" xr:uid="{00000000-0005-0000-0000-000084720000}"/>
    <cellStyle name="Procentowy 3 7 28 2" xfId="29300" xr:uid="{00000000-0005-0000-0000-000085720000}"/>
    <cellStyle name="Procentowy 3 7 29" xfId="29301" xr:uid="{00000000-0005-0000-0000-000086720000}"/>
    <cellStyle name="Procentowy 3 7 29 2" xfId="29302" xr:uid="{00000000-0005-0000-0000-000087720000}"/>
    <cellStyle name="Procentowy 3 7 3" xfId="29303" xr:uid="{00000000-0005-0000-0000-000088720000}"/>
    <cellStyle name="Procentowy 3 7 3 2" xfId="29304" xr:uid="{00000000-0005-0000-0000-000089720000}"/>
    <cellStyle name="Procentowy 3 7 3 3" xfId="29305" xr:uid="{00000000-0005-0000-0000-00008A720000}"/>
    <cellStyle name="Procentowy 3 7 3 4" xfId="29306" xr:uid="{00000000-0005-0000-0000-00008B720000}"/>
    <cellStyle name="Procentowy 3 7 3 5" xfId="29307" xr:uid="{00000000-0005-0000-0000-00008C720000}"/>
    <cellStyle name="Procentowy 3 7 3 6" xfId="29308" xr:uid="{00000000-0005-0000-0000-00008D720000}"/>
    <cellStyle name="Procentowy 3 7 3 7" xfId="29309" xr:uid="{00000000-0005-0000-0000-00008E720000}"/>
    <cellStyle name="Procentowy 3 7 30" xfId="29310" xr:uid="{00000000-0005-0000-0000-00008F720000}"/>
    <cellStyle name="Procentowy 3 7 30 2" xfId="29311" xr:uid="{00000000-0005-0000-0000-000090720000}"/>
    <cellStyle name="Procentowy 3 7 31" xfId="29312" xr:uid="{00000000-0005-0000-0000-000091720000}"/>
    <cellStyle name="Procentowy 3 7 31 2" xfId="29313" xr:uid="{00000000-0005-0000-0000-000092720000}"/>
    <cellStyle name="Procentowy 3 7 32" xfId="29314" xr:uid="{00000000-0005-0000-0000-000093720000}"/>
    <cellStyle name="Procentowy 3 7 33" xfId="29315" xr:uid="{00000000-0005-0000-0000-000094720000}"/>
    <cellStyle name="Procentowy 3 7 34" xfId="29316" xr:uid="{00000000-0005-0000-0000-000095720000}"/>
    <cellStyle name="Procentowy 3 7 35" xfId="29317" xr:uid="{00000000-0005-0000-0000-000096720000}"/>
    <cellStyle name="Procentowy 3 7 36" xfId="29318" xr:uid="{00000000-0005-0000-0000-000097720000}"/>
    <cellStyle name="Procentowy 3 7 37" xfId="29319" xr:uid="{00000000-0005-0000-0000-000098720000}"/>
    <cellStyle name="Procentowy 3 7 38" xfId="29320" xr:uid="{00000000-0005-0000-0000-000099720000}"/>
    <cellStyle name="Procentowy 3 7 39" xfId="29321" xr:uid="{00000000-0005-0000-0000-00009A720000}"/>
    <cellStyle name="Procentowy 3 7 4" xfId="29322" xr:uid="{00000000-0005-0000-0000-00009B720000}"/>
    <cellStyle name="Procentowy 3 7 4 2" xfId="29323" xr:uid="{00000000-0005-0000-0000-00009C720000}"/>
    <cellStyle name="Procentowy 3 7 4 3" xfId="29324" xr:uid="{00000000-0005-0000-0000-00009D720000}"/>
    <cellStyle name="Procentowy 3 7 4 4" xfId="29325" xr:uid="{00000000-0005-0000-0000-00009E720000}"/>
    <cellStyle name="Procentowy 3 7 4 5" xfId="29326" xr:uid="{00000000-0005-0000-0000-00009F720000}"/>
    <cellStyle name="Procentowy 3 7 4 6" xfId="29327" xr:uid="{00000000-0005-0000-0000-0000A0720000}"/>
    <cellStyle name="Procentowy 3 7 4 7" xfId="29328" xr:uid="{00000000-0005-0000-0000-0000A1720000}"/>
    <cellStyle name="Procentowy 3 7 40" xfId="29329" xr:uid="{00000000-0005-0000-0000-0000A2720000}"/>
    <cellStyle name="Procentowy 3 7 41" xfId="29330" xr:uid="{00000000-0005-0000-0000-0000A3720000}"/>
    <cellStyle name="Procentowy 3 7 42" xfId="29331" xr:uid="{00000000-0005-0000-0000-0000A4720000}"/>
    <cellStyle name="Procentowy 3 7 43" xfId="29332" xr:uid="{00000000-0005-0000-0000-0000A5720000}"/>
    <cellStyle name="Procentowy 3 7 44" xfId="29333" xr:uid="{00000000-0005-0000-0000-0000A6720000}"/>
    <cellStyle name="Procentowy 3 7 45" xfId="29334" xr:uid="{00000000-0005-0000-0000-0000A7720000}"/>
    <cellStyle name="Procentowy 3 7 46" xfId="29335" xr:uid="{00000000-0005-0000-0000-0000A8720000}"/>
    <cellStyle name="Procentowy 3 7 47" xfId="29336" xr:uid="{00000000-0005-0000-0000-0000A9720000}"/>
    <cellStyle name="Procentowy 3 7 48" xfId="29337" xr:uid="{00000000-0005-0000-0000-0000AA720000}"/>
    <cellStyle name="Procentowy 3 7 49" xfId="29338" xr:uid="{00000000-0005-0000-0000-0000AB720000}"/>
    <cellStyle name="Procentowy 3 7 5" xfId="29339" xr:uid="{00000000-0005-0000-0000-0000AC720000}"/>
    <cellStyle name="Procentowy 3 7 5 2" xfId="29340" xr:uid="{00000000-0005-0000-0000-0000AD720000}"/>
    <cellStyle name="Procentowy 3 7 5 3" xfId="29341" xr:uid="{00000000-0005-0000-0000-0000AE720000}"/>
    <cellStyle name="Procentowy 3 7 5 4" xfId="29342" xr:uid="{00000000-0005-0000-0000-0000AF720000}"/>
    <cellStyle name="Procentowy 3 7 5 5" xfId="29343" xr:uid="{00000000-0005-0000-0000-0000B0720000}"/>
    <cellStyle name="Procentowy 3 7 5 6" xfId="29344" xr:uid="{00000000-0005-0000-0000-0000B1720000}"/>
    <cellStyle name="Procentowy 3 7 5 7" xfId="29345" xr:uid="{00000000-0005-0000-0000-0000B2720000}"/>
    <cellStyle name="Procentowy 3 7 50" xfId="29346" xr:uid="{00000000-0005-0000-0000-0000B3720000}"/>
    <cellStyle name="Procentowy 3 7 51" xfId="29347" xr:uid="{00000000-0005-0000-0000-0000B4720000}"/>
    <cellStyle name="Procentowy 3 7 52" xfId="29348" xr:uid="{00000000-0005-0000-0000-0000B5720000}"/>
    <cellStyle name="Procentowy 3 7 53" xfId="29349" xr:uid="{00000000-0005-0000-0000-0000B6720000}"/>
    <cellStyle name="Procentowy 3 7 54" xfId="29350" xr:uid="{00000000-0005-0000-0000-0000B7720000}"/>
    <cellStyle name="Procentowy 3 7 55" xfId="29351" xr:uid="{00000000-0005-0000-0000-0000B8720000}"/>
    <cellStyle name="Procentowy 3 7 56" xfId="29352" xr:uid="{00000000-0005-0000-0000-0000B9720000}"/>
    <cellStyle name="Procentowy 3 7 57" xfId="29353" xr:uid="{00000000-0005-0000-0000-0000BA720000}"/>
    <cellStyle name="Procentowy 3 7 58" xfId="29354" xr:uid="{00000000-0005-0000-0000-0000BB720000}"/>
    <cellStyle name="Procentowy 3 7 59" xfId="29355" xr:uid="{00000000-0005-0000-0000-0000BC720000}"/>
    <cellStyle name="Procentowy 3 7 6" xfId="29356" xr:uid="{00000000-0005-0000-0000-0000BD720000}"/>
    <cellStyle name="Procentowy 3 7 6 2" xfId="29357" xr:uid="{00000000-0005-0000-0000-0000BE720000}"/>
    <cellStyle name="Procentowy 3 7 60" xfId="29358" xr:uid="{00000000-0005-0000-0000-0000BF720000}"/>
    <cellStyle name="Procentowy 3 7 61" xfId="29359" xr:uid="{00000000-0005-0000-0000-0000C0720000}"/>
    <cellStyle name="Procentowy 3 7 62" xfId="29360" xr:uid="{00000000-0005-0000-0000-0000C1720000}"/>
    <cellStyle name="Procentowy 3 7 63" xfId="29361" xr:uid="{00000000-0005-0000-0000-0000C2720000}"/>
    <cellStyle name="Procentowy 3 7 64" xfId="29362" xr:uid="{00000000-0005-0000-0000-0000C3720000}"/>
    <cellStyle name="Procentowy 3 7 65" xfId="29363" xr:uid="{00000000-0005-0000-0000-0000C4720000}"/>
    <cellStyle name="Procentowy 3 7 66" xfId="29364" xr:uid="{00000000-0005-0000-0000-0000C5720000}"/>
    <cellStyle name="Procentowy 3 7 67" xfId="29365" xr:uid="{00000000-0005-0000-0000-0000C6720000}"/>
    <cellStyle name="Procentowy 3 7 68" xfId="29366" xr:uid="{00000000-0005-0000-0000-0000C7720000}"/>
    <cellStyle name="Procentowy 3 7 69" xfId="29367" xr:uid="{00000000-0005-0000-0000-0000C8720000}"/>
    <cellStyle name="Procentowy 3 7 7" xfId="29368" xr:uid="{00000000-0005-0000-0000-0000C9720000}"/>
    <cellStyle name="Procentowy 3 7 7 2" xfId="29369" xr:uid="{00000000-0005-0000-0000-0000CA720000}"/>
    <cellStyle name="Procentowy 3 7 70" xfId="29370" xr:uid="{00000000-0005-0000-0000-0000CB720000}"/>
    <cellStyle name="Procentowy 3 7 71" xfId="29371" xr:uid="{00000000-0005-0000-0000-0000CC720000}"/>
    <cellStyle name="Procentowy 3 7 72" xfId="29372" xr:uid="{00000000-0005-0000-0000-0000CD720000}"/>
    <cellStyle name="Procentowy 3 7 73" xfId="29373" xr:uid="{00000000-0005-0000-0000-0000CE720000}"/>
    <cellStyle name="Procentowy 3 7 74" xfId="29374" xr:uid="{00000000-0005-0000-0000-0000CF720000}"/>
    <cellStyle name="Procentowy 3 7 8" xfId="29375" xr:uid="{00000000-0005-0000-0000-0000D0720000}"/>
    <cellStyle name="Procentowy 3 7 8 2" xfId="29376" xr:uid="{00000000-0005-0000-0000-0000D1720000}"/>
    <cellStyle name="Procentowy 3 7 9" xfId="29377" xr:uid="{00000000-0005-0000-0000-0000D2720000}"/>
    <cellStyle name="Procentowy 3 7 9 2" xfId="29378" xr:uid="{00000000-0005-0000-0000-0000D3720000}"/>
    <cellStyle name="Procentowy 3 70" xfId="29379" xr:uid="{00000000-0005-0000-0000-0000D4720000}"/>
    <cellStyle name="Procentowy 3 71" xfId="29380" xr:uid="{00000000-0005-0000-0000-0000D5720000}"/>
    <cellStyle name="Procentowy 3 72" xfId="29381" xr:uid="{00000000-0005-0000-0000-0000D6720000}"/>
    <cellStyle name="Procentowy 3 73" xfId="29382" xr:uid="{00000000-0005-0000-0000-0000D7720000}"/>
    <cellStyle name="Procentowy 3 74" xfId="29383" xr:uid="{00000000-0005-0000-0000-0000D8720000}"/>
    <cellStyle name="Procentowy 3 75" xfId="29384" xr:uid="{00000000-0005-0000-0000-0000D9720000}"/>
    <cellStyle name="Procentowy 3 76" xfId="29385" xr:uid="{00000000-0005-0000-0000-0000DA720000}"/>
    <cellStyle name="Procentowy 3 77" xfId="29386" xr:uid="{00000000-0005-0000-0000-0000DB720000}"/>
    <cellStyle name="Procentowy 3 78" xfId="29387" xr:uid="{00000000-0005-0000-0000-0000DC720000}"/>
    <cellStyle name="Procentowy 3 79" xfId="29388" xr:uid="{00000000-0005-0000-0000-0000DD720000}"/>
    <cellStyle name="Procentowy 3 8" xfId="29389" xr:uid="{00000000-0005-0000-0000-0000DE720000}"/>
    <cellStyle name="Procentowy 3 8 10" xfId="29390" xr:uid="{00000000-0005-0000-0000-0000DF720000}"/>
    <cellStyle name="Procentowy 3 8 10 2" xfId="29391" xr:uid="{00000000-0005-0000-0000-0000E0720000}"/>
    <cellStyle name="Procentowy 3 8 11" xfId="29392" xr:uid="{00000000-0005-0000-0000-0000E1720000}"/>
    <cellStyle name="Procentowy 3 8 11 2" xfId="29393" xr:uid="{00000000-0005-0000-0000-0000E2720000}"/>
    <cellStyle name="Procentowy 3 8 12" xfId="29394" xr:uid="{00000000-0005-0000-0000-0000E3720000}"/>
    <cellStyle name="Procentowy 3 8 12 2" xfId="29395" xr:uid="{00000000-0005-0000-0000-0000E4720000}"/>
    <cellStyle name="Procentowy 3 8 13" xfId="29396" xr:uid="{00000000-0005-0000-0000-0000E5720000}"/>
    <cellStyle name="Procentowy 3 8 13 2" xfId="29397" xr:uid="{00000000-0005-0000-0000-0000E6720000}"/>
    <cellStyle name="Procentowy 3 8 14" xfId="29398" xr:uid="{00000000-0005-0000-0000-0000E7720000}"/>
    <cellStyle name="Procentowy 3 8 14 2" xfId="29399" xr:uid="{00000000-0005-0000-0000-0000E8720000}"/>
    <cellStyle name="Procentowy 3 8 15" xfId="29400" xr:uid="{00000000-0005-0000-0000-0000E9720000}"/>
    <cellStyle name="Procentowy 3 8 15 2" xfId="29401" xr:uid="{00000000-0005-0000-0000-0000EA720000}"/>
    <cellStyle name="Procentowy 3 8 16" xfId="29402" xr:uid="{00000000-0005-0000-0000-0000EB720000}"/>
    <cellStyle name="Procentowy 3 8 16 2" xfId="29403" xr:uid="{00000000-0005-0000-0000-0000EC720000}"/>
    <cellStyle name="Procentowy 3 8 17" xfId="29404" xr:uid="{00000000-0005-0000-0000-0000ED720000}"/>
    <cellStyle name="Procentowy 3 8 17 2" xfId="29405" xr:uid="{00000000-0005-0000-0000-0000EE720000}"/>
    <cellStyle name="Procentowy 3 8 18" xfId="29406" xr:uid="{00000000-0005-0000-0000-0000EF720000}"/>
    <cellStyle name="Procentowy 3 8 18 2" xfId="29407" xr:uid="{00000000-0005-0000-0000-0000F0720000}"/>
    <cellStyle name="Procentowy 3 8 19" xfId="29408" xr:uid="{00000000-0005-0000-0000-0000F1720000}"/>
    <cellStyle name="Procentowy 3 8 19 2" xfId="29409" xr:uid="{00000000-0005-0000-0000-0000F2720000}"/>
    <cellStyle name="Procentowy 3 8 2" xfId="29410" xr:uid="{00000000-0005-0000-0000-0000F3720000}"/>
    <cellStyle name="Procentowy 3 8 2 2" xfId="29411" xr:uid="{00000000-0005-0000-0000-0000F4720000}"/>
    <cellStyle name="Procentowy 3 8 2 3" xfId="29412" xr:uid="{00000000-0005-0000-0000-0000F5720000}"/>
    <cellStyle name="Procentowy 3 8 2 4" xfId="29413" xr:uid="{00000000-0005-0000-0000-0000F6720000}"/>
    <cellStyle name="Procentowy 3 8 2 5" xfId="29414" xr:uid="{00000000-0005-0000-0000-0000F7720000}"/>
    <cellStyle name="Procentowy 3 8 2 6" xfId="29415" xr:uid="{00000000-0005-0000-0000-0000F8720000}"/>
    <cellStyle name="Procentowy 3 8 2 7" xfId="29416" xr:uid="{00000000-0005-0000-0000-0000F9720000}"/>
    <cellStyle name="Procentowy 3 8 20" xfId="29417" xr:uid="{00000000-0005-0000-0000-0000FA720000}"/>
    <cellStyle name="Procentowy 3 8 20 2" xfId="29418" xr:uid="{00000000-0005-0000-0000-0000FB720000}"/>
    <cellStyle name="Procentowy 3 8 21" xfId="29419" xr:uid="{00000000-0005-0000-0000-0000FC720000}"/>
    <cellStyle name="Procentowy 3 8 21 2" xfId="29420" xr:uid="{00000000-0005-0000-0000-0000FD720000}"/>
    <cellStyle name="Procentowy 3 8 22" xfId="29421" xr:uid="{00000000-0005-0000-0000-0000FE720000}"/>
    <cellStyle name="Procentowy 3 8 22 2" xfId="29422" xr:uid="{00000000-0005-0000-0000-0000FF720000}"/>
    <cellStyle name="Procentowy 3 8 23" xfId="29423" xr:uid="{00000000-0005-0000-0000-000000730000}"/>
    <cellStyle name="Procentowy 3 8 23 2" xfId="29424" xr:uid="{00000000-0005-0000-0000-000001730000}"/>
    <cellStyle name="Procentowy 3 8 24" xfId="29425" xr:uid="{00000000-0005-0000-0000-000002730000}"/>
    <cellStyle name="Procentowy 3 8 24 2" xfId="29426" xr:uid="{00000000-0005-0000-0000-000003730000}"/>
    <cellStyle name="Procentowy 3 8 25" xfId="29427" xr:uid="{00000000-0005-0000-0000-000004730000}"/>
    <cellStyle name="Procentowy 3 8 25 2" xfId="29428" xr:uid="{00000000-0005-0000-0000-000005730000}"/>
    <cellStyle name="Procentowy 3 8 26" xfId="29429" xr:uid="{00000000-0005-0000-0000-000006730000}"/>
    <cellStyle name="Procentowy 3 8 26 2" xfId="29430" xr:uid="{00000000-0005-0000-0000-000007730000}"/>
    <cellStyle name="Procentowy 3 8 27" xfId="29431" xr:uid="{00000000-0005-0000-0000-000008730000}"/>
    <cellStyle name="Procentowy 3 8 27 2" xfId="29432" xr:uid="{00000000-0005-0000-0000-000009730000}"/>
    <cellStyle name="Procentowy 3 8 28" xfId="29433" xr:uid="{00000000-0005-0000-0000-00000A730000}"/>
    <cellStyle name="Procentowy 3 8 28 2" xfId="29434" xr:uid="{00000000-0005-0000-0000-00000B730000}"/>
    <cellStyle name="Procentowy 3 8 29" xfId="29435" xr:uid="{00000000-0005-0000-0000-00000C730000}"/>
    <cellStyle name="Procentowy 3 8 29 2" xfId="29436" xr:uid="{00000000-0005-0000-0000-00000D730000}"/>
    <cellStyle name="Procentowy 3 8 3" xfId="29437" xr:uid="{00000000-0005-0000-0000-00000E730000}"/>
    <cellStyle name="Procentowy 3 8 3 2" xfId="29438" xr:uid="{00000000-0005-0000-0000-00000F730000}"/>
    <cellStyle name="Procentowy 3 8 3 3" xfId="29439" xr:uid="{00000000-0005-0000-0000-000010730000}"/>
    <cellStyle name="Procentowy 3 8 3 4" xfId="29440" xr:uid="{00000000-0005-0000-0000-000011730000}"/>
    <cellStyle name="Procentowy 3 8 3 5" xfId="29441" xr:uid="{00000000-0005-0000-0000-000012730000}"/>
    <cellStyle name="Procentowy 3 8 3 6" xfId="29442" xr:uid="{00000000-0005-0000-0000-000013730000}"/>
    <cellStyle name="Procentowy 3 8 3 7" xfId="29443" xr:uid="{00000000-0005-0000-0000-000014730000}"/>
    <cellStyle name="Procentowy 3 8 30" xfId="29444" xr:uid="{00000000-0005-0000-0000-000015730000}"/>
    <cellStyle name="Procentowy 3 8 30 2" xfId="29445" xr:uid="{00000000-0005-0000-0000-000016730000}"/>
    <cellStyle name="Procentowy 3 8 31" xfId="29446" xr:uid="{00000000-0005-0000-0000-000017730000}"/>
    <cellStyle name="Procentowy 3 8 31 2" xfId="29447" xr:uid="{00000000-0005-0000-0000-000018730000}"/>
    <cellStyle name="Procentowy 3 8 32" xfId="29448" xr:uid="{00000000-0005-0000-0000-000019730000}"/>
    <cellStyle name="Procentowy 3 8 33" xfId="29449" xr:uid="{00000000-0005-0000-0000-00001A730000}"/>
    <cellStyle name="Procentowy 3 8 34" xfId="29450" xr:uid="{00000000-0005-0000-0000-00001B730000}"/>
    <cellStyle name="Procentowy 3 8 35" xfId="29451" xr:uid="{00000000-0005-0000-0000-00001C730000}"/>
    <cellStyle name="Procentowy 3 8 36" xfId="29452" xr:uid="{00000000-0005-0000-0000-00001D730000}"/>
    <cellStyle name="Procentowy 3 8 37" xfId="29453" xr:uid="{00000000-0005-0000-0000-00001E730000}"/>
    <cellStyle name="Procentowy 3 8 38" xfId="29454" xr:uid="{00000000-0005-0000-0000-00001F730000}"/>
    <cellStyle name="Procentowy 3 8 39" xfId="29455" xr:uid="{00000000-0005-0000-0000-000020730000}"/>
    <cellStyle name="Procentowy 3 8 4" xfId="29456" xr:uid="{00000000-0005-0000-0000-000021730000}"/>
    <cellStyle name="Procentowy 3 8 4 2" xfId="29457" xr:uid="{00000000-0005-0000-0000-000022730000}"/>
    <cellStyle name="Procentowy 3 8 4 3" xfId="29458" xr:uid="{00000000-0005-0000-0000-000023730000}"/>
    <cellStyle name="Procentowy 3 8 4 4" xfId="29459" xr:uid="{00000000-0005-0000-0000-000024730000}"/>
    <cellStyle name="Procentowy 3 8 4 5" xfId="29460" xr:uid="{00000000-0005-0000-0000-000025730000}"/>
    <cellStyle name="Procentowy 3 8 4 6" xfId="29461" xr:uid="{00000000-0005-0000-0000-000026730000}"/>
    <cellStyle name="Procentowy 3 8 4 7" xfId="29462" xr:uid="{00000000-0005-0000-0000-000027730000}"/>
    <cellStyle name="Procentowy 3 8 40" xfId="29463" xr:uid="{00000000-0005-0000-0000-000028730000}"/>
    <cellStyle name="Procentowy 3 8 41" xfId="29464" xr:uid="{00000000-0005-0000-0000-000029730000}"/>
    <cellStyle name="Procentowy 3 8 42" xfId="29465" xr:uid="{00000000-0005-0000-0000-00002A730000}"/>
    <cellStyle name="Procentowy 3 8 43" xfId="29466" xr:uid="{00000000-0005-0000-0000-00002B730000}"/>
    <cellStyle name="Procentowy 3 8 44" xfId="29467" xr:uid="{00000000-0005-0000-0000-00002C730000}"/>
    <cellStyle name="Procentowy 3 8 45" xfId="29468" xr:uid="{00000000-0005-0000-0000-00002D730000}"/>
    <cellStyle name="Procentowy 3 8 46" xfId="29469" xr:uid="{00000000-0005-0000-0000-00002E730000}"/>
    <cellStyle name="Procentowy 3 8 47" xfId="29470" xr:uid="{00000000-0005-0000-0000-00002F730000}"/>
    <cellStyle name="Procentowy 3 8 48" xfId="29471" xr:uid="{00000000-0005-0000-0000-000030730000}"/>
    <cellStyle name="Procentowy 3 8 49" xfId="29472" xr:uid="{00000000-0005-0000-0000-000031730000}"/>
    <cellStyle name="Procentowy 3 8 5" xfId="29473" xr:uid="{00000000-0005-0000-0000-000032730000}"/>
    <cellStyle name="Procentowy 3 8 5 2" xfId="29474" xr:uid="{00000000-0005-0000-0000-000033730000}"/>
    <cellStyle name="Procentowy 3 8 5 3" xfId="29475" xr:uid="{00000000-0005-0000-0000-000034730000}"/>
    <cellStyle name="Procentowy 3 8 5 4" xfId="29476" xr:uid="{00000000-0005-0000-0000-000035730000}"/>
    <cellStyle name="Procentowy 3 8 5 5" xfId="29477" xr:uid="{00000000-0005-0000-0000-000036730000}"/>
    <cellStyle name="Procentowy 3 8 5 6" xfId="29478" xr:uid="{00000000-0005-0000-0000-000037730000}"/>
    <cellStyle name="Procentowy 3 8 5 7" xfId="29479" xr:uid="{00000000-0005-0000-0000-000038730000}"/>
    <cellStyle name="Procentowy 3 8 50" xfId="29480" xr:uid="{00000000-0005-0000-0000-000039730000}"/>
    <cellStyle name="Procentowy 3 8 51" xfId="29481" xr:uid="{00000000-0005-0000-0000-00003A730000}"/>
    <cellStyle name="Procentowy 3 8 52" xfId="29482" xr:uid="{00000000-0005-0000-0000-00003B730000}"/>
    <cellStyle name="Procentowy 3 8 53" xfId="29483" xr:uid="{00000000-0005-0000-0000-00003C730000}"/>
    <cellStyle name="Procentowy 3 8 54" xfId="29484" xr:uid="{00000000-0005-0000-0000-00003D730000}"/>
    <cellStyle name="Procentowy 3 8 55" xfId="29485" xr:uid="{00000000-0005-0000-0000-00003E730000}"/>
    <cellStyle name="Procentowy 3 8 56" xfId="29486" xr:uid="{00000000-0005-0000-0000-00003F730000}"/>
    <cellStyle name="Procentowy 3 8 57" xfId="29487" xr:uid="{00000000-0005-0000-0000-000040730000}"/>
    <cellStyle name="Procentowy 3 8 58" xfId="29488" xr:uid="{00000000-0005-0000-0000-000041730000}"/>
    <cellStyle name="Procentowy 3 8 59" xfId="29489" xr:uid="{00000000-0005-0000-0000-000042730000}"/>
    <cellStyle name="Procentowy 3 8 6" xfId="29490" xr:uid="{00000000-0005-0000-0000-000043730000}"/>
    <cellStyle name="Procentowy 3 8 6 2" xfId="29491" xr:uid="{00000000-0005-0000-0000-000044730000}"/>
    <cellStyle name="Procentowy 3 8 60" xfId="29492" xr:uid="{00000000-0005-0000-0000-000045730000}"/>
    <cellStyle name="Procentowy 3 8 61" xfId="29493" xr:uid="{00000000-0005-0000-0000-000046730000}"/>
    <cellStyle name="Procentowy 3 8 62" xfId="29494" xr:uid="{00000000-0005-0000-0000-000047730000}"/>
    <cellStyle name="Procentowy 3 8 63" xfId="29495" xr:uid="{00000000-0005-0000-0000-000048730000}"/>
    <cellStyle name="Procentowy 3 8 64" xfId="29496" xr:uid="{00000000-0005-0000-0000-000049730000}"/>
    <cellStyle name="Procentowy 3 8 65" xfId="29497" xr:uid="{00000000-0005-0000-0000-00004A730000}"/>
    <cellStyle name="Procentowy 3 8 66" xfId="29498" xr:uid="{00000000-0005-0000-0000-00004B730000}"/>
    <cellStyle name="Procentowy 3 8 67" xfId="29499" xr:uid="{00000000-0005-0000-0000-00004C730000}"/>
    <cellStyle name="Procentowy 3 8 68" xfId="29500" xr:uid="{00000000-0005-0000-0000-00004D730000}"/>
    <cellStyle name="Procentowy 3 8 69" xfId="29501" xr:uid="{00000000-0005-0000-0000-00004E730000}"/>
    <cellStyle name="Procentowy 3 8 7" xfId="29502" xr:uid="{00000000-0005-0000-0000-00004F730000}"/>
    <cellStyle name="Procentowy 3 8 7 2" xfId="29503" xr:uid="{00000000-0005-0000-0000-000050730000}"/>
    <cellStyle name="Procentowy 3 8 70" xfId="29504" xr:uid="{00000000-0005-0000-0000-000051730000}"/>
    <cellStyle name="Procentowy 3 8 71" xfId="29505" xr:uid="{00000000-0005-0000-0000-000052730000}"/>
    <cellStyle name="Procentowy 3 8 72" xfId="29506" xr:uid="{00000000-0005-0000-0000-000053730000}"/>
    <cellStyle name="Procentowy 3 8 73" xfId="29507" xr:uid="{00000000-0005-0000-0000-000054730000}"/>
    <cellStyle name="Procentowy 3 8 74" xfId="29508" xr:uid="{00000000-0005-0000-0000-000055730000}"/>
    <cellStyle name="Procentowy 3 8 8" xfId="29509" xr:uid="{00000000-0005-0000-0000-000056730000}"/>
    <cellStyle name="Procentowy 3 8 8 2" xfId="29510" xr:uid="{00000000-0005-0000-0000-000057730000}"/>
    <cellStyle name="Procentowy 3 8 9" xfId="29511" xr:uid="{00000000-0005-0000-0000-000058730000}"/>
    <cellStyle name="Procentowy 3 8 9 2" xfId="29512" xr:uid="{00000000-0005-0000-0000-000059730000}"/>
    <cellStyle name="Procentowy 3 80" xfId="29513" xr:uid="{00000000-0005-0000-0000-00005A730000}"/>
    <cellStyle name="Procentowy 3 81" xfId="29514" xr:uid="{00000000-0005-0000-0000-00005B730000}"/>
    <cellStyle name="Procentowy 3 82" xfId="29515" xr:uid="{00000000-0005-0000-0000-00005C730000}"/>
    <cellStyle name="Procentowy 3 83" xfId="29516" xr:uid="{00000000-0005-0000-0000-00005D730000}"/>
    <cellStyle name="Procentowy 3 84" xfId="29517" xr:uid="{00000000-0005-0000-0000-00005E730000}"/>
    <cellStyle name="Procentowy 3 85" xfId="29518" xr:uid="{00000000-0005-0000-0000-00005F730000}"/>
    <cellStyle name="Procentowy 3 86" xfId="29519" xr:uid="{00000000-0005-0000-0000-000060730000}"/>
    <cellStyle name="Procentowy 3 87" xfId="29520" xr:uid="{00000000-0005-0000-0000-000061730000}"/>
    <cellStyle name="Procentowy 3 88" xfId="29521" xr:uid="{00000000-0005-0000-0000-000062730000}"/>
    <cellStyle name="Procentowy 3 89" xfId="29522" xr:uid="{00000000-0005-0000-0000-000063730000}"/>
    <cellStyle name="Procentowy 3 9" xfId="29523" xr:uid="{00000000-0005-0000-0000-000064730000}"/>
    <cellStyle name="Procentowy 3 9 10" xfId="29524" xr:uid="{00000000-0005-0000-0000-000065730000}"/>
    <cellStyle name="Procentowy 3 9 10 2" xfId="29525" xr:uid="{00000000-0005-0000-0000-000066730000}"/>
    <cellStyle name="Procentowy 3 9 11" xfId="29526" xr:uid="{00000000-0005-0000-0000-000067730000}"/>
    <cellStyle name="Procentowy 3 9 11 2" xfId="29527" xr:uid="{00000000-0005-0000-0000-000068730000}"/>
    <cellStyle name="Procentowy 3 9 12" xfId="29528" xr:uid="{00000000-0005-0000-0000-000069730000}"/>
    <cellStyle name="Procentowy 3 9 12 2" xfId="29529" xr:uid="{00000000-0005-0000-0000-00006A730000}"/>
    <cellStyle name="Procentowy 3 9 13" xfId="29530" xr:uid="{00000000-0005-0000-0000-00006B730000}"/>
    <cellStyle name="Procentowy 3 9 13 2" xfId="29531" xr:uid="{00000000-0005-0000-0000-00006C730000}"/>
    <cellStyle name="Procentowy 3 9 14" xfId="29532" xr:uid="{00000000-0005-0000-0000-00006D730000}"/>
    <cellStyle name="Procentowy 3 9 14 2" xfId="29533" xr:uid="{00000000-0005-0000-0000-00006E730000}"/>
    <cellStyle name="Procentowy 3 9 15" xfId="29534" xr:uid="{00000000-0005-0000-0000-00006F730000}"/>
    <cellStyle name="Procentowy 3 9 15 2" xfId="29535" xr:uid="{00000000-0005-0000-0000-000070730000}"/>
    <cellStyle name="Procentowy 3 9 16" xfId="29536" xr:uid="{00000000-0005-0000-0000-000071730000}"/>
    <cellStyle name="Procentowy 3 9 16 2" xfId="29537" xr:uid="{00000000-0005-0000-0000-000072730000}"/>
    <cellStyle name="Procentowy 3 9 17" xfId="29538" xr:uid="{00000000-0005-0000-0000-000073730000}"/>
    <cellStyle name="Procentowy 3 9 17 2" xfId="29539" xr:uid="{00000000-0005-0000-0000-000074730000}"/>
    <cellStyle name="Procentowy 3 9 18" xfId="29540" xr:uid="{00000000-0005-0000-0000-000075730000}"/>
    <cellStyle name="Procentowy 3 9 18 2" xfId="29541" xr:uid="{00000000-0005-0000-0000-000076730000}"/>
    <cellStyle name="Procentowy 3 9 19" xfId="29542" xr:uid="{00000000-0005-0000-0000-000077730000}"/>
    <cellStyle name="Procentowy 3 9 19 2" xfId="29543" xr:uid="{00000000-0005-0000-0000-000078730000}"/>
    <cellStyle name="Procentowy 3 9 2" xfId="29544" xr:uid="{00000000-0005-0000-0000-000079730000}"/>
    <cellStyle name="Procentowy 3 9 2 2" xfId="29545" xr:uid="{00000000-0005-0000-0000-00007A730000}"/>
    <cellStyle name="Procentowy 3 9 2 3" xfId="29546" xr:uid="{00000000-0005-0000-0000-00007B730000}"/>
    <cellStyle name="Procentowy 3 9 2 4" xfId="29547" xr:uid="{00000000-0005-0000-0000-00007C730000}"/>
    <cellStyle name="Procentowy 3 9 2 5" xfId="29548" xr:uid="{00000000-0005-0000-0000-00007D730000}"/>
    <cellStyle name="Procentowy 3 9 2 6" xfId="29549" xr:uid="{00000000-0005-0000-0000-00007E730000}"/>
    <cellStyle name="Procentowy 3 9 2 7" xfId="29550" xr:uid="{00000000-0005-0000-0000-00007F730000}"/>
    <cellStyle name="Procentowy 3 9 20" xfId="29551" xr:uid="{00000000-0005-0000-0000-000080730000}"/>
    <cellStyle name="Procentowy 3 9 20 2" xfId="29552" xr:uid="{00000000-0005-0000-0000-000081730000}"/>
    <cellStyle name="Procentowy 3 9 21" xfId="29553" xr:uid="{00000000-0005-0000-0000-000082730000}"/>
    <cellStyle name="Procentowy 3 9 21 2" xfId="29554" xr:uid="{00000000-0005-0000-0000-000083730000}"/>
    <cellStyle name="Procentowy 3 9 22" xfId="29555" xr:uid="{00000000-0005-0000-0000-000084730000}"/>
    <cellStyle name="Procentowy 3 9 22 2" xfId="29556" xr:uid="{00000000-0005-0000-0000-000085730000}"/>
    <cellStyle name="Procentowy 3 9 23" xfId="29557" xr:uid="{00000000-0005-0000-0000-000086730000}"/>
    <cellStyle name="Procentowy 3 9 23 2" xfId="29558" xr:uid="{00000000-0005-0000-0000-000087730000}"/>
    <cellStyle name="Procentowy 3 9 24" xfId="29559" xr:uid="{00000000-0005-0000-0000-000088730000}"/>
    <cellStyle name="Procentowy 3 9 24 2" xfId="29560" xr:uid="{00000000-0005-0000-0000-000089730000}"/>
    <cellStyle name="Procentowy 3 9 25" xfId="29561" xr:uid="{00000000-0005-0000-0000-00008A730000}"/>
    <cellStyle name="Procentowy 3 9 25 2" xfId="29562" xr:uid="{00000000-0005-0000-0000-00008B730000}"/>
    <cellStyle name="Procentowy 3 9 26" xfId="29563" xr:uid="{00000000-0005-0000-0000-00008C730000}"/>
    <cellStyle name="Procentowy 3 9 26 2" xfId="29564" xr:uid="{00000000-0005-0000-0000-00008D730000}"/>
    <cellStyle name="Procentowy 3 9 27" xfId="29565" xr:uid="{00000000-0005-0000-0000-00008E730000}"/>
    <cellStyle name="Procentowy 3 9 27 2" xfId="29566" xr:uid="{00000000-0005-0000-0000-00008F730000}"/>
    <cellStyle name="Procentowy 3 9 28" xfId="29567" xr:uid="{00000000-0005-0000-0000-000090730000}"/>
    <cellStyle name="Procentowy 3 9 28 2" xfId="29568" xr:uid="{00000000-0005-0000-0000-000091730000}"/>
    <cellStyle name="Procentowy 3 9 29" xfId="29569" xr:uid="{00000000-0005-0000-0000-000092730000}"/>
    <cellStyle name="Procentowy 3 9 29 2" xfId="29570" xr:uid="{00000000-0005-0000-0000-000093730000}"/>
    <cellStyle name="Procentowy 3 9 3" xfId="29571" xr:uid="{00000000-0005-0000-0000-000094730000}"/>
    <cellStyle name="Procentowy 3 9 3 2" xfId="29572" xr:uid="{00000000-0005-0000-0000-000095730000}"/>
    <cellStyle name="Procentowy 3 9 3 3" xfId="29573" xr:uid="{00000000-0005-0000-0000-000096730000}"/>
    <cellStyle name="Procentowy 3 9 3 4" xfId="29574" xr:uid="{00000000-0005-0000-0000-000097730000}"/>
    <cellStyle name="Procentowy 3 9 3 5" xfId="29575" xr:uid="{00000000-0005-0000-0000-000098730000}"/>
    <cellStyle name="Procentowy 3 9 3 6" xfId="29576" xr:uid="{00000000-0005-0000-0000-000099730000}"/>
    <cellStyle name="Procentowy 3 9 3 7" xfId="29577" xr:uid="{00000000-0005-0000-0000-00009A730000}"/>
    <cellStyle name="Procentowy 3 9 30" xfId="29578" xr:uid="{00000000-0005-0000-0000-00009B730000}"/>
    <cellStyle name="Procentowy 3 9 30 2" xfId="29579" xr:uid="{00000000-0005-0000-0000-00009C730000}"/>
    <cellStyle name="Procentowy 3 9 31" xfId="29580" xr:uid="{00000000-0005-0000-0000-00009D730000}"/>
    <cellStyle name="Procentowy 3 9 31 2" xfId="29581" xr:uid="{00000000-0005-0000-0000-00009E730000}"/>
    <cellStyle name="Procentowy 3 9 32" xfId="29582" xr:uid="{00000000-0005-0000-0000-00009F730000}"/>
    <cellStyle name="Procentowy 3 9 33" xfId="29583" xr:uid="{00000000-0005-0000-0000-0000A0730000}"/>
    <cellStyle name="Procentowy 3 9 34" xfId="29584" xr:uid="{00000000-0005-0000-0000-0000A1730000}"/>
    <cellStyle name="Procentowy 3 9 35" xfId="29585" xr:uid="{00000000-0005-0000-0000-0000A2730000}"/>
    <cellStyle name="Procentowy 3 9 36" xfId="29586" xr:uid="{00000000-0005-0000-0000-0000A3730000}"/>
    <cellStyle name="Procentowy 3 9 37" xfId="29587" xr:uid="{00000000-0005-0000-0000-0000A4730000}"/>
    <cellStyle name="Procentowy 3 9 38" xfId="29588" xr:uid="{00000000-0005-0000-0000-0000A5730000}"/>
    <cellStyle name="Procentowy 3 9 39" xfId="29589" xr:uid="{00000000-0005-0000-0000-0000A6730000}"/>
    <cellStyle name="Procentowy 3 9 4" xfId="29590" xr:uid="{00000000-0005-0000-0000-0000A7730000}"/>
    <cellStyle name="Procentowy 3 9 4 2" xfId="29591" xr:uid="{00000000-0005-0000-0000-0000A8730000}"/>
    <cellStyle name="Procentowy 3 9 4 3" xfId="29592" xr:uid="{00000000-0005-0000-0000-0000A9730000}"/>
    <cellStyle name="Procentowy 3 9 4 4" xfId="29593" xr:uid="{00000000-0005-0000-0000-0000AA730000}"/>
    <cellStyle name="Procentowy 3 9 4 5" xfId="29594" xr:uid="{00000000-0005-0000-0000-0000AB730000}"/>
    <cellStyle name="Procentowy 3 9 4 6" xfId="29595" xr:uid="{00000000-0005-0000-0000-0000AC730000}"/>
    <cellStyle name="Procentowy 3 9 4 7" xfId="29596" xr:uid="{00000000-0005-0000-0000-0000AD730000}"/>
    <cellStyle name="Procentowy 3 9 40" xfId="29597" xr:uid="{00000000-0005-0000-0000-0000AE730000}"/>
    <cellStyle name="Procentowy 3 9 41" xfId="29598" xr:uid="{00000000-0005-0000-0000-0000AF730000}"/>
    <cellStyle name="Procentowy 3 9 42" xfId="29599" xr:uid="{00000000-0005-0000-0000-0000B0730000}"/>
    <cellStyle name="Procentowy 3 9 43" xfId="29600" xr:uid="{00000000-0005-0000-0000-0000B1730000}"/>
    <cellStyle name="Procentowy 3 9 44" xfId="29601" xr:uid="{00000000-0005-0000-0000-0000B2730000}"/>
    <cellStyle name="Procentowy 3 9 45" xfId="29602" xr:uid="{00000000-0005-0000-0000-0000B3730000}"/>
    <cellStyle name="Procentowy 3 9 46" xfId="29603" xr:uid="{00000000-0005-0000-0000-0000B4730000}"/>
    <cellStyle name="Procentowy 3 9 47" xfId="29604" xr:uid="{00000000-0005-0000-0000-0000B5730000}"/>
    <cellStyle name="Procentowy 3 9 48" xfId="29605" xr:uid="{00000000-0005-0000-0000-0000B6730000}"/>
    <cellStyle name="Procentowy 3 9 49" xfId="29606" xr:uid="{00000000-0005-0000-0000-0000B7730000}"/>
    <cellStyle name="Procentowy 3 9 5" xfId="29607" xr:uid="{00000000-0005-0000-0000-0000B8730000}"/>
    <cellStyle name="Procentowy 3 9 5 2" xfId="29608" xr:uid="{00000000-0005-0000-0000-0000B9730000}"/>
    <cellStyle name="Procentowy 3 9 5 3" xfId="29609" xr:uid="{00000000-0005-0000-0000-0000BA730000}"/>
    <cellStyle name="Procentowy 3 9 5 4" xfId="29610" xr:uid="{00000000-0005-0000-0000-0000BB730000}"/>
    <cellStyle name="Procentowy 3 9 5 5" xfId="29611" xr:uid="{00000000-0005-0000-0000-0000BC730000}"/>
    <cellStyle name="Procentowy 3 9 5 6" xfId="29612" xr:uid="{00000000-0005-0000-0000-0000BD730000}"/>
    <cellStyle name="Procentowy 3 9 5 7" xfId="29613" xr:uid="{00000000-0005-0000-0000-0000BE730000}"/>
    <cellStyle name="Procentowy 3 9 50" xfId="29614" xr:uid="{00000000-0005-0000-0000-0000BF730000}"/>
    <cellStyle name="Procentowy 3 9 51" xfId="29615" xr:uid="{00000000-0005-0000-0000-0000C0730000}"/>
    <cellStyle name="Procentowy 3 9 52" xfId="29616" xr:uid="{00000000-0005-0000-0000-0000C1730000}"/>
    <cellStyle name="Procentowy 3 9 53" xfId="29617" xr:uid="{00000000-0005-0000-0000-0000C2730000}"/>
    <cellStyle name="Procentowy 3 9 54" xfId="29618" xr:uid="{00000000-0005-0000-0000-0000C3730000}"/>
    <cellStyle name="Procentowy 3 9 55" xfId="29619" xr:uid="{00000000-0005-0000-0000-0000C4730000}"/>
    <cellStyle name="Procentowy 3 9 56" xfId="29620" xr:uid="{00000000-0005-0000-0000-0000C5730000}"/>
    <cellStyle name="Procentowy 3 9 57" xfId="29621" xr:uid="{00000000-0005-0000-0000-0000C6730000}"/>
    <cellStyle name="Procentowy 3 9 58" xfId="29622" xr:uid="{00000000-0005-0000-0000-0000C7730000}"/>
    <cellStyle name="Procentowy 3 9 59" xfId="29623" xr:uid="{00000000-0005-0000-0000-0000C8730000}"/>
    <cellStyle name="Procentowy 3 9 6" xfId="29624" xr:uid="{00000000-0005-0000-0000-0000C9730000}"/>
    <cellStyle name="Procentowy 3 9 6 2" xfId="29625" xr:uid="{00000000-0005-0000-0000-0000CA730000}"/>
    <cellStyle name="Procentowy 3 9 60" xfId="29626" xr:uid="{00000000-0005-0000-0000-0000CB730000}"/>
    <cellStyle name="Procentowy 3 9 61" xfId="29627" xr:uid="{00000000-0005-0000-0000-0000CC730000}"/>
    <cellStyle name="Procentowy 3 9 62" xfId="29628" xr:uid="{00000000-0005-0000-0000-0000CD730000}"/>
    <cellStyle name="Procentowy 3 9 63" xfId="29629" xr:uid="{00000000-0005-0000-0000-0000CE730000}"/>
    <cellStyle name="Procentowy 3 9 64" xfId="29630" xr:uid="{00000000-0005-0000-0000-0000CF730000}"/>
    <cellStyle name="Procentowy 3 9 65" xfId="29631" xr:uid="{00000000-0005-0000-0000-0000D0730000}"/>
    <cellStyle name="Procentowy 3 9 66" xfId="29632" xr:uid="{00000000-0005-0000-0000-0000D1730000}"/>
    <cellStyle name="Procentowy 3 9 67" xfId="29633" xr:uid="{00000000-0005-0000-0000-0000D2730000}"/>
    <cellStyle name="Procentowy 3 9 68" xfId="29634" xr:uid="{00000000-0005-0000-0000-0000D3730000}"/>
    <cellStyle name="Procentowy 3 9 69" xfId="29635" xr:uid="{00000000-0005-0000-0000-0000D4730000}"/>
    <cellStyle name="Procentowy 3 9 7" xfId="29636" xr:uid="{00000000-0005-0000-0000-0000D5730000}"/>
    <cellStyle name="Procentowy 3 9 7 2" xfId="29637" xr:uid="{00000000-0005-0000-0000-0000D6730000}"/>
    <cellStyle name="Procentowy 3 9 70" xfId="29638" xr:uid="{00000000-0005-0000-0000-0000D7730000}"/>
    <cellStyle name="Procentowy 3 9 71" xfId="29639" xr:uid="{00000000-0005-0000-0000-0000D8730000}"/>
    <cellStyle name="Procentowy 3 9 72" xfId="29640" xr:uid="{00000000-0005-0000-0000-0000D9730000}"/>
    <cellStyle name="Procentowy 3 9 73" xfId="29641" xr:uid="{00000000-0005-0000-0000-0000DA730000}"/>
    <cellStyle name="Procentowy 3 9 74" xfId="29642" xr:uid="{00000000-0005-0000-0000-0000DB730000}"/>
    <cellStyle name="Procentowy 3 9 8" xfId="29643" xr:uid="{00000000-0005-0000-0000-0000DC730000}"/>
    <cellStyle name="Procentowy 3 9 8 2" xfId="29644" xr:uid="{00000000-0005-0000-0000-0000DD730000}"/>
    <cellStyle name="Procentowy 3 9 9" xfId="29645" xr:uid="{00000000-0005-0000-0000-0000DE730000}"/>
    <cellStyle name="Procentowy 3 9 9 2" xfId="29646" xr:uid="{00000000-0005-0000-0000-0000DF730000}"/>
    <cellStyle name="Procentowy 3 90" xfId="29647" xr:uid="{00000000-0005-0000-0000-0000E0730000}"/>
    <cellStyle name="Procentowy 3 91" xfId="29648" xr:uid="{00000000-0005-0000-0000-0000E1730000}"/>
    <cellStyle name="Procentowy 3 92" xfId="29649" xr:uid="{00000000-0005-0000-0000-0000E2730000}"/>
    <cellStyle name="Procentowy 3 93" xfId="29650" xr:uid="{00000000-0005-0000-0000-0000E3730000}"/>
    <cellStyle name="Procentowy 3 94" xfId="29651" xr:uid="{00000000-0005-0000-0000-0000E4730000}"/>
    <cellStyle name="Procentowy 3 95" xfId="29652" xr:uid="{00000000-0005-0000-0000-0000E5730000}"/>
    <cellStyle name="Procentowy 3 96" xfId="29653" xr:uid="{00000000-0005-0000-0000-0000E6730000}"/>
    <cellStyle name="Procentowy 3 97" xfId="29654" xr:uid="{00000000-0005-0000-0000-0000E7730000}"/>
    <cellStyle name="Procentowy 3 99" xfId="26651" xr:uid="{00000000-0005-0000-0000-0000E9730000}"/>
    <cellStyle name="Procentowy 4" xfId="29655" xr:uid="{00000000-0005-0000-0000-0000EA730000}"/>
    <cellStyle name="Procentowy 4 10" xfId="29656" xr:uid="{00000000-0005-0000-0000-0000EB730000}"/>
    <cellStyle name="Procentowy 4 11" xfId="29657" xr:uid="{00000000-0005-0000-0000-0000EC730000}"/>
    <cellStyle name="Procentowy 4 12" xfId="29658" xr:uid="{00000000-0005-0000-0000-0000ED730000}"/>
    <cellStyle name="Procentowy 4 13" xfId="29659" xr:uid="{00000000-0005-0000-0000-0000EE730000}"/>
    <cellStyle name="Procentowy 4 14" xfId="29660" xr:uid="{00000000-0005-0000-0000-0000EF730000}"/>
    <cellStyle name="Procentowy 4 15" xfId="29661" xr:uid="{00000000-0005-0000-0000-0000F0730000}"/>
    <cellStyle name="Procentowy 4 16" xfId="29662" xr:uid="{00000000-0005-0000-0000-0000F1730000}"/>
    <cellStyle name="Procentowy 4 17" xfId="29663" xr:uid="{00000000-0005-0000-0000-0000F2730000}"/>
    <cellStyle name="Procentowy 4 18" xfId="29664" xr:uid="{00000000-0005-0000-0000-0000F3730000}"/>
    <cellStyle name="Procentowy 4 2" xfId="29665" xr:uid="{00000000-0005-0000-0000-0000F4730000}"/>
    <cellStyle name="Procentowy 4 2 2" xfId="29666" xr:uid="{00000000-0005-0000-0000-0000F5730000}"/>
    <cellStyle name="Procentowy 4 3" xfId="29667" xr:uid="{00000000-0005-0000-0000-0000F6730000}"/>
    <cellStyle name="Procentowy 4 3 2" xfId="29668" xr:uid="{00000000-0005-0000-0000-0000F7730000}"/>
    <cellStyle name="Procentowy 4 4" xfId="29669" xr:uid="{00000000-0005-0000-0000-0000F8730000}"/>
    <cellStyle name="Procentowy 4 4 2" xfId="29670" xr:uid="{00000000-0005-0000-0000-0000F9730000}"/>
    <cellStyle name="Procentowy 4 4 3" xfId="29671" xr:uid="{00000000-0005-0000-0000-0000FA730000}"/>
    <cellStyle name="Procentowy 4 5" xfId="29672" xr:uid="{00000000-0005-0000-0000-0000FB730000}"/>
    <cellStyle name="Procentowy 4 6" xfId="29673" xr:uid="{00000000-0005-0000-0000-0000FC730000}"/>
    <cellStyle name="Procentowy 4 7" xfId="29674" xr:uid="{00000000-0005-0000-0000-0000FD730000}"/>
    <cellStyle name="Procentowy 4 8" xfId="29675" xr:uid="{00000000-0005-0000-0000-0000FE730000}"/>
    <cellStyle name="Procentowy 4 9" xfId="29676" xr:uid="{00000000-0005-0000-0000-0000FF730000}"/>
    <cellStyle name="Procentowy 5" xfId="29677" xr:uid="{00000000-0005-0000-0000-000000740000}"/>
    <cellStyle name="Procentowy 5 2" xfId="29678" xr:uid="{00000000-0005-0000-0000-000001740000}"/>
    <cellStyle name="Procentowy 5 2 2" xfId="29679" xr:uid="{00000000-0005-0000-0000-000002740000}"/>
    <cellStyle name="Procentowy 5 2 3" xfId="29680" xr:uid="{00000000-0005-0000-0000-000003740000}"/>
    <cellStyle name="Procentowy 5 3" xfId="29681" xr:uid="{00000000-0005-0000-0000-000004740000}"/>
    <cellStyle name="Procentowy 5 4" xfId="29682" xr:uid="{00000000-0005-0000-0000-000005740000}"/>
    <cellStyle name="Procentowy 5 5" xfId="29683" xr:uid="{00000000-0005-0000-0000-000006740000}"/>
    <cellStyle name="Procentowy 5 6" xfId="29684" xr:uid="{00000000-0005-0000-0000-000007740000}"/>
    <cellStyle name="Procentowy 5 7" xfId="29685" xr:uid="{00000000-0005-0000-0000-000008740000}"/>
    <cellStyle name="Procentowy 5 8" xfId="29686" xr:uid="{00000000-0005-0000-0000-000009740000}"/>
    <cellStyle name="Procentowy 6" xfId="29687" xr:uid="{00000000-0005-0000-0000-00000A740000}"/>
    <cellStyle name="Procentowy 6 2" xfId="29688" xr:uid="{00000000-0005-0000-0000-00000B740000}"/>
    <cellStyle name="Procentowy 6 3" xfId="29689" xr:uid="{00000000-0005-0000-0000-00000C740000}"/>
    <cellStyle name="Procentowy 7" xfId="29690" xr:uid="{00000000-0005-0000-0000-00000D740000}"/>
    <cellStyle name="Procentowy 7 2" xfId="29691" xr:uid="{00000000-0005-0000-0000-00000E740000}"/>
    <cellStyle name="Procentowy 7 2 2" xfId="29692" xr:uid="{00000000-0005-0000-0000-00000F740000}"/>
    <cellStyle name="Procentowy 7 3" xfId="29693" xr:uid="{00000000-0005-0000-0000-000010740000}"/>
    <cellStyle name="Procentowy 8" xfId="29694" xr:uid="{00000000-0005-0000-0000-000011740000}"/>
    <cellStyle name="Procentowy 8 2" xfId="29695" xr:uid="{00000000-0005-0000-0000-000012740000}"/>
    <cellStyle name="Procentowy 9" xfId="29696" xr:uid="{00000000-0005-0000-0000-000013740000}"/>
    <cellStyle name="Procentowy 9 2" xfId="29697" xr:uid="{00000000-0005-0000-0000-000014740000}"/>
    <cellStyle name="SAPBEXaggData" xfId="29698" xr:uid="{00000000-0005-0000-0000-000015740000}"/>
    <cellStyle name="SAPBEXaggDataEmph" xfId="29699" xr:uid="{00000000-0005-0000-0000-000016740000}"/>
    <cellStyle name="SAPBEXaggItem" xfId="29700" xr:uid="{00000000-0005-0000-0000-000017740000}"/>
    <cellStyle name="SAPBEXaggItemX" xfId="29701" xr:uid="{00000000-0005-0000-0000-000018740000}"/>
    <cellStyle name="SAPBEXchaText" xfId="29702" xr:uid="{00000000-0005-0000-0000-000019740000}"/>
    <cellStyle name="SAPBEXexcBad7" xfId="29703" xr:uid="{00000000-0005-0000-0000-00001A740000}"/>
    <cellStyle name="SAPBEXexcBad8" xfId="29704" xr:uid="{00000000-0005-0000-0000-00001B740000}"/>
    <cellStyle name="SAPBEXexcBad9" xfId="29705" xr:uid="{00000000-0005-0000-0000-00001C740000}"/>
    <cellStyle name="SAPBEXexcCritical4" xfId="29706" xr:uid="{00000000-0005-0000-0000-00001D740000}"/>
    <cellStyle name="SAPBEXexcCritical5" xfId="29707" xr:uid="{00000000-0005-0000-0000-00001E740000}"/>
    <cellStyle name="SAPBEXexcCritical6" xfId="29708" xr:uid="{00000000-0005-0000-0000-00001F740000}"/>
    <cellStyle name="SAPBEXexcGood1" xfId="29709" xr:uid="{00000000-0005-0000-0000-000020740000}"/>
    <cellStyle name="SAPBEXexcGood2" xfId="29710" xr:uid="{00000000-0005-0000-0000-000021740000}"/>
    <cellStyle name="SAPBEXexcGood3" xfId="29711" xr:uid="{00000000-0005-0000-0000-000022740000}"/>
    <cellStyle name="SAPBEXfilterDrill" xfId="29712" xr:uid="{00000000-0005-0000-0000-000023740000}"/>
    <cellStyle name="SAPBEXfilterItem" xfId="29713" xr:uid="{00000000-0005-0000-0000-000024740000}"/>
    <cellStyle name="SAPBEXfilterText" xfId="29714" xr:uid="{00000000-0005-0000-0000-000025740000}"/>
    <cellStyle name="SAPBEXformats" xfId="29715" xr:uid="{00000000-0005-0000-0000-000026740000}"/>
    <cellStyle name="SAPBEXheaderItem" xfId="29716" xr:uid="{00000000-0005-0000-0000-000027740000}"/>
    <cellStyle name="SAPBEXheaderText" xfId="29717" xr:uid="{00000000-0005-0000-0000-000028740000}"/>
    <cellStyle name="SAPBEXHLevel0" xfId="29718" xr:uid="{00000000-0005-0000-0000-000029740000}"/>
    <cellStyle name="SAPBEXHLevel0 2" xfId="29719" xr:uid="{00000000-0005-0000-0000-00002A740000}"/>
    <cellStyle name="SAPBEXHLevel0 3" xfId="29720" xr:uid="{00000000-0005-0000-0000-00002B740000}"/>
    <cellStyle name="SAPBEXHLevel0X" xfId="29721" xr:uid="{00000000-0005-0000-0000-00002C740000}"/>
    <cellStyle name="SAPBEXHLevel0X 2" xfId="29722" xr:uid="{00000000-0005-0000-0000-00002D740000}"/>
    <cellStyle name="SAPBEXHLevel0X 3" xfId="29723" xr:uid="{00000000-0005-0000-0000-00002E740000}"/>
    <cellStyle name="SAPBEXHLevel1" xfId="29724" xr:uid="{00000000-0005-0000-0000-00002F740000}"/>
    <cellStyle name="SAPBEXHLevel1 2" xfId="29725" xr:uid="{00000000-0005-0000-0000-000030740000}"/>
    <cellStyle name="SAPBEXHLevel1 3" xfId="29726" xr:uid="{00000000-0005-0000-0000-000031740000}"/>
    <cellStyle name="SAPBEXHLevel1X" xfId="29727" xr:uid="{00000000-0005-0000-0000-000032740000}"/>
    <cellStyle name="SAPBEXHLevel1X 2" xfId="29728" xr:uid="{00000000-0005-0000-0000-000033740000}"/>
    <cellStyle name="SAPBEXHLevel1X 3" xfId="29729" xr:uid="{00000000-0005-0000-0000-000034740000}"/>
    <cellStyle name="SAPBEXHLevel2" xfId="29730" xr:uid="{00000000-0005-0000-0000-000035740000}"/>
    <cellStyle name="SAPBEXHLevel2 2" xfId="29731" xr:uid="{00000000-0005-0000-0000-000036740000}"/>
    <cellStyle name="SAPBEXHLevel2 3" xfId="29732" xr:uid="{00000000-0005-0000-0000-000037740000}"/>
    <cellStyle name="SAPBEXHLevel2X" xfId="29733" xr:uid="{00000000-0005-0000-0000-000038740000}"/>
    <cellStyle name="SAPBEXHLevel2X 2" xfId="29734" xr:uid="{00000000-0005-0000-0000-000039740000}"/>
    <cellStyle name="SAPBEXHLevel2X 3" xfId="29735" xr:uid="{00000000-0005-0000-0000-00003A740000}"/>
    <cellStyle name="SAPBEXHLevel3" xfId="29736" xr:uid="{00000000-0005-0000-0000-00003B740000}"/>
    <cellStyle name="SAPBEXHLevel3 2" xfId="29737" xr:uid="{00000000-0005-0000-0000-00003C740000}"/>
    <cellStyle name="SAPBEXHLevel3 3" xfId="29738" xr:uid="{00000000-0005-0000-0000-00003D740000}"/>
    <cellStyle name="SAPBEXHLevel3X" xfId="29739" xr:uid="{00000000-0005-0000-0000-00003E740000}"/>
    <cellStyle name="SAPBEXHLevel3X 2" xfId="29740" xr:uid="{00000000-0005-0000-0000-00003F740000}"/>
    <cellStyle name="SAPBEXHLevel3X 3" xfId="29741" xr:uid="{00000000-0005-0000-0000-000040740000}"/>
    <cellStyle name="SAPBEXresData" xfId="29742" xr:uid="{00000000-0005-0000-0000-000041740000}"/>
    <cellStyle name="SAPBEXresDataEmph" xfId="29743" xr:uid="{00000000-0005-0000-0000-000042740000}"/>
    <cellStyle name="SAPBEXresItem" xfId="29744" xr:uid="{00000000-0005-0000-0000-000043740000}"/>
    <cellStyle name="SAPBEXresItemX" xfId="29745" xr:uid="{00000000-0005-0000-0000-000044740000}"/>
    <cellStyle name="SAPBEXstdData" xfId="29746" xr:uid="{00000000-0005-0000-0000-000045740000}"/>
    <cellStyle name="SAPBEXstdData 2" xfId="29747" xr:uid="{00000000-0005-0000-0000-000046740000}"/>
    <cellStyle name="SAPBEXstdDataEmph" xfId="29748" xr:uid="{00000000-0005-0000-0000-000047740000}"/>
    <cellStyle name="SAPBEXstdItem" xfId="29749" xr:uid="{00000000-0005-0000-0000-000048740000}"/>
    <cellStyle name="SAPBEXstdItemX" xfId="29750" xr:uid="{00000000-0005-0000-0000-000049740000}"/>
    <cellStyle name="SAPBEXtitle" xfId="29751" xr:uid="{00000000-0005-0000-0000-00004A740000}"/>
    <cellStyle name="SAPBEXundefined" xfId="29752" xr:uid="{00000000-0005-0000-0000-00004B740000}"/>
    <cellStyle name="Standard_internet1997" xfId="29753" xr:uid="{00000000-0005-0000-0000-00004C740000}"/>
    <cellStyle name="Styl 1" xfId="29754" xr:uid="{00000000-0005-0000-0000-00004D740000}"/>
    <cellStyle name="Style 1" xfId="29755" xr:uid="{00000000-0005-0000-0000-00004E740000}"/>
    <cellStyle name="Sum" xfId="29756" xr:uid="{00000000-0005-0000-0000-00004F740000}"/>
    <cellStyle name="Suma 2" xfId="29757" xr:uid="{00000000-0005-0000-0000-000050740000}"/>
    <cellStyle name="Suma 2 10" xfId="29758" xr:uid="{00000000-0005-0000-0000-000051740000}"/>
    <cellStyle name="Suma 2 10 10" xfId="29759" xr:uid="{00000000-0005-0000-0000-000052740000}"/>
    <cellStyle name="Suma 2 10 10 2" xfId="29760" xr:uid="{00000000-0005-0000-0000-000053740000}"/>
    <cellStyle name="Suma 2 10 10 3" xfId="29761" xr:uid="{00000000-0005-0000-0000-000054740000}"/>
    <cellStyle name="Suma 2 10 10 4" xfId="29762" xr:uid="{00000000-0005-0000-0000-000055740000}"/>
    <cellStyle name="Suma 2 10 11" xfId="29763" xr:uid="{00000000-0005-0000-0000-000056740000}"/>
    <cellStyle name="Suma 2 10 11 2" xfId="29764" xr:uid="{00000000-0005-0000-0000-000057740000}"/>
    <cellStyle name="Suma 2 10 11 3" xfId="29765" xr:uid="{00000000-0005-0000-0000-000058740000}"/>
    <cellStyle name="Suma 2 10 11 4" xfId="29766" xr:uid="{00000000-0005-0000-0000-000059740000}"/>
    <cellStyle name="Suma 2 10 12" xfId="29767" xr:uid="{00000000-0005-0000-0000-00005A740000}"/>
    <cellStyle name="Suma 2 10 12 2" xfId="29768" xr:uid="{00000000-0005-0000-0000-00005B740000}"/>
    <cellStyle name="Suma 2 10 12 3" xfId="29769" xr:uid="{00000000-0005-0000-0000-00005C740000}"/>
    <cellStyle name="Suma 2 10 12 4" xfId="29770" xr:uid="{00000000-0005-0000-0000-00005D740000}"/>
    <cellStyle name="Suma 2 10 13" xfId="29771" xr:uid="{00000000-0005-0000-0000-00005E740000}"/>
    <cellStyle name="Suma 2 10 13 2" xfId="29772" xr:uid="{00000000-0005-0000-0000-00005F740000}"/>
    <cellStyle name="Suma 2 10 13 3" xfId="29773" xr:uid="{00000000-0005-0000-0000-000060740000}"/>
    <cellStyle name="Suma 2 10 13 4" xfId="29774" xr:uid="{00000000-0005-0000-0000-000061740000}"/>
    <cellStyle name="Suma 2 10 14" xfId="29775" xr:uid="{00000000-0005-0000-0000-000062740000}"/>
    <cellStyle name="Suma 2 10 14 2" xfId="29776" xr:uid="{00000000-0005-0000-0000-000063740000}"/>
    <cellStyle name="Suma 2 10 14 3" xfId="29777" xr:uid="{00000000-0005-0000-0000-000064740000}"/>
    <cellStyle name="Suma 2 10 14 4" xfId="29778" xr:uid="{00000000-0005-0000-0000-000065740000}"/>
    <cellStyle name="Suma 2 10 15" xfId="29779" xr:uid="{00000000-0005-0000-0000-000066740000}"/>
    <cellStyle name="Suma 2 10 15 2" xfId="29780" xr:uid="{00000000-0005-0000-0000-000067740000}"/>
    <cellStyle name="Suma 2 10 15 3" xfId="29781" xr:uid="{00000000-0005-0000-0000-000068740000}"/>
    <cellStyle name="Suma 2 10 15 4" xfId="29782" xr:uid="{00000000-0005-0000-0000-000069740000}"/>
    <cellStyle name="Suma 2 10 16" xfId="29783" xr:uid="{00000000-0005-0000-0000-00006A740000}"/>
    <cellStyle name="Suma 2 10 16 2" xfId="29784" xr:uid="{00000000-0005-0000-0000-00006B740000}"/>
    <cellStyle name="Suma 2 10 16 3" xfId="29785" xr:uid="{00000000-0005-0000-0000-00006C740000}"/>
    <cellStyle name="Suma 2 10 16 4" xfId="29786" xr:uid="{00000000-0005-0000-0000-00006D740000}"/>
    <cellStyle name="Suma 2 10 17" xfId="29787" xr:uid="{00000000-0005-0000-0000-00006E740000}"/>
    <cellStyle name="Suma 2 10 17 2" xfId="29788" xr:uid="{00000000-0005-0000-0000-00006F740000}"/>
    <cellStyle name="Suma 2 10 17 3" xfId="29789" xr:uid="{00000000-0005-0000-0000-000070740000}"/>
    <cellStyle name="Suma 2 10 17 4" xfId="29790" xr:uid="{00000000-0005-0000-0000-000071740000}"/>
    <cellStyle name="Suma 2 10 18" xfId="29791" xr:uid="{00000000-0005-0000-0000-000072740000}"/>
    <cellStyle name="Suma 2 10 18 2" xfId="29792" xr:uid="{00000000-0005-0000-0000-000073740000}"/>
    <cellStyle name="Suma 2 10 18 3" xfId="29793" xr:uid="{00000000-0005-0000-0000-000074740000}"/>
    <cellStyle name="Suma 2 10 18 4" xfId="29794" xr:uid="{00000000-0005-0000-0000-000075740000}"/>
    <cellStyle name="Suma 2 10 19" xfId="29795" xr:uid="{00000000-0005-0000-0000-000076740000}"/>
    <cellStyle name="Suma 2 10 19 2" xfId="29796" xr:uid="{00000000-0005-0000-0000-000077740000}"/>
    <cellStyle name="Suma 2 10 19 3" xfId="29797" xr:uid="{00000000-0005-0000-0000-000078740000}"/>
    <cellStyle name="Suma 2 10 19 4" xfId="29798" xr:uid="{00000000-0005-0000-0000-000079740000}"/>
    <cellStyle name="Suma 2 10 2" xfId="29799" xr:uid="{00000000-0005-0000-0000-00007A740000}"/>
    <cellStyle name="Suma 2 10 2 2" xfId="29800" xr:uid="{00000000-0005-0000-0000-00007B740000}"/>
    <cellStyle name="Suma 2 10 2 3" xfId="29801" xr:uid="{00000000-0005-0000-0000-00007C740000}"/>
    <cellStyle name="Suma 2 10 2 4" xfId="29802" xr:uid="{00000000-0005-0000-0000-00007D740000}"/>
    <cellStyle name="Suma 2 10 20" xfId="29803" xr:uid="{00000000-0005-0000-0000-00007E740000}"/>
    <cellStyle name="Suma 2 10 20 2" xfId="29804" xr:uid="{00000000-0005-0000-0000-00007F740000}"/>
    <cellStyle name="Suma 2 10 20 3" xfId="29805" xr:uid="{00000000-0005-0000-0000-000080740000}"/>
    <cellStyle name="Suma 2 10 20 4" xfId="29806" xr:uid="{00000000-0005-0000-0000-000081740000}"/>
    <cellStyle name="Suma 2 10 21" xfId="29807" xr:uid="{00000000-0005-0000-0000-000082740000}"/>
    <cellStyle name="Suma 2 10 21 2" xfId="29808" xr:uid="{00000000-0005-0000-0000-000083740000}"/>
    <cellStyle name="Suma 2 10 21 3" xfId="29809" xr:uid="{00000000-0005-0000-0000-000084740000}"/>
    <cellStyle name="Suma 2 10 22" xfId="29810" xr:uid="{00000000-0005-0000-0000-000085740000}"/>
    <cellStyle name="Suma 2 10 22 2" xfId="29811" xr:uid="{00000000-0005-0000-0000-000086740000}"/>
    <cellStyle name="Suma 2 10 22 3" xfId="29812" xr:uid="{00000000-0005-0000-0000-000087740000}"/>
    <cellStyle name="Suma 2 10 23" xfId="29813" xr:uid="{00000000-0005-0000-0000-000088740000}"/>
    <cellStyle name="Suma 2 10 23 2" xfId="29814" xr:uid="{00000000-0005-0000-0000-000089740000}"/>
    <cellStyle name="Suma 2 10 23 3" xfId="29815" xr:uid="{00000000-0005-0000-0000-00008A740000}"/>
    <cellStyle name="Suma 2 10 24" xfId="29816" xr:uid="{00000000-0005-0000-0000-00008B740000}"/>
    <cellStyle name="Suma 2 10 24 2" xfId="29817" xr:uid="{00000000-0005-0000-0000-00008C740000}"/>
    <cellStyle name="Suma 2 10 24 3" xfId="29818" xr:uid="{00000000-0005-0000-0000-00008D740000}"/>
    <cellStyle name="Suma 2 10 25" xfId="29819" xr:uid="{00000000-0005-0000-0000-00008E740000}"/>
    <cellStyle name="Suma 2 10 25 2" xfId="29820" xr:uid="{00000000-0005-0000-0000-00008F740000}"/>
    <cellStyle name="Suma 2 10 25 3" xfId="29821" xr:uid="{00000000-0005-0000-0000-000090740000}"/>
    <cellStyle name="Suma 2 10 26" xfId="29822" xr:uid="{00000000-0005-0000-0000-000091740000}"/>
    <cellStyle name="Suma 2 10 26 2" xfId="29823" xr:uid="{00000000-0005-0000-0000-000092740000}"/>
    <cellStyle name="Suma 2 10 26 3" xfId="29824" xr:uid="{00000000-0005-0000-0000-000093740000}"/>
    <cellStyle name="Suma 2 10 27" xfId="29825" xr:uid="{00000000-0005-0000-0000-000094740000}"/>
    <cellStyle name="Suma 2 10 27 2" xfId="29826" xr:uid="{00000000-0005-0000-0000-000095740000}"/>
    <cellStyle name="Suma 2 10 27 3" xfId="29827" xr:uid="{00000000-0005-0000-0000-000096740000}"/>
    <cellStyle name="Suma 2 10 28" xfId="29828" xr:uid="{00000000-0005-0000-0000-000097740000}"/>
    <cellStyle name="Suma 2 10 28 2" xfId="29829" xr:uid="{00000000-0005-0000-0000-000098740000}"/>
    <cellStyle name="Suma 2 10 28 3" xfId="29830" xr:uid="{00000000-0005-0000-0000-000099740000}"/>
    <cellStyle name="Suma 2 10 29" xfId="29831" xr:uid="{00000000-0005-0000-0000-00009A740000}"/>
    <cellStyle name="Suma 2 10 29 2" xfId="29832" xr:uid="{00000000-0005-0000-0000-00009B740000}"/>
    <cellStyle name="Suma 2 10 29 3" xfId="29833" xr:uid="{00000000-0005-0000-0000-00009C740000}"/>
    <cellStyle name="Suma 2 10 3" xfId="29834" xr:uid="{00000000-0005-0000-0000-00009D740000}"/>
    <cellStyle name="Suma 2 10 3 2" xfId="29835" xr:uid="{00000000-0005-0000-0000-00009E740000}"/>
    <cellStyle name="Suma 2 10 3 3" xfId="29836" xr:uid="{00000000-0005-0000-0000-00009F740000}"/>
    <cellStyle name="Suma 2 10 3 4" xfId="29837" xr:uid="{00000000-0005-0000-0000-0000A0740000}"/>
    <cellStyle name="Suma 2 10 30" xfId="29838" xr:uid="{00000000-0005-0000-0000-0000A1740000}"/>
    <cellStyle name="Suma 2 10 30 2" xfId="29839" xr:uid="{00000000-0005-0000-0000-0000A2740000}"/>
    <cellStyle name="Suma 2 10 30 3" xfId="29840" xr:uid="{00000000-0005-0000-0000-0000A3740000}"/>
    <cellStyle name="Suma 2 10 31" xfId="29841" xr:uid="{00000000-0005-0000-0000-0000A4740000}"/>
    <cellStyle name="Suma 2 10 31 2" xfId="29842" xr:uid="{00000000-0005-0000-0000-0000A5740000}"/>
    <cellStyle name="Suma 2 10 31 3" xfId="29843" xr:uid="{00000000-0005-0000-0000-0000A6740000}"/>
    <cellStyle name="Suma 2 10 32" xfId="29844" xr:uid="{00000000-0005-0000-0000-0000A7740000}"/>
    <cellStyle name="Suma 2 10 32 2" xfId="29845" xr:uid="{00000000-0005-0000-0000-0000A8740000}"/>
    <cellStyle name="Suma 2 10 32 3" xfId="29846" xr:uid="{00000000-0005-0000-0000-0000A9740000}"/>
    <cellStyle name="Suma 2 10 33" xfId="29847" xr:uid="{00000000-0005-0000-0000-0000AA740000}"/>
    <cellStyle name="Suma 2 10 33 2" xfId="29848" xr:uid="{00000000-0005-0000-0000-0000AB740000}"/>
    <cellStyle name="Suma 2 10 33 3" xfId="29849" xr:uid="{00000000-0005-0000-0000-0000AC740000}"/>
    <cellStyle name="Suma 2 10 34" xfId="29850" xr:uid="{00000000-0005-0000-0000-0000AD740000}"/>
    <cellStyle name="Suma 2 10 34 2" xfId="29851" xr:uid="{00000000-0005-0000-0000-0000AE740000}"/>
    <cellStyle name="Suma 2 10 34 3" xfId="29852" xr:uid="{00000000-0005-0000-0000-0000AF740000}"/>
    <cellStyle name="Suma 2 10 35" xfId="29853" xr:uid="{00000000-0005-0000-0000-0000B0740000}"/>
    <cellStyle name="Suma 2 10 35 2" xfId="29854" xr:uid="{00000000-0005-0000-0000-0000B1740000}"/>
    <cellStyle name="Suma 2 10 35 3" xfId="29855" xr:uid="{00000000-0005-0000-0000-0000B2740000}"/>
    <cellStyle name="Suma 2 10 36" xfId="29856" xr:uid="{00000000-0005-0000-0000-0000B3740000}"/>
    <cellStyle name="Suma 2 10 36 2" xfId="29857" xr:uid="{00000000-0005-0000-0000-0000B4740000}"/>
    <cellStyle name="Suma 2 10 36 3" xfId="29858" xr:uid="{00000000-0005-0000-0000-0000B5740000}"/>
    <cellStyle name="Suma 2 10 37" xfId="29859" xr:uid="{00000000-0005-0000-0000-0000B6740000}"/>
    <cellStyle name="Suma 2 10 37 2" xfId="29860" xr:uid="{00000000-0005-0000-0000-0000B7740000}"/>
    <cellStyle name="Suma 2 10 37 3" xfId="29861" xr:uid="{00000000-0005-0000-0000-0000B8740000}"/>
    <cellStyle name="Suma 2 10 38" xfId="29862" xr:uid="{00000000-0005-0000-0000-0000B9740000}"/>
    <cellStyle name="Suma 2 10 38 2" xfId="29863" xr:uid="{00000000-0005-0000-0000-0000BA740000}"/>
    <cellStyle name="Suma 2 10 38 3" xfId="29864" xr:uid="{00000000-0005-0000-0000-0000BB740000}"/>
    <cellStyle name="Suma 2 10 39" xfId="29865" xr:uid="{00000000-0005-0000-0000-0000BC740000}"/>
    <cellStyle name="Suma 2 10 39 2" xfId="29866" xr:uid="{00000000-0005-0000-0000-0000BD740000}"/>
    <cellStyle name="Suma 2 10 39 3" xfId="29867" xr:uid="{00000000-0005-0000-0000-0000BE740000}"/>
    <cellStyle name="Suma 2 10 4" xfId="29868" xr:uid="{00000000-0005-0000-0000-0000BF740000}"/>
    <cellStyle name="Suma 2 10 4 2" xfId="29869" xr:uid="{00000000-0005-0000-0000-0000C0740000}"/>
    <cellStyle name="Suma 2 10 4 3" xfId="29870" xr:uid="{00000000-0005-0000-0000-0000C1740000}"/>
    <cellStyle name="Suma 2 10 4 4" xfId="29871" xr:uid="{00000000-0005-0000-0000-0000C2740000}"/>
    <cellStyle name="Suma 2 10 40" xfId="29872" xr:uid="{00000000-0005-0000-0000-0000C3740000}"/>
    <cellStyle name="Suma 2 10 40 2" xfId="29873" xr:uid="{00000000-0005-0000-0000-0000C4740000}"/>
    <cellStyle name="Suma 2 10 40 3" xfId="29874" xr:uid="{00000000-0005-0000-0000-0000C5740000}"/>
    <cellStyle name="Suma 2 10 41" xfId="29875" xr:uid="{00000000-0005-0000-0000-0000C6740000}"/>
    <cellStyle name="Suma 2 10 41 2" xfId="29876" xr:uid="{00000000-0005-0000-0000-0000C7740000}"/>
    <cellStyle name="Suma 2 10 41 3" xfId="29877" xr:uid="{00000000-0005-0000-0000-0000C8740000}"/>
    <cellStyle name="Suma 2 10 42" xfId="29878" xr:uid="{00000000-0005-0000-0000-0000C9740000}"/>
    <cellStyle name="Suma 2 10 42 2" xfId="29879" xr:uid="{00000000-0005-0000-0000-0000CA740000}"/>
    <cellStyle name="Suma 2 10 42 3" xfId="29880" xr:uid="{00000000-0005-0000-0000-0000CB740000}"/>
    <cellStyle name="Suma 2 10 43" xfId="29881" xr:uid="{00000000-0005-0000-0000-0000CC740000}"/>
    <cellStyle name="Suma 2 10 43 2" xfId="29882" xr:uid="{00000000-0005-0000-0000-0000CD740000}"/>
    <cellStyle name="Suma 2 10 43 3" xfId="29883" xr:uid="{00000000-0005-0000-0000-0000CE740000}"/>
    <cellStyle name="Suma 2 10 44" xfId="29884" xr:uid="{00000000-0005-0000-0000-0000CF740000}"/>
    <cellStyle name="Suma 2 10 44 2" xfId="29885" xr:uid="{00000000-0005-0000-0000-0000D0740000}"/>
    <cellStyle name="Suma 2 10 44 3" xfId="29886" xr:uid="{00000000-0005-0000-0000-0000D1740000}"/>
    <cellStyle name="Suma 2 10 45" xfId="29887" xr:uid="{00000000-0005-0000-0000-0000D2740000}"/>
    <cellStyle name="Suma 2 10 45 2" xfId="29888" xr:uid="{00000000-0005-0000-0000-0000D3740000}"/>
    <cellStyle name="Suma 2 10 45 3" xfId="29889" xr:uid="{00000000-0005-0000-0000-0000D4740000}"/>
    <cellStyle name="Suma 2 10 46" xfId="29890" xr:uid="{00000000-0005-0000-0000-0000D5740000}"/>
    <cellStyle name="Suma 2 10 46 2" xfId="29891" xr:uid="{00000000-0005-0000-0000-0000D6740000}"/>
    <cellStyle name="Suma 2 10 46 3" xfId="29892" xr:uid="{00000000-0005-0000-0000-0000D7740000}"/>
    <cellStyle name="Suma 2 10 47" xfId="29893" xr:uid="{00000000-0005-0000-0000-0000D8740000}"/>
    <cellStyle name="Suma 2 10 47 2" xfId="29894" xr:uid="{00000000-0005-0000-0000-0000D9740000}"/>
    <cellStyle name="Suma 2 10 47 3" xfId="29895" xr:uid="{00000000-0005-0000-0000-0000DA740000}"/>
    <cellStyle name="Suma 2 10 48" xfId="29896" xr:uid="{00000000-0005-0000-0000-0000DB740000}"/>
    <cellStyle name="Suma 2 10 48 2" xfId="29897" xr:uid="{00000000-0005-0000-0000-0000DC740000}"/>
    <cellStyle name="Suma 2 10 48 3" xfId="29898" xr:uid="{00000000-0005-0000-0000-0000DD740000}"/>
    <cellStyle name="Suma 2 10 49" xfId="29899" xr:uid="{00000000-0005-0000-0000-0000DE740000}"/>
    <cellStyle name="Suma 2 10 49 2" xfId="29900" xr:uid="{00000000-0005-0000-0000-0000DF740000}"/>
    <cellStyle name="Suma 2 10 49 3" xfId="29901" xr:uid="{00000000-0005-0000-0000-0000E0740000}"/>
    <cellStyle name="Suma 2 10 5" xfId="29902" xr:uid="{00000000-0005-0000-0000-0000E1740000}"/>
    <cellStyle name="Suma 2 10 5 2" xfId="29903" xr:uid="{00000000-0005-0000-0000-0000E2740000}"/>
    <cellStyle name="Suma 2 10 5 3" xfId="29904" xr:uid="{00000000-0005-0000-0000-0000E3740000}"/>
    <cellStyle name="Suma 2 10 5 4" xfId="29905" xr:uid="{00000000-0005-0000-0000-0000E4740000}"/>
    <cellStyle name="Suma 2 10 50" xfId="29906" xr:uid="{00000000-0005-0000-0000-0000E5740000}"/>
    <cellStyle name="Suma 2 10 50 2" xfId="29907" xr:uid="{00000000-0005-0000-0000-0000E6740000}"/>
    <cellStyle name="Suma 2 10 50 3" xfId="29908" xr:uid="{00000000-0005-0000-0000-0000E7740000}"/>
    <cellStyle name="Suma 2 10 51" xfId="29909" xr:uid="{00000000-0005-0000-0000-0000E8740000}"/>
    <cellStyle name="Suma 2 10 51 2" xfId="29910" xr:uid="{00000000-0005-0000-0000-0000E9740000}"/>
    <cellStyle name="Suma 2 10 51 3" xfId="29911" xr:uid="{00000000-0005-0000-0000-0000EA740000}"/>
    <cellStyle name="Suma 2 10 52" xfId="29912" xr:uid="{00000000-0005-0000-0000-0000EB740000}"/>
    <cellStyle name="Suma 2 10 52 2" xfId="29913" xr:uid="{00000000-0005-0000-0000-0000EC740000}"/>
    <cellStyle name="Suma 2 10 52 3" xfId="29914" xr:uid="{00000000-0005-0000-0000-0000ED740000}"/>
    <cellStyle name="Suma 2 10 53" xfId="29915" xr:uid="{00000000-0005-0000-0000-0000EE740000}"/>
    <cellStyle name="Suma 2 10 53 2" xfId="29916" xr:uid="{00000000-0005-0000-0000-0000EF740000}"/>
    <cellStyle name="Suma 2 10 53 3" xfId="29917" xr:uid="{00000000-0005-0000-0000-0000F0740000}"/>
    <cellStyle name="Suma 2 10 54" xfId="29918" xr:uid="{00000000-0005-0000-0000-0000F1740000}"/>
    <cellStyle name="Suma 2 10 54 2" xfId="29919" xr:uid="{00000000-0005-0000-0000-0000F2740000}"/>
    <cellStyle name="Suma 2 10 54 3" xfId="29920" xr:uid="{00000000-0005-0000-0000-0000F3740000}"/>
    <cellStyle name="Suma 2 10 55" xfId="29921" xr:uid="{00000000-0005-0000-0000-0000F4740000}"/>
    <cellStyle name="Suma 2 10 55 2" xfId="29922" xr:uid="{00000000-0005-0000-0000-0000F5740000}"/>
    <cellStyle name="Suma 2 10 55 3" xfId="29923" xr:uid="{00000000-0005-0000-0000-0000F6740000}"/>
    <cellStyle name="Suma 2 10 56" xfId="29924" xr:uid="{00000000-0005-0000-0000-0000F7740000}"/>
    <cellStyle name="Suma 2 10 56 2" xfId="29925" xr:uid="{00000000-0005-0000-0000-0000F8740000}"/>
    <cellStyle name="Suma 2 10 56 3" xfId="29926" xr:uid="{00000000-0005-0000-0000-0000F9740000}"/>
    <cellStyle name="Suma 2 10 57" xfId="29927" xr:uid="{00000000-0005-0000-0000-0000FA740000}"/>
    <cellStyle name="Suma 2 10 58" xfId="29928" xr:uid="{00000000-0005-0000-0000-0000FB740000}"/>
    <cellStyle name="Suma 2 10 6" xfId="29929" xr:uid="{00000000-0005-0000-0000-0000FC740000}"/>
    <cellStyle name="Suma 2 10 6 2" xfId="29930" xr:uid="{00000000-0005-0000-0000-0000FD740000}"/>
    <cellStyle name="Suma 2 10 6 3" xfId="29931" xr:uid="{00000000-0005-0000-0000-0000FE740000}"/>
    <cellStyle name="Suma 2 10 6 4" xfId="29932" xr:uid="{00000000-0005-0000-0000-0000FF740000}"/>
    <cellStyle name="Suma 2 10 7" xfId="29933" xr:uid="{00000000-0005-0000-0000-000000750000}"/>
    <cellStyle name="Suma 2 10 7 2" xfId="29934" xr:uid="{00000000-0005-0000-0000-000001750000}"/>
    <cellStyle name="Suma 2 10 7 3" xfId="29935" xr:uid="{00000000-0005-0000-0000-000002750000}"/>
    <cellStyle name="Suma 2 10 7 4" xfId="29936" xr:uid="{00000000-0005-0000-0000-000003750000}"/>
    <cellStyle name="Suma 2 10 8" xfId="29937" xr:uid="{00000000-0005-0000-0000-000004750000}"/>
    <cellStyle name="Suma 2 10 8 2" xfId="29938" xr:uid="{00000000-0005-0000-0000-000005750000}"/>
    <cellStyle name="Suma 2 10 8 3" xfId="29939" xr:uid="{00000000-0005-0000-0000-000006750000}"/>
    <cellStyle name="Suma 2 10 8 4" xfId="29940" xr:uid="{00000000-0005-0000-0000-000007750000}"/>
    <cellStyle name="Suma 2 10 9" xfId="29941" xr:uid="{00000000-0005-0000-0000-000008750000}"/>
    <cellStyle name="Suma 2 10 9 2" xfId="29942" xr:uid="{00000000-0005-0000-0000-000009750000}"/>
    <cellStyle name="Suma 2 10 9 3" xfId="29943" xr:uid="{00000000-0005-0000-0000-00000A750000}"/>
    <cellStyle name="Suma 2 10 9 4" xfId="29944" xr:uid="{00000000-0005-0000-0000-00000B750000}"/>
    <cellStyle name="Suma 2 11" xfId="29945" xr:uid="{00000000-0005-0000-0000-00000C750000}"/>
    <cellStyle name="Suma 2 11 10" xfId="29946" xr:uid="{00000000-0005-0000-0000-00000D750000}"/>
    <cellStyle name="Suma 2 11 10 2" xfId="29947" xr:uid="{00000000-0005-0000-0000-00000E750000}"/>
    <cellStyle name="Suma 2 11 10 3" xfId="29948" xr:uid="{00000000-0005-0000-0000-00000F750000}"/>
    <cellStyle name="Suma 2 11 10 4" xfId="29949" xr:uid="{00000000-0005-0000-0000-000010750000}"/>
    <cellStyle name="Suma 2 11 11" xfId="29950" xr:uid="{00000000-0005-0000-0000-000011750000}"/>
    <cellStyle name="Suma 2 11 11 2" xfId="29951" xr:uid="{00000000-0005-0000-0000-000012750000}"/>
    <cellStyle name="Suma 2 11 11 3" xfId="29952" xr:uid="{00000000-0005-0000-0000-000013750000}"/>
    <cellStyle name="Suma 2 11 11 4" xfId="29953" xr:uid="{00000000-0005-0000-0000-000014750000}"/>
    <cellStyle name="Suma 2 11 12" xfId="29954" xr:uid="{00000000-0005-0000-0000-000015750000}"/>
    <cellStyle name="Suma 2 11 12 2" xfId="29955" xr:uid="{00000000-0005-0000-0000-000016750000}"/>
    <cellStyle name="Suma 2 11 12 3" xfId="29956" xr:uid="{00000000-0005-0000-0000-000017750000}"/>
    <cellStyle name="Suma 2 11 12 4" xfId="29957" xr:uid="{00000000-0005-0000-0000-000018750000}"/>
    <cellStyle name="Suma 2 11 13" xfId="29958" xr:uid="{00000000-0005-0000-0000-000019750000}"/>
    <cellStyle name="Suma 2 11 13 2" xfId="29959" xr:uid="{00000000-0005-0000-0000-00001A750000}"/>
    <cellStyle name="Suma 2 11 13 3" xfId="29960" xr:uid="{00000000-0005-0000-0000-00001B750000}"/>
    <cellStyle name="Suma 2 11 13 4" xfId="29961" xr:uid="{00000000-0005-0000-0000-00001C750000}"/>
    <cellStyle name="Suma 2 11 14" xfId="29962" xr:uid="{00000000-0005-0000-0000-00001D750000}"/>
    <cellStyle name="Suma 2 11 14 2" xfId="29963" xr:uid="{00000000-0005-0000-0000-00001E750000}"/>
    <cellStyle name="Suma 2 11 14 3" xfId="29964" xr:uid="{00000000-0005-0000-0000-00001F750000}"/>
    <cellStyle name="Suma 2 11 14 4" xfId="29965" xr:uid="{00000000-0005-0000-0000-000020750000}"/>
    <cellStyle name="Suma 2 11 15" xfId="29966" xr:uid="{00000000-0005-0000-0000-000021750000}"/>
    <cellStyle name="Suma 2 11 15 2" xfId="29967" xr:uid="{00000000-0005-0000-0000-000022750000}"/>
    <cellStyle name="Suma 2 11 15 3" xfId="29968" xr:uid="{00000000-0005-0000-0000-000023750000}"/>
    <cellStyle name="Suma 2 11 15 4" xfId="29969" xr:uid="{00000000-0005-0000-0000-000024750000}"/>
    <cellStyle name="Suma 2 11 16" xfId="29970" xr:uid="{00000000-0005-0000-0000-000025750000}"/>
    <cellStyle name="Suma 2 11 16 2" xfId="29971" xr:uid="{00000000-0005-0000-0000-000026750000}"/>
    <cellStyle name="Suma 2 11 16 3" xfId="29972" xr:uid="{00000000-0005-0000-0000-000027750000}"/>
    <cellStyle name="Suma 2 11 16 4" xfId="29973" xr:uid="{00000000-0005-0000-0000-000028750000}"/>
    <cellStyle name="Suma 2 11 17" xfId="29974" xr:uid="{00000000-0005-0000-0000-000029750000}"/>
    <cellStyle name="Suma 2 11 17 2" xfId="29975" xr:uid="{00000000-0005-0000-0000-00002A750000}"/>
    <cellStyle name="Suma 2 11 17 3" xfId="29976" xr:uid="{00000000-0005-0000-0000-00002B750000}"/>
    <cellStyle name="Suma 2 11 17 4" xfId="29977" xr:uid="{00000000-0005-0000-0000-00002C750000}"/>
    <cellStyle name="Suma 2 11 18" xfId="29978" xr:uid="{00000000-0005-0000-0000-00002D750000}"/>
    <cellStyle name="Suma 2 11 18 2" xfId="29979" xr:uid="{00000000-0005-0000-0000-00002E750000}"/>
    <cellStyle name="Suma 2 11 18 3" xfId="29980" xr:uid="{00000000-0005-0000-0000-00002F750000}"/>
    <cellStyle name="Suma 2 11 18 4" xfId="29981" xr:uid="{00000000-0005-0000-0000-000030750000}"/>
    <cellStyle name="Suma 2 11 19" xfId="29982" xr:uid="{00000000-0005-0000-0000-000031750000}"/>
    <cellStyle name="Suma 2 11 19 2" xfId="29983" xr:uid="{00000000-0005-0000-0000-000032750000}"/>
    <cellStyle name="Suma 2 11 19 3" xfId="29984" xr:uid="{00000000-0005-0000-0000-000033750000}"/>
    <cellStyle name="Suma 2 11 19 4" xfId="29985" xr:uid="{00000000-0005-0000-0000-000034750000}"/>
    <cellStyle name="Suma 2 11 2" xfId="29986" xr:uid="{00000000-0005-0000-0000-000035750000}"/>
    <cellStyle name="Suma 2 11 2 2" xfId="29987" xr:uid="{00000000-0005-0000-0000-000036750000}"/>
    <cellStyle name="Suma 2 11 2 3" xfId="29988" xr:uid="{00000000-0005-0000-0000-000037750000}"/>
    <cellStyle name="Suma 2 11 2 4" xfId="29989" xr:uid="{00000000-0005-0000-0000-000038750000}"/>
    <cellStyle name="Suma 2 11 20" xfId="29990" xr:uid="{00000000-0005-0000-0000-000039750000}"/>
    <cellStyle name="Suma 2 11 20 2" xfId="29991" xr:uid="{00000000-0005-0000-0000-00003A750000}"/>
    <cellStyle name="Suma 2 11 20 3" xfId="29992" xr:uid="{00000000-0005-0000-0000-00003B750000}"/>
    <cellStyle name="Suma 2 11 20 4" xfId="29993" xr:uid="{00000000-0005-0000-0000-00003C750000}"/>
    <cellStyle name="Suma 2 11 21" xfId="29994" xr:uid="{00000000-0005-0000-0000-00003D750000}"/>
    <cellStyle name="Suma 2 11 21 2" xfId="29995" xr:uid="{00000000-0005-0000-0000-00003E750000}"/>
    <cellStyle name="Suma 2 11 21 3" xfId="29996" xr:uid="{00000000-0005-0000-0000-00003F750000}"/>
    <cellStyle name="Suma 2 11 22" xfId="29997" xr:uid="{00000000-0005-0000-0000-000040750000}"/>
    <cellStyle name="Suma 2 11 22 2" xfId="29998" xr:uid="{00000000-0005-0000-0000-000041750000}"/>
    <cellStyle name="Suma 2 11 22 3" xfId="29999" xr:uid="{00000000-0005-0000-0000-000042750000}"/>
    <cellStyle name="Suma 2 11 23" xfId="30000" xr:uid="{00000000-0005-0000-0000-000043750000}"/>
    <cellStyle name="Suma 2 11 23 2" xfId="30001" xr:uid="{00000000-0005-0000-0000-000044750000}"/>
    <cellStyle name="Suma 2 11 23 3" xfId="30002" xr:uid="{00000000-0005-0000-0000-000045750000}"/>
    <cellStyle name="Suma 2 11 24" xfId="30003" xr:uid="{00000000-0005-0000-0000-000046750000}"/>
    <cellStyle name="Suma 2 11 24 2" xfId="30004" xr:uid="{00000000-0005-0000-0000-000047750000}"/>
    <cellStyle name="Suma 2 11 24 3" xfId="30005" xr:uid="{00000000-0005-0000-0000-000048750000}"/>
    <cellStyle name="Suma 2 11 25" xfId="30006" xr:uid="{00000000-0005-0000-0000-000049750000}"/>
    <cellStyle name="Suma 2 11 25 2" xfId="30007" xr:uid="{00000000-0005-0000-0000-00004A750000}"/>
    <cellStyle name="Suma 2 11 25 3" xfId="30008" xr:uid="{00000000-0005-0000-0000-00004B750000}"/>
    <cellStyle name="Suma 2 11 26" xfId="30009" xr:uid="{00000000-0005-0000-0000-00004C750000}"/>
    <cellStyle name="Suma 2 11 26 2" xfId="30010" xr:uid="{00000000-0005-0000-0000-00004D750000}"/>
    <cellStyle name="Suma 2 11 26 3" xfId="30011" xr:uid="{00000000-0005-0000-0000-00004E750000}"/>
    <cellStyle name="Suma 2 11 27" xfId="30012" xr:uid="{00000000-0005-0000-0000-00004F750000}"/>
    <cellStyle name="Suma 2 11 27 2" xfId="30013" xr:uid="{00000000-0005-0000-0000-000050750000}"/>
    <cellStyle name="Suma 2 11 27 3" xfId="30014" xr:uid="{00000000-0005-0000-0000-000051750000}"/>
    <cellStyle name="Suma 2 11 28" xfId="30015" xr:uid="{00000000-0005-0000-0000-000052750000}"/>
    <cellStyle name="Suma 2 11 28 2" xfId="30016" xr:uid="{00000000-0005-0000-0000-000053750000}"/>
    <cellStyle name="Suma 2 11 28 3" xfId="30017" xr:uid="{00000000-0005-0000-0000-000054750000}"/>
    <cellStyle name="Suma 2 11 29" xfId="30018" xr:uid="{00000000-0005-0000-0000-000055750000}"/>
    <cellStyle name="Suma 2 11 29 2" xfId="30019" xr:uid="{00000000-0005-0000-0000-000056750000}"/>
    <cellStyle name="Suma 2 11 29 3" xfId="30020" xr:uid="{00000000-0005-0000-0000-000057750000}"/>
    <cellStyle name="Suma 2 11 3" xfId="30021" xr:uid="{00000000-0005-0000-0000-000058750000}"/>
    <cellStyle name="Suma 2 11 3 2" xfId="30022" xr:uid="{00000000-0005-0000-0000-000059750000}"/>
    <cellStyle name="Suma 2 11 3 3" xfId="30023" xr:uid="{00000000-0005-0000-0000-00005A750000}"/>
    <cellStyle name="Suma 2 11 3 4" xfId="30024" xr:uid="{00000000-0005-0000-0000-00005B750000}"/>
    <cellStyle name="Suma 2 11 30" xfId="30025" xr:uid="{00000000-0005-0000-0000-00005C750000}"/>
    <cellStyle name="Suma 2 11 30 2" xfId="30026" xr:uid="{00000000-0005-0000-0000-00005D750000}"/>
    <cellStyle name="Suma 2 11 30 3" xfId="30027" xr:uid="{00000000-0005-0000-0000-00005E750000}"/>
    <cellStyle name="Suma 2 11 31" xfId="30028" xr:uid="{00000000-0005-0000-0000-00005F750000}"/>
    <cellStyle name="Suma 2 11 31 2" xfId="30029" xr:uid="{00000000-0005-0000-0000-000060750000}"/>
    <cellStyle name="Suma 2 11 31 3" xfId="30030" xr:uid="{00000000-0005-0000-0000-000061750000}"/>
    <cellStyle name="Suma 2 11 32" xfId="30031" xr:uid="{00000000-0005-0000-0000-000062750000}"/>
    <cellStyle name="Suma 2 11 32 2" xfId="30032" xr:uid="{00000000-0005-0000-0000-000063750000}"/>
    <cellStyle name="Suma 2 11 32 3" xfId="30033" xr:uid="{00000000-0005-0000-0000-000064750000}"/>
    <cellStyle name="Suma 2 11 33" xfId="30034" xr:uid="{00000000-0005-0000-0000-000065750000}"/>
    <cellStyle name="Suma 2 11 33 2" xfId="30035" xr:uid="{00000000-0005-0000-0000-000066750000}"/>
    <cellStyle name="Suma 2 11 33 3" xfId="30036" xr:uid="{00000000-0005-0000-0000-000067750000}"/>
    <cellStyle name="Suma 2 11 34" xfId="30037" xr:uid="{00000000-0005-0000-0000-000068750000}"/>
    <cellStyle name="Suma 2 11 34 2" xfId="30038" xr:uid="{00000000-0005-0000-0000-000069750000}"/>
    <cellStyle name="Suma 2 11 34 3" xfId="30039" xr:uid="{00000000-0005-0000-0000-00006A750000}"/>
    <cellStyle name="Suma 2 11 35" xfId="30040" xr:uid="{00000000-0005-0000-0000-00006B750000}"/>
    <cellStyle name="Suma 2 11 35 2" xfId="30041" xr:uid="{00000000-0005-0000-0000-00006C750000}"/>
    <cellStyle name="Suma 2 11 35 3" xfId="30042" xr:uid="{00000000-0005-0000-0000-00006D750000}"/>
    <cellStyle name="Suma 2 11 36" xfId="30043" xr:uid="{00000000-0005-0000-0000-00006E750000}"/>
    <cellStyle name="Suma 2 11 36 2" xfId="30044" xr:uid="{00000000-0005-0000-0000-00006F750000}"/>
    <cellStyle name="Suma 2 11 36 3" xfId="30045" xr:uid="{00000000-0005-0000-0000-000070750000}"/>
    <cellStyle name="Suma 2 11 37" xfId="30046" xr:uid="{00000000-0005-0000-0000-000071750000}"/>
    <cellStyle name="Suma 2 11 37 2" xfId="30047" xr:uid="{00000000-0005-0000-0000-000072750000}"/>
    <cellStyle name="Suma 2 11 37 3" xfId="30048" xr:uid="{00000000-0005-0000-0000-000073750000}"/>
    <cellStyle name="Suma 2 11 38" xfId="30049" xr:uid="{00000000-0005-0000-0000-000074750000}"/>
    <cellStyle name="Suma 2 11 38 2" xfId="30050" xr:uid="{00000000-0005-0000-0000-000075750000}"/>
    <cellStyle name="Suma 2 11 38 3" xfId="30051" xr:uid="{00000000-0005-0000-0000-000076750000}"/>
    <cellStyle name="Suma 2 11 39" xfId="30052" xr:uid="{00000000-0005-0000-0000-000077750000}"/>
    <cellStyle name="Suma 2 11 39 2" xfId="30053" xr:uid="{00000000-0005-0000-0000-000078750000}"/>
    <cellStyle name="Suma 2 11 39 3" xfId="30054" xr:uid="{00000000-0005-0000-0000-000079750000}"/>
    <cellStyle name="Suma 2 11 4" xfId="30055" xr:uid="{00000000-0005-0000-0000-00007A750000}"/>
    <cellStyle name="Suma 2 11 4 2" xfId="30056" xr:uid="{00000000-0005-0000-0000-00007B750000}"/>
    <cellStyle name="Suma 2 11 4 3" xfId="30057" xr:uid="{00000000-0005-0000-0000-00007C750000}"/>
    <cellStyle name="Suma 2 11 4 4" xfId="30058" xr:uid="{00000000-0005-0000-0000-00007D750000}"/>
    <cellStyle name="Suma 2 11 40" xfId="30059" xr:uid="{00000000-0005-0000-0000-00007E750000}"/>
    <cellStyle name="Suma 2 11 40 2" xfId="30060" xr:uid="{00000000-0005-0000-0000-00007F750000}"/>
    <cellStyle name="Suma 2 11 40 3" xfId="30061" xr:uid="{00000000-0005-0000-0000-000080750000}"/>
    <cellStyle name="Suma 2 11 41" xfId="30062" xr:uid="{00000000-0005-0000-0000-000081750000}"/>
    <cellStyle name="Suma 2 11 41 2" xfId="30063" xr:uid="{00000000-0005-0000-0000-000082750000}"/>
    <cellStyle name="Suma 2 11 41 3" xfId="30064" xr:uid="{00000000-0005-0000-0000-000083750000}"/>
    <cellStyle name="Suma 2 11 42" xfId="30065" xr:uid="{00000000-0005-0000-0000-000084750000}"/>
    <cellStyle name="Suma 2 11 42 2" xfId="30066" xr:uid="{00000000-0005-0000-0000-000085750000}"/>
    <cellStyle name="Suma 2 11 42 3" xfId="30067" xr:uid="{00000000-0005-0000-0000-000086750000}"/>
    <cellStyle name="Suma 2 11 43" xfId="30068" xr:uid="{00000000-0005-0000-0000-000087750000}"/>
    <cellStyle name="Suma 2 11 43 2" xfId="30069" xr:uid="{00000000-0005-0000-0000-000088750000}"/>
    <cellStyle name="Suma 2 11 43 3" xfId="30070" xr:uid="{00000000-0005-0000-0000-000089750000}"/>
    <cellStyle name="Suma 2 11 44" xfId="30071" xr:uid="{00000000-0005-0000-0000-00008A750000}"/>
    <cellStyle name="Suma 2 11 44 2" xfId="30072" xr:uid="{00000000-0005-0000-0000-00008B750000}"/>
    <cellStyle name="Suma 2 11 44 3" xfId="30073" xr:uid="{00000000-0005-0000-0000-00008C750000}"/>
    <cellStyle name="Suma 2 11 45" xfId="30074" xr:uid="{00000000-0005-0000-0000-00008D750000}"/>
    <cellStyle name="Suma 2 11 45 2" xfId="30075" xr:uid="{00000000-0005-0000-0000-00008E750000}"/>
    <cellStyle name="Suma 2 11 45 3" xfId="30076" xr:uid="{00000000-0005-0000-0000-00008F750000}"/>
    <cellStyle name="Suma 2 11 46" xfId="30077" xr:uid="{00000000-0005-0000-0000-000090750000}"/>
    <cellStyle name="Suma 2 11 46 2" xfId="30078" xr:uid="{00000000-0005-0000-0000-000091750000}"/>
    <cellStyle name="Suma 2 11 46 3" xfId="30079" xr:uid="{00000000-0005-0000-0000-000092750000}"/>
    <cellStyle name="Suma 2 11 47" xfId="30080" xr:uid="{00000000-0005-0000-0000-000093750000}"/>
    <cellStyle name="Suma 2 11 47 2" xfId="30081" xr:uid="{00000000-0005-0000-0000-000094750000}"/>
    <cellStyle name="Suma 2 11 47 3" xfId="30082" xr:uid="{00000000-0005-0000-0000-000095750000}"/>
    <cellStyle name="Suma 2 11 48" xfId="30083" xr:uid="{00000000-0005-0000-0000-000096750000}"/>
    <cellStyle name="Suma 2 11 48 2" xfId="30084" xr:uid="{00000000-0005-0000-0000-000097750000}"/>
    <cellStyle name="Suma 2 11 48 3" xfId="30085" xr:uid="{00000000-0005-0000-0000-000098750000}"/>
    <cellStyle name="Suma 2 11 49" xfId="30086" xr:uid="{00000000-0005-0000-0000-000099750000}"/>
    <cellStyle name="Suma 2 11 49 2" xfId="30087" xr:uid="{00000000-0005-0000-0000-00009A750000}"/>
    <cellStyle name="Suma 2 11 49 3" xfId="30088" xr:uid="{00000000-0005-0000-0000-00009B750000}"/>
    <cellStyle name="Suma 2 11 5" xfId="30089" xr:uid="{00000000-0005-0000-0000-00009C750000}"/>
    <cellStyle name="Suma 2 11 5 2" xfId="30090" xr:uid="{00000000-0005-0000-0000-00009D750000}"/>
    <cellStyle name="Suma 2 11 5 3" xfId="30091" xr:uid="{00000000-0005-0000-0000-00009E750000}"/>
    <cellStyle name="Suma 2 11 5 4" xfId="30092" xr:uid="{00000000-0005-0000-0000-00009F750000}"/>
    <cellStyle name="Suma 2 11 50" xfId="30093" xr:uid="{00000000-0005-0000-0000-0000A0750000}"/>
    <cellStyle name="Suma 2 11 50 2" xfId="30094" xr:uid="{00000000-0005-0000-0000-0000A1750000}"/>
    <cellStyle name="Suma 2 11 50 3" xfId="30095" xr:uid="{00000000-0005-0000-0000-0000A2750000}"/>
    <cellStyle name="Suma 2 11 51" xfId="30096" xr:uid="{00000000-0005-0000-0000-0000A3750000}"/>
    <cellStyle name="Suma 2 11 51 2" xfId="30097" xr:uid="{00000000-0005-0000-0000-0000A4750000}"/>
    <cellStyle name="Suma 2 11 51 3" xfId="30098" xr:uid="{00000000-0005-0000-0000-0000A5750000}"/>
    <cellStyle name="Suma 2 11 52" xfId="30099" xr:uid="{00000000-0005-0000-0000-0000A6750000}"/>
    <cellStyle name="Suma 2 11 52 2" xfId="30100" xr:uid="{00000000-0005-0000-0000-0000A7750000}"/>
    <cellStyle name="Suma 2 11 52 3" xfId="30101" xr:uid="{00000000-0005-0000-0000-0000A8750000}"/>
    <cellStyle name="Suma 2 11 53" xfId="30102" xr:uid="{00000000-0005-0000-0000-0000A9750000}"/>
    <cellStyle name="Suma 2 11 53 2" xfId="30103" xr:uid="{00000000-0005-0000-0000-0000AA750000}"/>
    <cellStyle name="Suma 2 11 53 3" xfId="30104" xr:uid="{00000000-0005-0000-0000-0000AB750000}"/>
    <cellStyle name="Suma 2 11 54" xfId="30105" xr:uid="{00000000-0005-0000-0000-0000AC750000}"/>
    <cellStyle name="Suma 2 11 54 2" xfId="30106" xr:uid="{00000000-0005-0000-0000-0000AD750000}"/>
    <cellStyle name="Suma 2 11 54 3" xfId="30107" xr:uid="{00000000-0005-0000-0000-0000AE750000}"/>
    <cellStyle name="Suma 2 11 55" xfId="30108" xr:uid="{00000000-0005-0000-0000-0000AF750000}"/>
    <cellStyle name="Suma 2 11 55 2" xfId="30109" xr:uid="{00000000-0005-0000-0000-0000B0750000}"/>
    <cellStyle name="Suma 2 11 55 3" xfId="30110" xr:uid="{00000000-0005-0000-0000-0000B1750000}"/>
    <cellStyle name="Suma 2 11 56" xfId="30111" xr:uid="{00000000-0005-0000-0000-0000B2750000}"/>
    <cellStyle name="Suma 2 11 56 2" xfId="30112" xr:uid="{00000000-0005-0000-0000-0000B3750000}"/>
    <cellStyle name="Suma 2 11 56 3" xfId="30113" xr:uid="{00000000-0005-0000-0000-0000B4750000}"/>
    <cellStyle name="Suma 2 11 57" xfId="30114" xr:uid="{00000000-0005-0000-0000-0000B5750000}"/>
    <cellStyle name="Suma 2 11 58" xfId="30115" xr:uid="{00000000-0005-0000-0000-0000B6750000}"/>
    <cellStyle name="Suma 2 11 6" xfId="30116" xr:uid="{00000000-0005-0000-0000-0000B7750000}"/>
    <cellStyle name="Suma 2 11 6 2" xfId="30117" xr:uid="{00000000-0005-0000-0000-0000B8750000}"/>
    <cellStyle name="Suma 2 11 6 3" xfId="30118" xr:uid="{00000000-0005-0000-0000-0000B9750000}"/>
    <cellStyle name="Suma 2 11 6 4" xfId="30119" xr:uid="{00000000-0005-0000-0000-0000BA750000}"/>
    <cellStyle name="Suma 2 11 7" xfId="30120" xr:uid="{00000000-0005-0000-0000-0000BB750000}"/>
    <cellStyle name="Suma 2 11 7 2" xfId="30121" xr:uid="{00000000-0005-0000-0000-0000BC750000}"/>
    <cellStyle name="Suma 2 11 7 3" xfId="30122" xr:uid="{00000000-0005-0000-0000-0000BD750000}"/>
    <cellStyle name="Suma 2 11 7 4" xfId="30123" xr:uid="{00000000-0005-0000-0000-0000BE750000}"/>
    <cellStyle name="Suma 2 11 8" xfId="30124" xr:uid="{00000000-0005-0000-0000-0000BF750000}"/>
    <cellStyle name="Suma 2 11 8 2" xfId="30125" xr:uid="{00000000-0005-0000-0000-0000C0750000}"/>
    <cellStyle name="Suma 2 11 8 3" xfId="30126" xr:uid="{00000000-0005-0000-0000-0000C1750000}"/>
    <cellStyle name="Suma 2 11 8 4" xfId="30127" xr:uid="{00000000-0005-0000-0000-0000C2750000}"/>
    <cellStyle name="Suma 2 11 9" xfId="30128" xr:uid="{00000000-0005-0000-0000-0000C3750000}"/>
    <cellStyle name="Suma 2 11 9 2" xfId="30129" xr:uid="{00000000-0005-0000-0000-0000C4750000}"/>
    <cellStyle name="Suma 2 11 9 3" xfId="30130" xr:uid="{00000000-0005-0000-0000-0000C5750000}"/>
    <cellStyle name="Suma 2 11 9 4" xfId="30131" xr:uid="{00000000-0005-0000-0000-0000C6750000}"/>
    <cellStyle name="Suma 2 12" xfId="30132" xr:uid="{00000000-0005-0000-0000-0000C7750000}"/>
    <cellStyle name="Suma 2 12 10" xfId="30133" xr:uid="{00000000-0005-0000-0000-0000C8750000}"/>
    <cellStyle name="Suma 2 12 10 2" xfId="30134" xr:uid="{00000000-0005-0000-0000-0000C9750000}"/>
    <cellStyle name="Suma 2 12 10 3" xfId="30135" xr:uid="{00000000-0005-0000-0000-0000CA750000}"/>
    <cellStyle name="Suma 2 12 10 4" xfId="30136" xr:uid="{00000000-0005-0000-0000-0000CB750000}"/>
    <cellStyle name="Suma 2 12 11" xfId="30137" xr:uid="{00000000-0005-0000-0000-0000CC750000}"/>
    <cellStyle name="Suma 2 12 11 2" xfId="30138" xr:uid="{00000000-0005-0000-0000-0000CD750000}"/>
    <cellStyle name="Suma 2 12 11 3" xfId="30139" xr:uid="{00000000-0005-0000-0000-0000CE750000}"/>
    <cellStyle name="Suma 2 12 11 4" xfId="30140" xr:uid="{00000000-0005-0000-0000-0000CF750000}"/>
    <cellStyle name="Suma 2 12 12" xfId="30141" xr:uid="{00000000-0005-0000-0000-0000D0750000}"/>
    <cellStyle name="Suma 2 12 12 2" xfId="30142" xr:uid="{00000000-0005-0000-0000-0000D1750000}"/>
    <cellStyle name="Suma 2 12 12 3" xfId="30143" xr:uid="{00000000-0005-0000-0000-0000D2750000}"/>
    <cellStyle name="Suma 2 12 12 4" xfId="30144" xr:uid="{00000000-0005-0000-0000-0000D3750000}"/>
    <cellStyle name="Suma 2 12 13" xfId="30145" xr:uid="{00000000-0005-0000-0000-0000D4750000}"/>
    <cellStyle name="Suma 2 12 13 2" xfId="30146" xr:uid="{00000000-0005-0000-0000-0000D5750000}"/>
    <cellStyle name="Suma 2 12 13 3" xfId="30147" xr:uid="{00000000-0005-0000-0000-0000D6750000}"/>
    <cellStyle name="Suma 2 12 13 4" xfId="30148" xr:uid="{00000000-0005-0000-0000-0000D7750000}"/>
    <cellStyle name="Suma 2 12 14" xfId="30149" xr:uid="{00000000-0005-0000-0000-0000D8750000}"/>
    <cellStyle name="Suma 2 12 14 2" xfId="30150" xr:uid="{00000000-0005-0000-0000-0000D9750000}"/>
    <cellStyle name="Suma 2 12 14 3" xfId="30151" xr:uid="{00000000-0005-0000-0000-0000DA750000}"/>
    <cellStyle name="Suma 2 12 14 4" xfId="30152" xr:uid="{00000000-0005-0000-0000-0000DB750000}"/>
    <cellStyle name="Suma 2 12 15" xfId="30153" xr:uid="{00000000-0005-0000-0000-0000DC750000}"/>
    <cellStyle name="Suma 2 12 15 2" xfId="30154" xr:uid="{00000000-0005-0000-0000-0000DD750000}"/>
    <cellStyle name="Suma 2 12 15 3" xfId="30155" xr:uid="{00000000-0005-0000-0000-0000DE750000}"/>
    <cellStyle name="Suma 2 12 15 4" xfId="30156" xr:uid="{00000000-0005-0000-0000-0000DF750000}"/>
    <cellStyle name="Suma 2 12 16" xfId="30157" xr:uid="{00000000-0005-0000-0000-0000E0750000}"/>
    <cellStyle name="Suma 2 12 16 2" xfId="30158" xr:uid="{00000000-0005-0000-0000-0000E1750000}"/>
    <cellStyle name="Suma 2 12 16 3" xfId="30159" xr:uid="{00000000-0005-0000-0000-0000E2750000}"/>
    <cellStyle name="Suma 2 12 16 4" xfId="30160" xr:uid="{00000000-0005-0000-0000-0000E3750000}"/>
    <cellStyle name="Suma 2 12 17" xfId="30161" xr:uid="{00000000-0005-0000-0000-0000E4750000}"/>
    <cellStyle name="Suma 2 12 17 2" xfId="30162" xr:uid="{00000000-0005-0000-0000-0000E5750000}"/>
    <cellStyle name="Suma 2 12 17 3" xfId="30163" xr:uid="{00000000-0005-0000-0000-0000E6750000}"/>
    <cellStyle name="Suma 2 12 17 4" xfId="30164" xr:uid="{00000000-0005-0000-0000-0000E7750000}"/>
    <cellStyle name="Suma 2 12 18" xfId="30165" xr:uid="{00000000-0005-0000-0000-0000E8750000}"/>
    <cellStyle name="Suma 2 12 18 2" xfId="30166" xr:uid="{00000000-0005-0000-0000-0000E9750000}"/>
    <cellStyle name="Suma 2 12 18 3" xfId="30167" xr:uid="{00000000-0005-0000-0000-0000EA750000}"/>
    <cellStyle name="Suma 2 12 18 4" xfId="30168" xr:uid="{00000000-0005-0000-0000-0000EB750000}"/>
    <cellStyle name="Suma 2 12 19" xfId="30169" xr:uid="{00000000-0005-0000-0000-0000EC750000}"/>
    <cellStyle name="Suma 2 12 19 2" xfId="30170" xr:uid="{00000000-0005-0000-0000-0000ED750000}"/>
    <cellStyle name="Suma 2 12 19 3" xfId="30171" xr:uid="{00000000-0005-0000-0000-0000EE750000}"/>
    <cellStyle name="Suma 2 12 19 4" xfId="30172" xr:uid="{00000000-0005-0000-0000-0000EF750000}"/>
    <cellStyle name="Suma 2 12 2" xfId="30173" xr:uid="{00000000-0005-0000-0000-0000F0750000}"/>
    <cellStyle name="Suma 2 12 2 2" xfId="30174" xr:uid="{00000000-0005-0000-0000-0000F1750000}"/>
    <cellStyle name="Suma 2 12 2 3" xfId="30175" xr:uid="{00000000-0005-0000-0000-0000F2750000}"/>
    <cellStyle name="Suma 2 12 2 4" xfId="30176" xr:uid="{00000000-0005-0000-0000-0000F3750000}"/>
    <cellStyle name="Suma 2 12 20" xfId="30177" xr:uid="{00000000-0005-0000-0000-0000F4750000}"/>
    <cellStyle name="Suma 2 12 20 2" xfId="30178" xr:uid="{00000000-0005-0000-0000-0000F5750000}"/>
    <cellStyle name="Suma 2 12 20 3" xfId="30179" xr:uid="{00000000-0005-0000-0000-0000F6750000}"/>
    <cellStyle name="Suma 2 12 20 4" xfId="30180" xr:uid="{00000000-0005-0000-0000-0000F7750000}"/>
    <cellStyle name="Suma 2 12 21" xfId="30181" xr:uid="{00000000-0005-0000-0000-0000F8750000}"/>
    <cellStyle name="Suma 2 12 21 2" xfId="30182" xr:uid="{00000000-0005-0000-0000-0000F9750000}"/>
    <cellStyle name="Suma 2 12 21 3" xfId="30183" xr:uid="{00000000-0005-0000-0000-0000FA750000}"/>
    <cellStyle name="Suma 2 12 22" xfId="30184" xr:uid="{00000000-0005-0000-0000-0000FB750000}"/>
    <cellStyle name="Suma 2 12 22 2" xfId="30185" xr:uid="{00000000-0005-0000-0000-0000FC750000}"/>
    <cellStyle name="Suma 2 12 22 3" xfId="30186" xr:uid="{00000000-0005-0000-0000-0000FD750000}"/>
    <cellStyle name="Suma 2 12 23" xfId="30187" xr:uid="{00000000-0005-0000-0000-0000FE750000}"/>
    <cellStyle name="Suma 2 12 23 2" xfId="30188" xr:uid="{00000000-0005-0000-0000-0000FF750000}"/>
    <cellStyle name="Suma 2 12 23 3" xfId="30189" xr:uid="{00000000-0005-0000-0000-000000760000}"/>
    <cellStyle name="Suma 2 12 24" xfId="30190" xr:uid="{00000000-0005-0000-0000-000001760000}"/>
    <cellStyle name="Suma 2 12 24 2" xfId="30191" xr:uid="{00000000-0005-0000-0000-000002760000}"/>
    <cellStyle name="Suma 2 12 24 3" xfId="30192" xr:uid="{00000000-0005-0000-0000-000003760000}"/>
    <cellStyle name="Suma 2 12 25" xfId="30193" xr:uid="{00000000-0005-0000-0000-000004760000}"/>
    <cellStyle name="Suma 2 12 25 2" xfId="30194" xr:uid="{00000000-0005-0000-0000-000005760000}"/>
    <cellStyle name="Suma 2 12 25 3" xfId="30195" xr:uid="{00000000-0005-0000-0000-000006760000}"/>
    <cellStyle name="Suma 2 12 26" xfId="30196" xr:uid="{00000000-0005-0000-0000-000007760000}"/>
    <cellStyle name="Suma 2 12 26 2" xfId="30197" xr:uid="{00000000-0005-0000-0000-000008760000}"/>
    <cellStyle name="Suma 2 12 26 3" xfId="30198" xr:uid="{00000000-0005-0000-0000-000009760000}"/>
    <cellStyle name="Suma 2 12 27" xfId="30199" xr:uid="{00000000-0005-0000-0000-00000A760000}"/>
    <cellStyle name="Suma 2 12 27 2" xfId="30200" xr:uid="{00000000-0005-0000-0000-00000B760000}"/>
    <cellStyle name="Suma 2 12 27 3" xfId="30201" xr:uid="{00000000-0005-0000-0000-00000C760000}"/>
    <cellStyle name="Suma 2 12 28" xfId="30202" xr:uid="{00000000-0005-0000-0000-00000D760000}"/>
    <cellStyle name="Suma 2 12 28 2" xfId="30203" xr:uid="{00000000-0005-0000-0000-00000E760000}"/>
    <cellStyle name="Suma 2 12 28 3" xfId="30204" xr:uid="{00000000-0005-0000-0000-00000F760000}"/>
    <cellStyle name="Suma 2 12 29" xfId="30205" xr:uid="{00000000-0005-0000-0000-000010760000}"/>
    <cellStyle name="Suma 2 12 29 2" xfId="30206" xr:uid="{00000000-0005-0000-0000-000011760000}"/>
    <cellStyle name="Suma 2 12 29 3" xfId="30207" xr:uid="{00000000-0005-0000-0000-000012760000}"/>
    <cellStyle name="Suma 2 12 3" xfId="30208" xr:uid="{00000000-0005-0000-0000-000013760000}"/>
    <cellStyle name="Suma 2 12 3 2" xfId="30209" xr:uid="{00000000-0005-0000-0000-000014760000}"/>
    <cellStyle name="Suma 2 12 3 3" xfId="30210" xr:uid="{00000000-0005-0000-0000-000015760000}"/>
    <cellStyle name="Suma 2 12 3 4" xfId="30211" xr:uid="{00000000-0005-0000-0000-000016760000}"/>
    <cellStyle name="Suma 2 12 30" xfId="30212" xr:uid="{00000000-0005-0000-0000-000017760000}"/>
    <cellStyle name="Suma 2 12 30 2" xfId="30213" xr:uid="{00000000-0005-0000-0000-000018760000}"/>
    <cellStyle name="Suma 2 12 30 3" xfId="30214" xr:uid="{00000000-0005-0000-0000-000019760000}"/>
    <cellStyle name="Suma 2 12 31" xfId="30215" xr:uid="{00000000-0005-0000-0000-00001A760000}"/>
    <cellStyle name="Suma 2 12 31 2" xfId="30216" xr:uid="{00000000-0005-0000-0000-00001B760000}"/>
    <cellStyle name="Suma 2 12 31 3" xfId="30217" xr:uid="{00000000-0005-0000-0000-00001C760000}"/>
    <cellStyle name="Suma 2 12 32" xfId="30218" xr:uid="{00000000-0005-0000-0000-00001D760000}"/>
    <cellStyle name="Suma 2 12 32 2" xfId="30219" xr:uid="{00000000-0005-0000-0000-00001E760000}"/>
    <cellStyle name="Suma 2 12 32 3" xfId="30220" xr:uid="{00000000-0005-0000-0000-00001F760000}"/>
    <cellStyle name="Suma 2 12 33" xfId="30221" xr:uid="{00000000-0005-0000-0000-000020760000}"/>
    <cellStyle name="Suma 2 12 33 2" xfId="30222" xr:uid="{00000000-0005-0000-0000-000021760000}"/>
    <cellStyle name="Suma 2 12 33 3" xfId="30223" xr:uid="{00000000-0005-0000-0000-000022760000}"/>
    <cellStyle name="Suma 2 12 34" xfId="30224" xr:uid="{00000000-0005-0000-0000-000023760000}"/>
    <cellStyle name="Suma 2 12 34 2" xfId="30225" xr:uid="{00000000-0005-0000-0000-000024760000}"/>
    <cellStyle name="Suma 2 12 34 3" xfId="30226" xr:uid="{00000000-0005-0000-0000-000025760000}"/>
    <cellStyle name="Suma 2 12 35" xfId="30227" xr:uid="{00000000-0005-0000-0000-000026760000}"/>
    <cellStyle name="Suma 2 12 35 2" xfId="30228" xr:uid="{00000000-0005-0000-0000-000027760000}"/>
    <cellStyle name="Suma 2 12 35 3" xfId="30229" xr:uid="{00000000-0005-0000-0000-000028760000}"/>
    <cellStyle name="Suma 2 12 36" xfId="30230" xr:uid="{00000000-0005-0000-0000-000029760000}"/>
    <cellStyle name="Suma 2 12 36 2" xfId="30231" xr:uid="{00000000-0005-0000-0000-00002A760000}"/>
    <cellStyle name="Suma 2 12 36 3" xfId="30232" xr:uid="{00000000-0005-0000-0000-00002B760000}"/>
    <cellStyle name="Suma 2 12 37" xfId="30233" xr:uid="{00000000-0005-0000-0000-00002C760000}"/>
    <cellStyle name="Suma 2 12 37 2" xfId="30234" xr:uid="{00000000-0005-0000-0000-00002D760000}"/>
    <cellStyle name="Suma 2 12 37 3" xfId="30235" xr:uid="{00000000-0005-0000-0000-00002E760000}"/>
    <cellStyle name="Suma 2 12 38" xfId="30236" xr:uid="{00000000-0005-0000-0000-00002F760000}"/>
    <cellStyle name="Suma 2 12 38 2" xfId="30237" xr:uid="{00000000-0005-0000-0000-000030760000}"/>
    <cellStyle name="Suma 2 12 38 3" xfId="30238" xr:uid="{00000000-0005-0000-0000-000031760000}"/>
    <cellStyle name="Suma 2 12 39" xfId="30239" xr:uid="{00000000-0005-0000-0000-000032760000}"/>
    <cellStyle name="Suma 2 12 39 2" xfId="30240" xr:uid="{00000000-0005-0000-0000-000033760000}"/>
    <cellStyle name="Suma 2 12 39 3" xfId="30241" xr:uid="{00000000-0005-0000-0000-000034760000}"/>
    <cellStyle name="Suma 2 12 4" xfId="30242" xr:uid="{00000000-0005-0000-0000-000035760000}"/>
    <cellStyle name="Suma 2 12 4 2" xfId="30243" xr:uid="{00000000-0005-0000-0000-000036760000}"/>
    <cellStyle name="Suma 2 12 4 3" xfId="30244" xr:uid="{00000000-0005-0000-0000-000037760000}"/>
    <cellStyle name="Suma 2 12 4 4" xfId="30245" xr:uid="{00000000-0005-0000-0000-000038760000}"/>
    <cellStyle name="Suma 2 12 40" xfId="30246" xr:uid="{00000000-0005-0000-0000-000039760000}"/>
    <cellStyle name="Suma 2 12 40 2" xfId="30247" xr:uid="{00000000-0005-0000-0000-00003A760000}"/>
    <cellStyle name="Suma 2 12 40 3" xfId="30248" xr:uid="{00000000-0005-0000-0000-00003B760000}"/>
    <cellStyle name="Suma 2 12 41" xfId="30249" xr:uid="{00000000-0005-0000-0000-00003C760000}"/>
    <cellStyle name="Suma 2 12 41 2" xfId="30250" xr:uid="{00000000-0005-0000-0000-00003D760000}"/>
    <cellStyle name="Suma 2 12 41 3" xfId="30251" xr:uid="{00000000-0005-0000-0000-00003E760000}"/>
    <cellStyle name="Suma 2 12 42" xfId="30252" xr:uid="{00000000-0005-0000-0000-00003F760000}"/>
    <cellStyle name="Suma 2 12 42 2" xfId="30253" xr:uid="{00000000-0005-0000-0000-000040760000}"/>
    <cellStyle name="Suma 2 12 42 3" xfId="30254" xr:uid="{00000000-0005-0000-0000-000041760000}"/>
    <cellStyle name="Suma 2 12 43" xfId="30255" xr:uid="{00000000-0005-0000-0000-000042760000}"/>
    <cellStyle name="Suma 2 12 43 2" xfId="30256" xr:uid="{00000000-0005-0000-0000-000043760000}"/>
    <cellStyle name="Suma 2 12 43 3" xfId="30257" xr:uid="{00000000-0005-0000-0000-000044760000}"/>
    <cellStyle name="Suma 2 12 44" xfId="30258" xr:uid="{00000000-0005-0000-0000-000045760000}"/>
    <cellStyle name="Suma 2 12 44 2" xfId="30259" xr:uid="{00000000-0005-0000-0000-000046760000}"/>
    <cellStyle name="Suma 2 12 44 3" xfId="30260" xr:uid="{00000000-0005-0000-0000-000047760000}"/>
    <cellStyle name="Suma 2 12 45" xfId="30261" xr:uid="{00000000-0005-0000-0000-000048760000}"/>
    <cellStyle name="Suma 2 12 45 2" xfId="30262" xr:uid="{00000000-0005-0000-0000-000049760000}"/>
    <cellStyle name="Suma 2 12 45 3" xfId="30263" xr:uid="{00000000-0005-0000-0000-00004A760000}"/>
    <cellStyle name="Suma 2 12 46" xfId="30264" xr:uid="{00000000-0005-0000-0000-00004B760000}"/>
    <cellStyle name="Suma 2 12 46 2" xfId="30265" xr:uid="{00000000-0005-0000-0000-00004C760000}"/>
    <cellStyle name="Suma 2 12 46 3" xfId="30266" xr:uid="{00000000-0005-0000-0000-00004D760000}"/>
    <cellStyle name="Suma 2 12 47" xfId="30267" xr:uid="{00000000-0005-0000-0000-00004E760000}"/>
    <cellStyle name="Suma 2 12 47 2" xfId="30268" xr:uid="{00000000-0005-0000-0000-00004F760000}"/>
    <cellStyle name="Suma 2 12 47 3" xfId="30269" xr:uid="{00000000-0005-0000-0000-000050760000}"/>
    <cellStyle name="Suma 2 12 48" xfId="30270" xr:uid="{00000000-0005-0000-0000-000051760000}"/>
    <cellStyle name="Suma 2 12 48 2" xfId="30271" xr:uid="{00000000-0005-0000-0000-000052760000}"/>
    <cellStyle name="Suma 2 12 48 3" xfId="30272" xr:uid="{00000000-0005-0000-0000-000053760000}"/>
    <cellStyle name="Suma 2 12 49" xfId="30273" xr:uid="{00000000-0005-0000-0000-000054760000}"/>
    <cellStyle name="Suma 2 12 49 2" xfId="30274" xr:uid="{00000000-0005-0000-0000-000055760000}"/>
    <cellStyle name="Suma 2 12 49 3" xfId="30275" xr:uid="{00000000-0005-0000-0000-000056760000}"/>
    <cellStyle name="Suma 2 12 5" xfId="30276" xr:uid="{00000000-0005-0000-0000-000057760000}"/>
    <cellStyle name="Suma 2 12 5 2" xfId="30277" xr:uid="{00000000-0005-0000-0000-000058760000}"/>
    <cellStyle name="Suma 2 12 5 3" xfId="30278" xr:uid="{00000000-0005-0000-0000-000059760000}"/>
    <cellStyle name="Suma 2 12 5 4" xfId="30279" xr:uid="{00000000-0005-0000-0000-00005A760000}"/>
    <cellStyle name="Suma 2 12 50" xfId="30280" xr:uid="{00000000-0005-0000-0000-00005B760000}"/>
    <cellStyle name="Suma 2 12 50 2" xfId="30281" xr:uid="{00000000-0005-0000-0000-00005C760000}"/>
    <cellStyle name="Suma 2 12 50 3" xfId="30282" xr:uid="{00000000-0005-0000-0000-00005D760000}"/>
    <cellStyle name="Suma 2 12 51" xfId="30283" xr:uid="{00000000-0005-0000-0000-00005E760000}"/>
    <cellStyle name="Suma 2 12 51 2" xfId="30284" xr:uid="{00000000-0005-0000-0000-00005F760000}"/>
    <cellStyle name="Suma 2 12 51 3" xfId="30285" xr:uid="{00000000-0005-0000-0000-000060760000}"/>
    <cellStyle name="Suma 2 12 52" xfId="30286" xr:uid="{00000000-0005-0000-0000-000061760000}"/>
    <cellStyle name="Suma 2 12 52 2" xfId="30287" xr:uid="{00000000-0005-0000-0000-000062760000}"/>
    <cellStyle name="Suma 2 12 52 3" xfId="30288" xr:uid="{00000000-0005-0000-0000-000063760000}"/>
    <cellStyle name="Suma 2 12 53" xfId="30289" xr:uid="{00000000-0005-0000-0000-000064760000}"/>
    <cellStyle name="Suma 2 12 53 2" xfId="30290" xr:uid="{00000000-0005-0000-0000-000065760000}"/>
    <cellStyle name="Suma 2 12 53 3" xfId="30291" xr:uid="{00000000-0005-0000-0000-000066760000}"/>
    <cellStyle name="Suma 2 12 54" xfId="30292" xr:uid="{00000000-0005-0000-0000-000067760000}"/>
    <cellStyle name="Suma 2 12 54 2" xfId="30293" xr:uid="{00000000-0005-0000-0000-000068760000}"/>
    <cellStyle name="Suma 2 12 54 3" xfId="30294" xr:uid="{00000000-0005-0000-0000-000069760000}"/>
    <cellStyle name="Suma 2 12 55" xfId="30295" xr:uid="{00000000-0005-0000-0000-00006A760000}"/>
    <cellStyle name="Suma 2 12 55 2" xfId="30296" xr:uid="{00000000-0005-0000-0000-00006B760000}"/>
    <cellStyle name="Suma 2 12 55 3" xfId="30297" xr:uid="{00000000-0005-0000-0000-00006C760000}"/>
    <cellStyle name="Suma 2 12 56" xfId="30298" xr:uid="{00000000-0005-0000-0000-00006D760000}"/>
    <cellStyle name="Suma 2 12 56 2" xfId="30299" xr:uid="{00000000-0005-0000-0000-00006E760000}"/>
    <cellStyle name="Suma 2 12 56 3" xfId="30300" xr:uid="{00000000-0005-0000-0000-00006F760000}"/>
    <cellStyle name="Suma 2 12 57" xfId="30301" xr:uid="{00000000-0005-0000-0000-000070760000}"/>
    <cellStyle name="Suma 2 12 58" xfId="30302" xr:uid="{00000000-0005-0000-0000-000071760000}"/>
    <cellStyle name="Suma 2 12 6" xfId="30303" xr:uid="{00000000-0005-0000-0000-000072760000}"/>
    <cellStyle name="Suma 2 12 6 2" xfId="30304" xr:uid="{00000000-0005-0000-0000-000073760000}"/>
    <cellStyle name="Suma 2 12 6 3" xfId="30305" xr:uid="{00000000-0005-0000-0000-000074760000}"/>
    <cellStyle name="Suma 2 12 6 4" xfId="30306" xr:uid="{00000000-0005-0000-0000-000075760000}"/>
    <cellStyle name="Suma 2 12 7" xfId="30307" xr:uid="{00000000-0005-0000-0000-000076760000}"/>
    <cellStyle name="Suma 2 12 7 2" xfId="30308" xr:uid="{00000000-0005-0000-0000-000077760000}"/>
    <cellStyle name="Suma 2 12 7 3" xfId="30309" xr:uid="{00000000-0005-0000-0000-000078760000}"/>
    <cellStyle name="Suma 2 12 7 4" xfId="30310" xr:uid="{00000000-0005-0000-0000-000079760000}"/>
    <cellStyle name="Suma 2 12 8" xfId="30311" xr:uid="{00000000-0005-0000-0000-00007A760000}"/>
    <cellStyle name="Suma 2 12 8 2" xfId="30312" xr:uid="{00000000-0005-0000-0000-00007B760000}"/>
    <cellStyle name="Suma 2 12 8 3" xfId="30313" xr:uid="{00000000-0005-0000-0000-00007C760000}"/>
    <cellStyle name="Suma 2 12 8 4" xfId="30314" xr:uid="{00000000-0005-0000-0000-00007D760000}"/>
    <cellStyle name="Suma 2 12 9" xfId="30315" xr:uid="{00000000-0005-0000-0000-00007E760000}"/>
    <cellStyle name="Suma 2 12 9 2" xfId="30316" xr:uid="{00000000-0005-0000-0000-00007F760000}"/>
    <cellStyle name="Suma 2 12 9 3" xfId="30317" xr:uid="{00000000-0005-0000-0000-000080760000}"/>
    <cellStyle name="Suma 2 12 9 4" xfId="30318" xr:uid="{00000000-0005-0000-0000-000081760000}"/>
    <cellStyle name="Suma 2 13" xfId="30319" xr:uid="{00000000-0005-0000-0000-000082760000}"/>
    <cellStyle name="Suma 2 13 10" xfId="30320" xr:uid="{00000000-0005-0000-0000-000083760000}"/>
    <cellStyle name="Suma 2 13 10 2" xfId="30321" xr:uid="{00000000-0005-0000-0000-000084760000}"/>
    <cellStyle name="Suma 2 13 10 3" xfId="30322" xr:uid="{00000000-0005-0000-0000-000085760000}"/>
    <cellStyle name="Suma 2 13 10 4" xfId="30323" xr:uid="{00000000-0005-0000-0000-000086760000}"/>
    <cellStyle name="Suma 2 13 11" xfId="30324" xr:uid="{00000000-0005-0000-0000-000087760000}"/>
    <cellStyle name="Suma 2 13 11 2" xfId="30325" xr:uid="{00000000-0005-0000-0000-000088760000}"/>
    <cellStyle name="Suma 2 13 11 3" xfId="30326" xr:uid="{00000000-0005-0000-0000-000089760000}"/>
    <cellStyle name="Suma 2 13 11 4" xfId="30327" xr:uid="{00000000-0005-0000-0000-00008A760000}"/>
    <cellStyle name="Suma 2 13 12" xfId="30328" xr:uid="{00000000-0005-0000-0000-00008B760000}"/>
    <cellStyle name="Suma 2 13 12 2" xfId="30329" xr:uid="{00000000-0005-0000-0000-00008C760000}"/>
    <cellStyle name="Suma 2 13 12 3" xfId="30330" xr:uid="{00000000-0005-0000-0000-00008D760000}"/>
    <cellStyle name="Suma 2 13 12 4" xfId="30331" xr:uid="{00000000-0005-0000-0000-00008E760000}"/>
    <cellStyle name="Suma 2 13 13" xfId="30332" xr:uid="{00000000-0005-0000-0000-00008F760000}"/>
    <cellStyle name="Suma 2 13 13 2" xfId="30333" xr:uid="{00000000-0005-0000-0000-000090760000}"/>
    <cellStyle name="Suma 2 13 13 3" xfId="30334" xr:uid="{00000000-0005-0000-0000-000091760000}"/>
    <cellStyle name="Suma 2 13 13 4" xfId="30335" xr:uid="{00000000-0005-0000-0000-000092760000}"/>
    <cellStyle name="Suma 2 13 14" xfId="30336" xr:uid="{00000000-0005-0000-0000-000093760000}"/>
    <cellStyle name="Suma 2 13 14 2" xfId="30337" xr:uid="{00000000-0005-0000-0000-000094760000}"/>
    <cellStyle name="Suma 2 13 14 3" xfId="30338" xr:uid="{00000000-0005-0000-0000-000095760000}"/>
    <cellStyle name="Suma 2 13 14 4" xfId="30339" xr:uid="{00000000-0005-0000-0000-000096760000}"/>
    <cellStyle name="Suma 2 13 15" xfId="30340" xr:uid="{00000000-0005-0000-0000-000097760000}"/>
    <cellStyle name="Suma 2 13 15 2" xfId="30341" xr:uid="{00000000-0005-0000-0000-000098760000}"/>
    <cellStyle name="Suma 2 13 15 3" xfId="30342" xr:uid="{00000000-0005-0000-0000-000099760000}"/>
    <cellStyle name="Suma 2 13 15 4" xfId="30343" xr:uid="{00000000-0005-0000-0000-00009A760000}"/>
    <cellStyle name="Suma 2 13 16" xfId="30344" xr:uid="{00000000-0005-0000-0000-00009B760000}"/>
    <cellStyle name="Suma 2 13 16 2" xfId="30345" xr:uid="{00000000-0005-0000-0000-00009C760000}"/>
    <cellStyle name="Suma 2 13 16 3" xfId="30346" xr:uid="{00000000-0005-0000-0000-00009D760000}"/>
    <cellStyle name="Suma 2 13 16 4" xfId="30347" xr:uid="{00000000-0005-0000-0000-00009E760000}"/>
    <cellStyle name="Suma 2 13 17" xfId="30348" xr:uid="{00000000-0005-0000-0000-00009F760000}"/>
    <cellStyle name="Suma 2 13 17 2" xfId="30349" xr:uid="{00000000-0005-0000-0000-0000A0760000}"/>
    <cellStyle name="Suma 2 13 17 3" xfId="30350" xr:uid="{00000000-0005-0000-0000-0000A1760000}"/>
    <cellStyle name="Suma 2 13 17 4" xfId="30351" xr:uid="{00000000-0005-0000-0000-0000A2760000}"/>
    <cellStyle name="Suma 2 13 18" xfId="30352" xr:uid="{00000000-0005-0000-0000-0000A3760000}"/>
    <cellStyle name="Suma 2 13 18 2" xfId="30353" xr:uid="{00000000-0005-0000-0000-0000A4760000}"/>
    <cellStyle name="Suma 2 13 18 3" xfId="30354" xr:uid="{00000000-0005-0000-0000-0000A5760000}"/>
    <cellStyle name="Suma 2 13 18 4" xfId="30355" xr:uid="{00000000-0005-0000-0000-0000A6760000}"/>
    <cellStyle name="Suma 2 13 19" xfId="30356" xr:uid="{00000000-0005-0000-0000-0000A7760000}"/>
    <cellStyle name="Suma 2 13 19 2" xfId="30357" xr:uid="{00000000-0005-0000-0000-0000A8760000}"/>
    <cellStyle name="Suma 2 13 19 3" xfId="30358" xr:uid="{00000000-0005-0000-0000-0000A9760000}"/>
    <cellStyle name="Suma 2 13 19 4" xfId="30359" xr:uid="{00000000-0005-0000-0000-0000AA760000}"/>
    <cellStyle name="Suma 2 13 2" xfId="30360" xr:uid="{00000000-0005-0000-0000-0000AB760000}"/>
    <cellStyle name="Suma 2 13 2 2" xfId="30361" xr:uid="{00000000-0005-0000-0000-0000AC760000}"/>
    <cellStyle name="Suma 2 13 2 3" xfId="30362" xr:uid="{00000000-0005-0000-0000-0000AD760000}"/>
    <cellStyle name="Suma 2 13 2 4" xfId="30363" xr:uid="{00000000-0005-0000-0000-0000AE760000}"/>
    <cellStyle name="Suma 2 13 20" xfId="30364" xr:uid="{00000000-0005-0000-0000-0000AF760000}"/>
    <cellStyle name="Suma 2 13 20 2" xfId="30365" xr:uid="{00000000-0005-0000-0000-0000B0760000}"/>
    <cellStyle name="Suma 2 13 20 3" xfId="30366" xr:uid="{00000000-0005-0000-0000-0000B1760000}"/>
    <cellStyle name="Suma 2 13 20 4" xfId="30367" xr:uid="{00000000-0005-0000-0000-0000B2760000}"/>
    <cellStyle name="Suma 2 13 21" xfId="30368" xr:uid="{00000000-0005-0000-0000-0000B3760000}"/>
    <cellStyle name="Suma 2 13 21 2" xfId="30369" xr:uid="{00000000-0005-0000-0000-0000B4760000}"/>
    <cellStyle name="Suma 2 13 21 3" xfId="30370" xr:uid="{00000000-0005-0000-0000-0000B5760000}"/>
    <cellStyle name="Suma 2 13 22" xfId="30371" xr:uid="{00000000-0005-0000-0000-0000B6760000}"/>
    <cellStyle name="Suma 2 13 22 2" xfId="30372" xr:uid="{00000000-0005-0000-0000-0000B7760000}"/>
    <cellStyle name="Suma 2 13 22 3" xfId="30373" xr:uid="{00000000-0005-0000-0000-0000B8760000}"/>
    <cellStyle name="Suma 2 13 23" xfId="30374" xr:uid="{00000000-0005-0000-0000-0000B9760000}"/>
    <cellStyle name="Suma 2 13 23 2" xfId="30375" xr:uid="{00000000-0005-0000-0000-0000BA760000}"/>
    <cellStyle name="Suma 2 13 23 3" xfId="30376" xr:uid="{00000000-0005-0000-0000-0000BB760000}"/>
    <cellStyle name="Suma 2 13 24" xfId="30377" xr:uid="{00000000-0005-0000-0000-0000BC760000}"/>
    <cellStyle name="Suma 2 13 24 2" xfId="30378" xr:uid="{00000000-0005-0000-0000-0000BD760000}"/>
    <cellStyle name="Suma 2 13 24 3" xfId="30379" xr:uid="{00000000-0005-0000-0000-0000BE760000}"/>
    <cellStyle name="Suma 2 13 25" xfId="30380" xr:uid="{00000000-0005-0000-0000-0000BF760000}"/>
    <cellStyle name="Suma 2 13 25 2" xfId="30381" xr:uid="{00000000-0005-0000-0000-0000C0760000}"/>
    <cellStyle name="Suma 2 13 25 3" xfId="30382" xr:uid="{00000000-0005-0000-0000-0000C1760000}"/>
    <cellStyle name="Suma 2 13 26" xfId="30383" xr:uid="{00000000-0005-0000-0000-0000C2760000}"/>
    <cellStyle name="Suma 2 13 26 2" xfId="30384" xr:uid="{00000000-0005-0000-0000-0000C3760000}"/>
    <cellStyle name="Suma 2 13 26 3" xfId="30385" xr:uid="{00000000-0005-0000-0000-0000C4760000}"/>
    <cellStyle name="Suma 2 13 27" xfId="30386" xr:uid="{00000000-0005-0000-0000-0000C5760000}"/>
    <cellStyle name="Suma 2 13 27 2" xfId="30387" xr:uid="{00000000-0005-0000-0000-0000C6760000}"/>
    <cellStyle name="Suma 2 13 27 3" xfId="30388" xr:uid="{00000000-0005-0000-0000-0000C7760000}"/>
    <cellStyle name="Suma 2 13 28" xfId="30389" xr:uid="{00000000-0005-0000-0000-0000C8760000}"/>
    <cellStyle name="Suma 2 13 28 2" xfId="30390" xr:uid="{00000000-0005-0000-0000-0000C9760000}"/>
    <cellStyle name="Suma 2 13 28 3" xfId="30391" xr:uid="{00000000-0005-0000-0000-0000CA760000}"/>
    <cellStyle name="Suma 2 13 29" xfId="30392" xr:uid="{00000000-0005-0000-0000-0000CB760000}"/>
    <cellStyle name="Suma 2 13 29 2" xfId="30393" xr:uid="{00000000-0005-0000-0000-0000CC760000}"/>
    <cellStyle name="Suma 2 13 29 3" xfId="30394" xr:uid="{00000000-0005-0000-0000-0000CD760000}"/>
    <cellStyle name="Suma 2 13 3" xfId="30395" xr:uid="{00000000-0005-0000-0000-0000CE760000}"/>
    <cellStyle name="Suma 2 13 3 2" xfId="30396" xr:uid="{00000000-0005-0000-0000-0000CF760000}"/>
    <cellStyle name="Suma 2 13 3 3" xfId="30397" xr:uid="{00000000-0005-0000-0000-0000D0760000}"/>
    <cellStyle name="Suma 2 13 3 4" xfId="30398" xr:uid="{00000000-0005-0000-0000-0000D1760000}"/>
    <cellStyle name="Suma 2 13 30" xfId="30399" xr:uid="{00000000-0005-0000-0000-0000D2760000}"/>
    <cellStyle name="Suma 2 13 30 2" xfId="30400" xr:uid="{00000000-0005-0000-0000-0000D3760000}"/>
    <cellStyle name="Suma 2 13 30 3" xfId="30401" xr:uid="{00000000-0005-0000-0000-0000D4760000}"/>
    <cellStyle name="Suma 2 13 31" xfId="30402" xr:uid="{00000000-0005-0000-0000-0000D5760000}"/>
    <cellStyle name="Suma 2 13 31 2" xfId="30403" xr:uid="{00000000-0005-0000-0000-0000D6760000}"/>
    <cellStyle name="Suma 2 13 31 3" xfId="30404" xr:uid="{00000000-0005-0000-0000-0000D7760000}"/>
    <cellStyle name="Suma 2 13 32" xfId="30405" xr:uid="{00000000-0005-0000-0000-0000D8760000}"/>
    <cellStyle name="Suma 2 13 32 2" xfId="30406" xr:uid="{00000000-0005-0000-0000-0000D9760000}"/>
    <cellStyle name="Suma 2 13 32 3" xfId="30407" xr:uid="{00000000-0005-0000-0000-0000DA760000}"/>
    <cellStyle name="Suma 2 13 33" xfId="30408" xr:uid="{00000000-0005-0000-0000-0000DB760000}"/>
    <cellStyle name="Suma 2 13 33 2" xfId="30409" xr:uid="{00000000-0005-0000-0000-0000DC760000}"/>
    <cellStyle name="Suma 2 13 33 3" xfId="30410" xr:uid="{00000000-0005-0000-0000-0000DD760000}"/>
    <cellStyle name="Suma 2 13 34" xfId="30411" xr:uid="{00000000-0005-0000-0000-0000DE760000}"/>
    <cellStyle name="Suma 2 13 34 2" xfId="30412" xr:uid="{00000000-0005-0000-0000-0000DF760000}"/>
    <cellStyle name="Suma 2 13 34 3" xfId="30413" xr:uid="{00000000-0005-0000-0000-0000E0760000}"/>
    <cellStyle name="Suma 2 13 35" xfId="30414" xr:uid="{00000000-0005-0000-0000-0000E1760000}"/>
    <cellStyle name="Suma 2 13 35 2" xfId="30415" xr:uid="{00000000-0005-0000-0000-0000E2760000}"/>
    <cellStyle name="Suma 2 13 35 3" xfId="30416" xr:uid="{00000000-0005-0000-0000-0000E3760000}"/>
    <cellStyle name="Suma 2 13 36" xfId="30417" xr:uid="{00000000-0005-0000-0000-0000E4760000}"/>
    <cellStyle name="Suma 2 13 36 2" xfId="30418" xr:uid="{00000000-0005-0000-0000-0000E5760000}"/>
    <cellStyle name="Suma 2 13 36 3" xfId="30419" xr:uid="{00000000-0005-0000-0000-0000E6760000}"/>
    <cellStyle name="Suma 2 13 37" xfId="30420" xr:uid="{00000000-0005-0000-0000-0000E7760000}"/>
    <cellStyle name="Suma 2 13 37 2" xfId="30421" xr:uid="{00000000-0005-0000-0000-0000E8760000}"/>
    <cellStyle name="Suma 2 13 37 3" xfId="30422" xr:uid="{00000000-0005-0000-0000-0000E9760000}"/>
    <cellStyle name="Suma 2 13 38" xfId="30423" xr:uid="{00000000-0005-0000-0000-0000EA760000}"/>
    <cellStyle name="Suma 2 13 38 2" xfId="30424" xr:uid="{00000000-0005-0000-0000-0000EB760000}"/>
    <cellStyle name="Suma 2 13 38 3" xfId="30425" xr:uid="{00000000-0005-0000-0000-0000EC760000}"/>
    <cellStyle name="Suma 2 13 39" xfId="30426" xr:uid="{00000000-0005-0000-0000-0000ED760000}"/>
    <cellStyle name="Suma 2 13 39 2" xfId="30427" xr:uid="{00000000-0005-0000-0000-0000EE760000}"/>
    <cellStyle name="Suma 2 13 39 3" xfId="30428" xr:uid="{00000000-0005-0000-0000-0000EF760000}"/>
    <cellStyle name="Suma 2 13 4" xfId="30429" xr:uid="{00000000-0005-0000-0000-0000F0760000}"/>
    <cellStyle name="Suma 2 13 4 2" xfId="30430" xr:uid="{00000000-0005-0000-0000-0000F1760000}"/>
    <cellStyle name="Suma 2 13 4 3" xfId="30431" xr:uid="{00000000-0005-0000-0000-0000F2760000}"/>
    <cellStyle name="Suma 2 13 4 4" xfId="30432" xr:uid="{00000000-0005-0000-0000-0000F3760000}"/>
    <cellStyle name="Suma 2 13 40" xfId="30433" xr:uid="{00000000-0005-0000-0000-0000F4760000}"/>
    <cellStyle name="Suma 2 13 40 2" xfId="30434" xr:uid="{00000000-0005-0000-0000-0000F5760000}"/>
    <cellStyle name="Suma 2 13 40 3" xfId="30435" xr:uid="{00000000-0005-0000-0000-0000F6760000}"/>
    <cellStyle name="Suma 2 13 41" xfId="30436" xr:uid="{00000000-0005-0000-0000-0000F7760000}"/>
    <cellStyle name="Suma 2 13 41 2" xfId="30437" xr:uid="{00000000-0005-0000-0000-0000F8760000}"/>
    <cellStyle name="Suma 2 13 41 3" xfId="30438" xr:uid="{00000000-0005-0000-0000-0000F9760000}"/>
    <cellStyle name="Suma 2 13 42" xfId="30439" xr:uid="{00000000-0005-0000-0000-0000FA760000}"/>
    <cellStyle name="Suma 2 13 42 2" xfId="30440" xr:uid="{00000000-0005-0000-0000-0000FB760000}"/>
    <cellStyle name="Suma 2 13 42 3" xfId="30441" xr:uid="{00000000-0005-0000-0000-0000FC760000}"/>
    <cellStyle name="Suma 2 13 43" xfId="30442" xr:uid="{00000000-0005-0000-0000-0000FD760000}"/>
    <cellStyle name="Suma 2 13 43 2" xfId="30443" xr:uid="{00000000-0005-0000-0000-0000FE760000}"/>
    <cellStyle name="Suma 2 13 43 3" xfId="30444" xr:uid="{00000000-0005-0000-0000-0000FF760000}"/>
    <cellStyle name="Suma 2 13 44" xfId="30445" xr:uid="{00000000-0005-0000-0000-000000770000}"/>
    <cellStyle name="Suma 2 13 44 2" xfId="30446" xr:uid="{00000000-0005-0000-0000-000001770000}"/>
    <cellStyle name="Suma 2 13 44 3" xfId="30447" xr:uid="{00000000-0005-0000-0000-000002770000}"/>
    <cellStyle name="Suma 2 13 45" xfId="30448" xr:uid="{00000000-0005-0000-0000-000003770000}"/>
    <cellStyle name="Suma 2 13 45 2" xfId="30449" xr:uid="{00000000-0005-0000-0000-000004770000}"/>
    <cellStyle name="Suma 2 13 45 3" xfId="30450" xr:uid="{00000000-0005-0000-0000-000005770000}"/>
    <cellStyle name="Suma 2 13 46" xfId="30451" xr:uid="{00000000-0005-0000-0000-000006770000}"/>
    <cellStyle name="Suma 2 13 46 2" xfId="30452" xr:uid="{00000000-0005-0000-0000-000007770000}"/>
    <cellStyle name="Suma 2 13 46 3" xfId="30453" xr:uid="{00000000-0005-0000-0000-000008770000}"/>
    <cellStyle name="Suma 2 13 47" xfId="30454" xr:uid="{00000000-0005-0000-0000-000009770000}"/>
    <cellStyle name="Suma 2 13 47 2" xfId="30455" xr:uid="{00000000-0005-0000-0000-00000A770000}"/>
    <cellStyle name="Suma 2 13 47 3" xfId="30456" xr:uid="{00000000-0005-0000-0000-00000B770000}"/>
    <cellStyle name="Suma 2 13 48" xfId="30457" xr:uid="{00000000-0005-0000-0000-00000C770000}"/>
    <cellStyle name="Suma 2 13 48 2" xfId="30458" xr:uid="{00000000-0005-0000-0000-00000D770000}"/>
    <cellStyle name="Suma 2 13 48 3" xfId="30459" xr:uid="{00000000-0005-0000-0000-00000E770000}"/>
    <cellStyle name="Suma 2 13 49" xfId="30460" xr:uid="{00000000-0005-0000-0000-00000F770000}"/>
    <cellStyle name="Suma 2 13 49 2" xfId="30461" xr:uid="{00000000-0005-0000-0000-000010770000}"/>
    <cellStyle name="Suma 2 13 49 3" xfId="30462" xr:uid="{00000000-0005-0000-0000-000011770000}"/>
    <cellStyle name="Suma 2 13 5" xfId="30463" xr:uid="{00000000-0005-0000-0000-000012770000}"/>
    <cellStyle name="Suma 2 13 5 2" xfId="30464" xr:uid="{00000000-0005-0000-0000-000013770000}"/>
    <cellStyle name="Suma 2 13 5 3" xfId="30465" xr:uid="{00000000-0005-0000-0000-000014770000}"/>
    <cellStyle name="Suma 2 13 5 4" xfId="30466" xr:uid="{00000000-0005-0000-0000-000015770000}"/>
    <cellStyle name="Suma 2 13 50" xfId="30467" xr:uid="{00000000-0005-0000-0000-000016770000}"/>
    <cellStyle name="Suma 2 13 50 2" xfId="30468" xr:uid="{00000000-0005-0000-0000-000017770000}"/>
    <cellStyle name="Suma 2 13 50 3" xfId="30469" xr:uid="{00000000-0005-0000-0000-000018770000}"/>
    <cellStyle name="Suma 2 13 51" xfId="30470" xr:uid="{00000000-0005-0000-0000-000019770000}"/>
    <cellStyle name="Suma 2 13 51 2" xfId="30471" xr:uid="{00000000-0005-0000-0000-00001A770000}"/>
    <cellStyle name="Suma 2 13 51 3" xfId="30472" xr:uid="{00000000-0005-0000-0000-00001B770000}"/>
    <cellStyle name="Suma 2 13 52" xfId="30473" xr:uid="{00000000-0005-0000-0000-00001C770000}"/>
    <cellStyle name="Suma 2 13 52 2" xfId="30474" xr:uid="{00000000-0005-0000-0000-00001D770000}"/>
    <cellStyle name="Suma 2 13 52 3" xfId="30475" xr:uid="{00000000-0005-0000-0000-00001E770000}"/>
    <cellStyle name="Suma 2 13 53" xfId="30476" xr:uid="{00000000-0005-0000-0000-00001F770000}"/>
    <cellStyle name="Suma 2 13 53 2" xfId="30477" xr:uid="{00000000-0005-0000-0000-000020770000}"/>
    <cellStyle name="Suma 2 13 53 3" xfId="30478" xr:uid="{00000000-0005-0000-0000-000021770000}"/>
    <cellStyle name="Suma 2 13 54" xfId="30479" xr:uid="{00000000-0005-0000-0000-000022770000}"/>
    <cellStyle name="Suma 2 13 54 2" xfId="30480" xr:uid="{00000000-0005-0000-0000-000023770000}"/>
    <cellStyle name="Suma 2 13 54 3" xfId="30481" xr:uid="{00000000-0005-0000-0000-000024770000}"/>
    <cellStyle name="Suma 2 13 55" xfId="30482" xr:uid="{00000000-0005-0000-0000-000025770000}"/>
    <cellStyle name="Suma 2 13 55 2" xfId="30483" xr:uid="{00000000-0005-0000-0000-000026770000}"/>
    <cellStyle name="Suma 2 13 55 3" xfId="30484" xr:uid="{00000000-0005-0000-0000-000027770000}"/>
    <cellStyle name="Suma 2 13 56" xfId="30485" xr:uid="{00000000-0005-0000-0000-000028770000}"/>
    <cellStyle name="Suma 2 13 56 2" xfId="30486" xr:uid="{00000000-0005-0000-0000-000029770000}"/>
    <cellStyle name="Suma 2 13 56 3" xfId="30487" xr:uid="{00000000-0005-0000-0000-00002A770000}"/>
    <cellStyle name="Suma 2 13 57" xfId="30488" xr:uid="{00000000-0005-0000-0000-00002B770000}"/>
    <cellStyle name="Suma 2 13 58" xfId="30489" xr:uid="{00000000-0005-0000-0000-00002C770000}"/>
    <cellStyle name="Suma 2 13 6" xfId="30490" xr:uid="{00000000-0005-0000-0000-00002D770000}"/>
    <cellStyle name="Suma 2 13 6 2" xfId="30491" xr:uid="{00000000-0005-0000-0000-00002E770000}"/>
    <cellStyle name="Suma 2 13 6 3" xfId="30492" xr:uid="{00000000-0005-0000-0000-00002F770000}"/>
    <cellStyle name="Suma 2 13 6 4" xfId="30493" xr:uid="{00000000-0005-0000-0000-000030770000}"/>
    <cellStyle name="Suma 2 13 7" xfId="30494" xr:uid="{00000000-0005-0000-0000-000031770000}"/>
    <cellStyle name="Suma 2 13 7 2" xfId="30495" xr:uid="{00000000-0005-0000-0000-000032770000}"/>
    <cellStyle name="Suma 2 13 7 3" xfId="30496" xr:uid="{00000000-0005-0000-0000-000033770000}"/>
    <cellStyle name="Suma 2 13 7 4" xfId="30497" xr:uid="{00000000-0005-0000-0000-000034770000}"/>
    <cellStyle name="Suma 2 13 8" xfId="30498" xr:uid="{00000000-0005-0000-0000-000035770000}"/>
    <cellStyle name="Suma 2 13 8 2" xfId="30499" xr:uid="{00000000-0005-0000-0000-000036770000}"/>
    <cellStyle name="Suma 2 13 8 3" xfId="30500" xr:uid="{00000000-0005-0000-0000-000037770000}"/>
    <cellStyle name="Suma 2 13 8 4" xfId="30501" xr:uid="{00000000-0005-0000-0000-000038770000}"/>
    <cellStyle name="Suma 2 13 9" xfId="30502" xr:uid="{00000000-0005-0000-0000-000039770000}"/>
    <cellStyle name="Suma 2 13 9 2" xfId="30503" xr:uid="{00000000-0005-0000-0000-00003A770000}"/>
    <cellStyle name="Suma 2 13 9 3" xfId="30504" xr:uid="{00000000-0005-0000-0000-00003B770000}"/>
    <cellStyle name="Suma 2 13 9 4" xfId="30505" xr:uid="{00000000-0005-0000-0000-00003C770000}"/>
    <cellStyle name="Suma 2 14" xfId="30506" xr:uid="{00000000-0005-0000-0000-00003D770000}"/>
    <cellStyle name="Suma 2 14 10" xfId="30507" xr:uid="{00000000-0005-0000-0000-00003E770000}"/>
    <cellStyle name="Suma 2 14 10 2" xfId="30508" xr:uid="{00000000-0005-0000-0000-00003F770000}"/>
    <cellStyle name="Suma 2 14 10 3" xfId="30509" xr:uid="{00000000-0005-0000-0000-000040770000}"/>
    <cellStyle name="Suma 2 14 10 4" xfId="30510" xr:uid="{00000000-0005-0000-0000-000041770000}"/>
    <cellStyle name="Suma 2 14 11" xfId="30511" xr:uid="{00000000-0005-0000-0000-000042770000}"/>
    <cellStyle name="Suma 2 14 11 2" xfId="30512" xr:uid="{00000000-0005-0000-0000-000043770000}"/>
    <cellStyle name="Suma 2 14 11 3" xfId="30513" xr:uid="{00000000-0005-0000-0000-000044770000}"/>
    <cellStyle name="Suma 2 14 11 4" xfId="30514" xr:uid="{00000000-0005-0000-0000-000045770000}"/>
    <cellStyle name="Suma 2 14 12" xfId="30515" xr:uid="{00000000-0005-0000-0000-000046770000}"/>
    <cellStyle name="Suma 2 14 12 2" xfId="30516" xr:uid="{00000000-0005-0000-0000-000047770000}"/>
    <cellStyle name="Suma 2 14 12 3" xfId="30517" xr:uid="{00000000-0005-0000-0000-000048770000}"/>
    <cellStyle name="Suma 2 14 12 4" xfId="30518" xr:uid="{00000000-0005-0000-0000-000049770000}"/>
    <cellStyle name="Suma 2 14 13" xfId="30519" xr:uid="{00000000-0005-0000-0000-00004A770000}"/>
    <cellStyle name="Suma 2 14 13 2" xfId="30520" xr:uid="{00000000-0005-0000-0000-00004B770000}"/>
    <cellStyle name="Suma 2 14 13 3" xfId="30521" xr:uid="{00000000-0005-0000-0000-00004C770000}"/>
    <cellStyle name="Suma 2 14 13 4" xfId="30522" xr:uid="{00000000-0005-0000-0000-00004D770000}"/>
    <cellStyle name="Suma 2 14 14" xfId="30523" xr:uid="{00000000-0005-0000-0000-00004E770000}"/>
    <cellStyle name="Suma 2 14 14 2" xfId="30524" xr:uid="{00000000-0005-0000-0000-00004F770000}"/>
    <cellStyle name="Suma 2 14 14 3" xfId="30525" xr:uid="{00000000-0005-0000-0000-000050770000}"/>
    <cellStyle name="Suma 2 14 14 4" xfId="30526" xr:uid="{00000000-0005-0000-0000-000051770000}"/>
    <cellStyle name="Suma 2 14 15" xfId="30527" xr:uid="{00000000-0005-0000-0000-000052770000}"/>
    <cellStyle name="Suma 2 14 15 2" xfId="30528" xr:uid="{00000000-0005-0000-0000-000053770000}"/>
    <cellStyle name="Suma 2 14 15 3" xfId="30529" xr:uid="{00000000-0005-0000-0000-000054770000}"/>
    <cellStyle name="Suma 2 14 15 4" xfId="30530" xr:uid="{00000000-0005-0000-0000-000055770000}"/>
    <cellStyle name="Suma 2 14 16" xfId="30531" xr:uid="{00000000-0005-0000-0000-000056770000}"/>
    <cellStyle name="Suma 2 14 16 2" xfId="30532" xr:uid="{00000000-0005-0000-0000-000057770000}"/>
    <cellStyle name="Suma 2 14 16 3" xfId="30533" xr:uid="{00000000-0005-0000-0000-000058770000}"/>
    <cellStyle name="Suma 2 14 16 4" xfId="30534" xr:uid="{00000000-0005-0000-0000-000059770000}"/>
    <cellStyle name="Suma 2 14 17" xfId="30535" xr:uid="{00000000-0005-0000-0000-00005A770000}"/>
    <cellStyle name="Suma 2 14 17 2" xfId="30536" xr:uid="{00000000-0005-0000-0000-00005B770000}"/>
    <cellStyle name="Suma 2 14 17 3" xfId="30537" xr:uid="{00000000-0005-0000-0000-00005C770000}"/>
    <cellStyle name="Suma 2 14 17 4" xfId="30538" xr:uid="{00000000-0005-0000-0000-00005D770000}"/>
    <cellStyle name="Suma 2 14 18" xfId="30539" xr:uid="{00000000-0005-0000-0000-00005E770000}"/>
    <cellStyle name="Suma 2 14 18 2" xfId="30540" xr:uid="{00000000-0005-0000-0000-00005F770000}"/>
    <cellStyle name="Suma 2 14 18 3" xfId="30541" xr:uid="{00000000-0005-0000-0000-000060770000}"/>
    <cellStyle name="Suma 2 14 18 4" xfId="30542" xr:uid="{00000000-0005-0000-0000-000061770000}"/>
    <cellStyle name="Suma 2 14 19" xfId="30543" xr:uid="{00000000-0005-0000-0000-000062770000}"/>
    <cellStyle name="Suma 2 14 19 2" xfId="30544" xr:uid="{00000000-0005-0000-0000-000063770000}"/>
    <cellStyle name="Suma 2 14 19 3" xfId="30545" xr:uid="{00000000-0005-0000-0000-000064770000}"/>
    <cellStyle name="Suma 2 14 19 4" xfId="30546" xr:uid="{00000000-0005-0000-0000-000065770000}"/>
    <cellStyle name="Suma 2 14 2" xfId="30547" xr:uid="{00000000-0005-0000-0000-000066770000}"/>
    <cellStyle name="Suma 2 14 2 2" xfId="30548" xr:uid="{00000000-0005-0000-0000-000067770000}"/>
    <cellStyle name="Suma 2 14 2 3" xfId="30549" xr:uid="{00000000-0005-0000-0000-000068770000}"/>
    <cellStyle name="Suma 2 14 2 4" xfId="30550" xr:uid="{00000000-0005-0000-0000-000069770000}"/>
    <cellStyle name="Suma 2 14 20" xfId="30551" xr:uid="{00000000-0005-0000-0000-00006A770000}"/>
    <cellStyle name="Suma 2 14 20 2" xfId="30552" xr:uid="{00000000-0005-0000-0000-00006B770000}"/>
    <cellStyle name="Suma 2 14 20 3" xfId="30553" xr:uid="{00000000-0005-0000-0000-00006C770000}"/>
    <cellStyle name="Suma 2 14 20 4" xfId="30554" xr:uid="{00000000-0005-0000-0000-00006D770000}"/>
    <cellStyle name="Suma 2 14 21" xfId="30555" xr:uid="{00000000-0005-0000-0000-00006E770000}"/>
    <cellStyle name="Suma 2 14 21 2" xfId="30556" xr:uid="{00000000-0005-0000-0000-00006F770000}"/>
    <cellStyle name="Suma 2 14 21 3" xfId="30557" xr:uid="{00000000-0005-0000-0000-000070770000}"/>
    <cellStyle name="Suma 2 14 22" xfId="30558" xr:uid="{00000000-0005-0000-0000-000071770000}"/>
    <cellStyle name="Suma 2 14 22 2" xfId="30559" xr:uid="{00000000-0005-0000-0000-000072770000}"/>
    <cellStyle name="Suma 2 14 22 3" xfId="30560" xr:uid="{00000000-0005-0000-0000-000073770000}"/>
    <cellStyle name="Suma 2 14 23" xfId="30561" xr:uid="{00000000-0005-0000-0000-000074770000}"/>
    <cellStyle name="Suma 2 14 23 2" xfId="30562" xr:uid="{00000000-0005-0000-0000-000075770000}"/>
    <cellStyle name="Suma 2 14 23 3" xfId="30563" xr:uid="{00000000-0005-0000-0000-000076770000}"/>
    <cellStyle name="Suma 2 14 24" xfId="30564" xr:uid="{00000000-0005-0000-0000-000077770000}"/>
    <cellStyle name="Suma 2 14 24 2" xfId="30565" xr:uid="{00000000-0005-0000-0000-000078770000}"/>
    <cellStyle name="Suma 2 14 24 3" xfId="30566" xr:uid="{00000000-0005-0000-0000-000079770000}"/>
    <cellStyle name="Suma 2 14 25" xfId="30567" xr:uid="{00000000-0005-0000-0000-00007A770000}"/>
    <cellStyle name="Suma 2 14 25 2" xfId="30568" xr:uid="{00000000-0005-0000-0000-00007B770000}"/>
    <cellStyle name="Suma 2 14 25 3" xfId="30569" xr:uid="{00000000-0005-0000-0000-00007C770000}"/>
    <cellStyle name="Suma 2 14 26" xfId="30570" xr:uid="{00000000-0005-0000-0000-00007D770000}"/>
    <cellStyle name="Suma 2 14 26 2" xfId="30571" xr:uid="{00000000-0005-0000-0000-00007E770000}"/>
    <cellStyle name="Suma 2 14 26 3" xfId="30572" xr:uid="{00000000-0005-0000-0000-00007F770000}"/>
    <cellStyle name="Suma 2 14 27" xfId="30573" xr:uid="{00000000-0005-0000-0000-000080770000}"/>
    <cellStyle name="Suma 2 14 27 2" xfId="30574" xr:uid="{00000000-0005-0000-0000-000081770000}"/>
    <cellStyle name="Suma 2 14 27 3" xfId="30575" xr:uid="{00000000-0005-0000-0000-000082770000}"/>
    <cellStyle name="Suma 2 14 28" xfId="30576" xr:uid="{00000000-0005-0000-0000-000083770000}"/>
    <cellStyle name="Suma 2 14 28 2" xfId="30577" xr:uid="{00000000-0005-0000-0000-000084770000}"/>
    <cellStyle name="Suma 2 14 28 3" xfId="30578" xr:uid="{00000000-0005-0000-0000-000085770000}"/>
    <cellStyle name="Suma 2 14 29" xfId="30579" xr:uid="{00000000-0005-0000-0000-000086770000}"/>
    <cellStyle name="Suma 2 14 29 2" xfId="30580" xr:uid="{00000000-0005-0000-0000-000087770000}"/>
    <cellStyle name="Suma 2 14 29 3" xfId="30581" xr:uid="{00000000-0005-0000-0000-000088770000}"/>
    <cellStyle name="Suma 2 14 3" xfId="30582" xr:uid="{00000000-0005-0000-0000-000089770000}"/>
    <cellStyle name="Suma 2 14 3 2" xfId="30583" xr:uid="{00000000-0005-0000-0000-00008A770000}"/>
    <cellStyle name="Suma 2 14 3 3" xfId="30584" xr:uid="{00000000-0005-0000-0000-00008B770000}"/>
    <cellStyle name="Suma 2 14 3 4" xfId="30585" xr:uid="{00000000-0005-0000-0000-00008C770000}"/>
    <cellStyle name="Suma 2 14 30" xfId="30586" xr:uid="{00000000-0005-0000-0000-00008D770000}"/>
    <cellStyle name="Suma 2 14 30 2" xfId="30587" xr:uid="{00000000-0005-0000-0000-00008E770000}"/>
    <cellStyle name="Suma 2 14 30 3" xfId="30588" xr:uid="{00000000-0005-0000-0000-00008F770000}"/>
    <cellStyle name="Suma 2 14 31" xfId="30589" xr:uid="{00000000-0005-0000-0000-000090770000}"/>
    <cellStyle name="Suma 2 14 31 2" xfId="30590" xr:uid="{00000000-0005-0000-0000-000091770000}"/>
    <cellStyle name="Suma 2 14 31 3" xfId="30591" xr:uid="{00000000-0005-0000-0000-000092770000}"/>
    <cellStyle name="Suma 2 14 32" xfId="30592" xr:uid="{00000000-0005-0000-0000-000093770000}"/>
    <cellStyle name="Suma 2 14 32 2" xfId="30593" xr:uid="{00000000-0005-0000-0000-000094770000}"/>
    <cellStyle name="Suma 2 14 32 3" xfId="30594" xr:uid="{00000000-0005-0000-0000-000095770000}"/>
    <cellStyle name="Suma 2 14 33" xfId="30595" xr:uid="{00000000-0005-0000-0000-000096770000}"/>
    <cellStyle name="Suma 2 14 33 2" xfId="30596" xr:uid="{00000000-0005-0000-0000-000097770000}"/>
    <cellStyle name="Suma 2 14 33 3" xfId="30597" xr:uid="{00000000-0005-0000-0000-000098770000}"/>
    <cellStyle name="Suma 2 14 34" xfId="30598" xr:uid="{00000000-0005-0000-0000-000099770000}"/>
    <cellStyle name="Suma 2 14 34 2" xfId="30599" xr:uid="{00000000-0005-0000-0000-00009A770000}"/>
    <cellStyle name="Suma 2 14 34 3" xfId="30600" xr:uid="{00000000-0005-0000-0000-00009B770000}"/>
    <cellStyle name="Suma 2 14 35" xfId="30601" xr:uid="{00000000-0005-0000-0000-00009C770000}"/>
    <cellStyle name="Suma 2 14 35 2" xfId="30602" xr:uid="{00000000-0005-0000-0000-00009D770000}"/>
    <cellStyle name="Suma 2 14 35 3" xfId="30603" xr:uid="{00000000-0005-0000-0000-00009E770000}"/>
    <cellStyle name="Suma 2 14 36" xfId="30604" xr:uid="{00000000-0005-0000-0000-00009F770000}"/>
    <cellStyle name="Suma 2 14 36 2" xfId="30605" xr:uid="{00000000-0005-0000-0000-0000A0770000}"/>
    <cellStyle name="Suma 2 14 36 3" xfId="30606" xr:uid="{00000000-0005-0000-0000-0000A1770000}"/>
    <cellStyle name="Suma 2 14 37" xfId="30607" xr:uid="{00000000-0005-0000-0000-0000A2770000}"/>
    <cellStyle name="Suma 2 14 37 2" xfId="30608" xr:uid="{00000000-0005-0000-0000-0000A3770000}"/>
    <cellStyle name="Suma 2 14 37 3" xfId="30609" xr:uid="{00000000-0005-0000-0000-0000A4770000}"/>
    <cellStyle name="Suma 2 14 38" xfId="30610" xr:uid="{00000000-0005-0000-0000-0000A5770000}"/>
    <cellStyle name="Suma 2 14 38 2" xfId="30611" xr:uid="{00000000-0005-0000-0000-0000A6770000}"/>
    <cellStyle name="Suma 2 14 38 3" xfId="30612" xr:uid="{00000000-0005-0000-0000-0000A7770000}"/>
    <cellStyle name="Suma 2 14 39" xfId="30613" xr:uid="{00000000-0005-0000-0000-0000A8770000}"/>
    <cellStyle name="Suma 2 14 39 2" xfId="30614" xr:uid="{00000000-0005-0000-0000-0000A9770000}"/>
    <cellStyle name="Suma 2 14 39 3" xfId="30615" xr:uid="{00000000-0005-0000-0000-0000AA770000}"/>
    <cellStyle name="Suma 2 14 4" xfId="30616" xr:uid="{00000000-0005-0000-0000-0000AB770000}"/>
    <cellStyle name="Suma 2 14 4 2" xfId="30617" xr:uid="{00000000-0005-0000-0000-0000AC770000}"/>
    <cellStyle name="Suma 2 14 4 3" xfId="30618" xr:uid="{00000000-0005-0000-0000-0000AD770000}"/>
    <cellStyle name="Suma 2 14 4 4" xfId="30619" xr:uid="{00000000-0005-0000-0000-0000AE770000}"/>
    <cellStyle name="Suma 2 14 40" xfId="30620" xr:uid="{00000000-0005-0000-0000-0000AF770000}"/>
    <cellStyle name="Suma 2 14 40 2" xfId="30621" xr:uid="{00000000-0005-0000-0000-0000B0770000}"/>
    <cellStyle name="Suma 2 14 40 3" xfId="30622" xr:uid="{00000000-0005-0000-0000-0000B1770000}"/>
    <cellStyle name="Suma 2 14 41" xfId="30623" xr:uid="{00000000-0005-0000-0000-0000B2770000}"/>
    <cellStyle name="Suma 2 14 41 2" xfId="30624" xr:uid="{00000000-0005-0000-0000-0000B3770000}"/>
    <cellStyle name="Suma 2 14 41 3" xfId="30625" xr:uid="{00000000-0005-0000-0000-0000B4770000}"/>
    <cellStyle name="Suma 2 14 42" xfId="30626" xr:uid="{00000000-0005-0000-0000-0000B5770000}"/>
    <cellStyle name="Suma 2 14 42 2" xfId="30627" xr:uid="{00000000-0005-0000-0000-0000B6770000}"/>
    <cellStyle name="Suma 2 14 42 3" xfId="30628" xr:uid="{00000000-0005-0000-0000-0000B7770000}"/>
    <cellStyle name="Suma 2 14 43" xfId="30629" xr:uid="{00000000-0005-0000-0000-0000B8770000}"/>
    <cellStyle name="Suma 2 14 43 2" xfId="30630" xr:uid="{00000000-0005-0000-0000-0000B9770000}"/>
    <cellStyle name="Suma 2 14 43 3" xfId="30631" xr:uid="{00000000-0005-0000-0000-0000BA770000}"/>
    <cellStyle name="Suma 2 14 44" xfId="30632" xr:uid="{00000000-0005-0000-0000-0000BB770000}"/>
    <cellStyle name="Suma 2 14 44 2" xfId="30633" xr:uid="{00000000-0005-0000-0000-0000BC770000}"/>
    <cellStyle name="Suma 2 14 44 3" xfId="30634" xr:uid="{00000000-0005-0000-0000-0000BD770000}"/>
    <cellStyle name="Suma 2 14 45" xfId="30635" xr:uid="{00000000-0005-0000-0000-0000BE770000}"/>
    <cellStyle name="Suma 2 14 45 2" xfId="30636" xr:uid="{00000000-0005-0000-0000-0000BF770000}"/>
    <cellStyle name="Suma 2 14 45 3" xfId="30637" xr:uid="{00000000-0005-0000-0000-0000C0770000}"/>
    <cellStyle name="Suma 2 14 46" xfId="30638" xr:uid="{00000000-0005-0000-0000-0000C1770000}"/>
    <cellStyle name="Suma 2 14 46 2" xfId="30639" xr:uid="{00000000-0005-0000-0000-0000C2770000}"/>
    <cellStyle name="Suma 2 14 46 3" xfId="30640" xr:uid="{00000000-0005-0000-0000-0000C3770000}"/>
    <cellStyle name="Suma 2 14 47" xfId="30641" xr:uid="{00000000-0005-0000-0000-0000C4770000}"/>
    <cellStyle name="Suma 2 14 47 2" xfId="30642" xr:uid="{00000000-0005-0000-0000-0000C5770000}"/>
    <cellStyle name="Suma 2 14 47 3" xfId="30643" xr:uid="{00000000-0005-0000-0000-0000C6770000}"/>
    <cellStyle name="Suma 2 14 48" xfId="30644" xr:uid="{00000000-0005-0000-0000-0000C7770000}"/>
    <cellStyle name="Suma 2 14 48 2" xfId="30645" xr:uid="{00000000-0005-0000-0000-0000C8770000}"/>
    <cellStyle name="Suma 2 14 48 3" xfId="30646" xr:uid="{00000000-0005-0000-0000-0000C9770000}"/>
    <cellStyle name="Suma 2 14 49" xfId="30647" xr:uid="{00000000-0005-0000-0000-0000CA770000}"/>
    <cellStyle name="Suma 2 14 49 2" xfId="30648" xr:uid="{00000000-0005-0000-0000-0000CB770000}"/>
    <cellStyle name="Suma 2 14 49 3" xfId="30649" xr:uid="{00000000-0005-0000-0000-0000CC770000}"/>
    <cellStyle name="Suma 2 14 5" xfId="30650" xr:uid="{00000000-0005-0000-0000-0000CD770000}"/>
    <cellStyle name="Suma 2 14 5 2" xfId="30651" xr:uid="{00000000-0005-0000-0000-0000CE770000}"/>
    <cellStyle name="Suma 2 14 5 3" xfId="30652" xr:uid="{00000000-0005-0000-0000-0000CF770000}"/>
    <cellStyle name="Suma 2 14 5 4" xfId="30653" xr:uid="{00000000-0005-0000-0000-0000D0770000}"/>
    <cellStyle name="Suma 2 14 50" xfId="30654" xr:uid="{00000000-0005-0000-0000-0000D1770000}"/>
    <cellStyle name="Suma 2 14 50 2" xfId="30655" xr:uid="{00000000-0005-0000-0000-0000D2770000}"/>
    <cellStyle name="Suma 2 14 50 3" xfId="30656" xr:uid="{00000000-0005-0000-0000-0000D3770000}"/>
    <cellStyle name="Suma 2 14 51" xfId="30657" xr:uid="{00000000-0005-0000-0000-0000D4770000}"/>
    <cellStyle name="Suma 2 14 51 2" xfId="30658" xr:uid="{00000000-0005-0000-0000-0000D5770000}"/>
    <cellStyle name="Suma 2 14 51 3" xfId="30659" xr:uid="{00000000-0005-0000-0000-0000D6770000}"/>
    <cellStyle name="Suma 2 14 52" xfId="30660" xr:uid="{00000000-0005-0000-0000-0000D7770000}"/>
    <cellStyle name="Suma 2 14 52 2" xfId="30661" xr:uid="{00000000-0005-0000-0000-0000D8770000}"/>
    <cellStyle name="Suma 2 14 52 3" xfId="30662" xr:uid="{00000000-0005-0000-0000-0000D9770000}"/>
    <cellStyle name="Suma 2 14 53" xfId="30663" xr:uid="{00000000-0005-0000-0000-0000DA770000}"/>
    <cellStyle name="Suma 2 14 53 2" xfId="30664" xr:uid="{00000000-0005-0000-0000-0000DB770000}"/>
    <cellStyle name="Suma 2 14 53 3" xfId="30665" xr:uid="{00000000-0005-0000-0000-0000DC770000}"/>
    <cellStyle name="Suma 2 14 54" xfId="30666" xr:uid="{00000000-0005-0000-0000-0000DD770000}"/>
    <cellStyle name="Suma 2 14 54 2" xfId="30667" xr:uid="{00000000-0005-0000-0000-0000DE770000}"/>
    <cellStyle name="Suma 2 14 54 3" xfId="30668" xr:uid="{00000000-0005-0000-0000-0000DF770000}"/>
    <cellStyle name="Suma 2 14 55" xfId="30669" xr:uid="{00000000-0005-0000-0000-0000E0770000}"/>
    <cellStyle name="Suma 2 14 55 2" xfId="30670" xr:uid="{00000000-0005-0000-0000-0000E1770000}"/>
    <cellStyle name="Suma 2 14 55 3" xfId="30671" xr:uid="{00000000-0005-0000-0000-0000E2770000}"/>
    <cellStyle name="Suma 2 14 56" xfId="30672" xr:uid="{00000000-0005-0000-0000-0000E3770000}"/>
    <cellStyle name="Suma 2 14 56 2" xfId="30673" xr:uid="{00000000-0005-0000-0000-0000E4770000}"/>
    <cellStyle name="Suma 2 14 56 3" xfId="30674" xr:uid="{00000000-0005-0000-0000-0000E5770000}"/>
    <cellStyle name="Suma 2 14 57" xfId="30675" xr:uid="{00000000-0005-0000-0000-0000E6770000}"/>
    <cellStyle name="Suma 2 14 58" xfId="30676" xr:uid="{00000000-0005-0000-0000-0000E7770000}"/>
    <cellStyle name="Suma 2 14 6" xfId="30677" xr:uid="{00000000-0005-0000-0000-0000E8770000}"/>
    <cellStyle name="Suma 2 14 6 2" xfId="30678" xr:uid="{00000000-0005-0000-0000-0000E9770000}"/>
    <cellStyle name="Suma 2 14 6 3" xfId="30679" xr:uid="{00000000-0005-0000-0000-0000EA770000}"/>
    <cellStyle name="Suma 2 14 6 4" xfId="30680" xr:uid="{00000000-0005-0000-0000-0000EB770000}"/>
    <cellStyle name="Suma 2 14 7" xfId="30681" xr:uid="{00000000-0005-0000-0000-0000EC770000}"/>
    <cellStyle name="Suma 2 14 7 2" xfId="30682" xr:uid="{00000000-0005-0000-0000-0000ED770000}"/>
    <cellStyle name="Suma 2 14 7 3" xfId="30683" xr:uid="{00000000-0005-0000-0000-0000EE770000}"/>
    <cellStyle name="Suma 2 14 7 4" xfId="30684" xr:uid="{00000000-0005-0000-0000-0000EF770000}"/>
    <cellStyle name="Suma 2 14 8" xfId="30685" xr:uid="{00000000-0005-0000-0000-0000F0770000}"/>
    <cellStyle name="Suma 2 14 8 2" xfId="30686" xr:uid="{00000000-0005-0000-0000-0000F1770000}"/>
    <cellStyle name="Suma 2 14 8 3" xfId="30687" xr:uid="{00000000-0005-0000-0000-0000F2770000}"/>
    <cellStyle name="Suma 2 14 8 4" xfId="30688" xr:uid="{00000000-0005-0000-0000-0000F3770000}"/>
    <cellStyle name="Suma 2 14 9" xfId="30689" xr:uid="{00000000-0005-0000-0000-0000F4770000}"/>
    <cellStyle name="Suma 2 14 9 2" xfId="30690" xr:uid="{00000000-0005-0000-0000-0000F5770000}"/>
    <cellStyle name="Suma 2 14 9 3" xfId="30691" xr:uid="{00000000-0005-0000-0000-0000F6770000}"/>
    <cellStyle name="Suma 2 14 9 4" xfId="30692" xr:uid="{00000000-0005-0000-0000-0000F7770000}"/>
    <cellStyle name="Suma 2 15" xfId="30693" xr:uid="{00000000-0005-0000-0000-0000F8770000}"/>
    <cellStyle name="Suma 2 15 10" xfId="30694" xr:uid="{00000000-0005-0000-0000-0000F9770000}"/>
    <cellStyle name="Suma 2 15 10 2" xfId="30695" xr:uid="{00000000-0005-0000-0000-0000FA770000}"/>
    <cellStyle name="Suma 2 15 10 3" xfId="30696" xr:uid="{00000000-0005-0000-0000-0000FB770000}"/>
    <cellStyle name="Suma 2 15 10 4" xfId="30697" xr:uid="{00000000-0005-0000-0000-0000FC770000}"/>
    <cellStyle name="Suma 2 15 11" xfId="30698" xr:uid="{00000000-0005-0000-0000-0000FD770000}"/>
    <cellStyle name="Suma 2 15 11 2" xfId="30699" xr:uid="{00000000-0005-0000-0000-0000FE770000}"/>
    <cellStyle name="Suma 2 15 11 3" xfId="30700" xr:uid="{00000000-0005-0000-0000-0000FF770000}"/>
    <cellStyle name="Suma 2 15 11 4" xfId="30701" xr:uid="{00000000-0005-0000-0000-000000780000}"/>
    <cellStyle name="Suma 2 15 12" xfId="30702" xr:uid="{00000000-0005-0000-0000-000001780000}"/>
    <cellStyle name="Suma 2 15 12 2" xfId="30703" xr:uid="{00000000-0005-0000-0000-000002780000}"/>
    <cellStyle name="Suma 2 15 12 3" xfId="30704" xr:uid="{00000000-0005-0000-0000-000003780000}"/>
    <cellStyle name="Suma 2 15 12 4" xfId="30705" xr:uid="{00000000-0005-0000-0000-000004780000}"/>
    <cellStyle name="Suma 2 15 13" xfId="30706" xr:uid="{00000000-0005-0000-0000-000005780000}"/>
    <cellStyle name="Suma 2 15 13 2" xfId="30707" xr:uid="{00000000-0005-0000-0000-000006780000}"/>
    <cellStyle name="Suma 2 15 13 3" xfId="30708" xr:uid="{00000000-0005-0000-0000-000007780000}"/>
    <cellStyle name="Suma 2 15 13 4" xfId="30709" xr:uid="{00000000-0005-0000-0000-000008780000}"/>
    <cellStyle name="Suma 2 15 14" xfId="30710" xr:uid="{00000000-0005-0000-0000-000009780000}"/>
    <cellStyle name="Suma 2 15 14 2" xfId="30711" xr:uid="{00000000-0005-0000-0000-00000A780000}"/>
    <cellStyle name="Suma 2 15 14 3" xfId="30712" xr:uid="{00000000-0005-0000-0000-00000B780000}"/>
    <cellStyle name="Suma 2 15 14 4" xfId="30713" xr:uid="{00000000-0005-0000-0000-00000C780000}"/>
    <cellStyle name="Suma 2 15 15" xfId="30714" xr:uid="{00000000-0005-0000-0000-00000D780000}"/>
    <cellStyle name="Suma 2 15 15 2" xfId="30715" xr:uid="{00000000-0005-0000-0000-00000E780000}"/>
    <cellStyle name="Suma 2 15 15 3" xfId="30716" xr:uid="{00000000-0005-0000-0000-00000F780000}"/>
    <cellStyle name="Suma 2 15 15 4" xfId="30717" xr:uid="{00000000-0005-0000-0000-000010780000}"/>
    <cellStyle name="Suma 2 15 16" xfId="30718" xr:uid="{00000000-0005-0000-0000-000011780000}"/>
    <cellStyle name="Suma 2 15 16 2" xfId="30719" xr:uid="{00000000-0005-0000-0000-000012780000}"/>
    <cellStyle name="Suma 2 15 16 3" xfId="30720" xr:uid="{00000000-0005-0000-0000-000013780000}"/>
    <cellStyle name="Suma 2 15 16 4" xfId="30721" xr:uid="{00000000-0005-0000-0000-000014780000}"/>
    <cellStyle name="Suma 2 15 17" xfId="30722" xr:uid="{00000000-0005-0000-0000-000015780000}"/>
    <cellStyle name="Suma 2 15 17 2" xfId="30723" xr:uid="{00000000-0005-0000-0000-000016780000}"/>
    <cellStyle name="Suma 2 15 17 3" xfId="30724" xr:uid="{00000000-0005-0000-0000-000017780000}"/>
    <cellStyle name="Suma 2 15 17 4" xfId="30725" xr:uid="{00000000-0005-0000-0000-000018780000}"/>
    <cellStyle name="Suma 2 15 18" xfId="30726" xr:uid="{00000000-0005-0000-0000-000019780000}"/>
    <cellStyle name="Suma 2 15 18 2" xfId="30727" xr:uid="{00000000-0005-0000-0000-00001A780000}"/>
    <cellStyle name="Suma 2 15 18 3" xfId="30728" xr:uid="{00000000-0005-0000-0000-00001B780000}"/>
    <cellStyle name="Suma 2 15 18 4" xfId="30729" xr:uid="{00000000-0005-0000-0000-00001C780000}"/>
    <cellStyle name="Suma 2 15 19" xfId="30730" xr:uid="{00000000-0005-0000-0000-00001D780000}"/>
    <cellStyle name="Suma 2 15 19 2" xfId="30731" xr:uid="{00000000-0005-0000-0000-00001E780000}"/>
    <cellStyle name="Suma 2 15 19 3" xfId="30732" xr:uid="{00000000-0005-0000-0000-00001F780000}"/>
    <cellStyle name="Suma 2 15 19 4" xfId="30733" xr:uid="{00000000-0005-0000-0000-000020780000}"/>
    <cellStyle name="Suma 2 15 2" xfId="30734" xr:uid="{00000000-0005-0000-0000-000021780000}"/>
    <cellStyle name="Suma 2 15 2 2" xfId="30735" xr:uid="{00000000-0005-0000-0000-000022780000}"/>
    <cellStyle name="Suma 2 15 2 3" xfId="30736" xr:uid="{00000000-0005-0000-0000-000023780000}"/>
    <cellStyle name="Suma 2 15 2 4" xfId="30737" xr:uid="{00000000-0005-0000-0000-000024780000}"/>
    <cellStyle name="Suma 2 15 20" xfId="30738" xr:uid="{00000000-0005-0000-0000-000025780000}"/>
    <cellStyle name="Suma 2 15 20 2" xfId="30739" xr:uid="{00000000-0005-0000-0000-000026780000}"/>
    <cellStyle name="Suma 2 15 20 3" xfId="30740" xr:uid="{00000000-0005-0000-0000-000027780000}"/>
    <cellStyle name="Suma 2 15 20 4" xfId="30741" xr:uid="{00000000-0005-0000-0000-000028780000}"/>
    <cellStyle name="Suma 2 15 21" xfId="30742" xr:uid="{00000000-0005-0000-0000-000029780000}"/>
    <cellStyle name="Suma 2 15 21 2" xfId="30743" xr:uid="{00000000-0005-0000-0000-00002A780000}"/>
    <cellStyle name="Suma 2 15 21 3" xfId="30744" xr:uid="{00000000-0005-0000-0000-00002B780000}"/>
    <cellStyle name="Suma 2 15 22" xfId="30745" xr:uid="{00000000-0005-0000-0000-00002C780000}"/>
    <cellStyle name="Suma 2 15 22 2" xfId="30746" xr:uid="{00000000-0005-0000-0000-00002D780000}"/>
    <cellStyle name="Suma 2 15 22 3" xfId="30747" xr:uid="{00000000-0005-0000-0000-00002E780000}"/>
    <cellStyle name="Suma 2 15 23" xfId="30748" xr:uid="{00000000-0005-0000-0000-00002F780000}"/>
    <cellStyle name="Suma 2 15 23 2" xfId="30749" xr:uid="{00000000-0005-0000-0000-000030780000}"/>
    <cellStyle name="Suma 2 15 23 3" xfId="30750" xr:uid="{00000000-0005-0000-0000-000031780000}"/>
    <cellStyle name="Suma 2 15 24" xfId="30751" xr:uid="{00000000-0005-0000-0000-000032780000}"/>
    <cellStyle name="Suma 2 15 24 2" xfId="30752" xr:uid="{00000000-0005-0000-0000-000033780000}"/>
    <cellStyle name="Suma 2 15 24 3" xfId="30753" xr:uid="{00000000-0005-0000-0000-000034780000}"/>
    <cellStyle name="Suma 2 15 25" xfId="30754" xr:uid="{00000000-0005-0000-0000-000035780000}"/>
    <cellStyle name="Suma 2 15 25 2" xfId="30755" xr:uid="{00000000-0005-0000-0000-000036780000}"/>
    <cellStyle name="Suma 2 15 25 3" xfId="30756" xr:uid="{00000000-0005-0000-0000-000037780000}"/>
    <cellStyle name="Suma 2 15 26" xfId="30757" xr:uid="{00000000-0005-0000-0000-000038780000}"/>
    <cellStyle name="Suma 2 15 26 2" xfId="30758" xr:uid="{00000000-0005-0000-0000-000039780000}"/>
    <cellStyle name="Suma 2 15 26 3" xfId="30759" xr:uid="{00000000-0005-0000-0000-00003A780000}"/>
    <cellStyle name="Suma 2 15 27" xfId="30760" xr:uid="{00000000-0005-0000-0000-00003B780000}"/>
    <cellStyle name="Suma 2 15 27 2" xfId="30761" xr:uid="{00000000-0005-0000-0000-00003C780000}"/>
    <cellStyle name="Suma 2 15 27 3" xfId="30762" xr:uid="{00000000-0005-0000-0000-00003D780000}"/>
    <cellStyle name="Suma 2 15 28" xfId="30763" xr:uid="{00000000-0005-0000-0000-00003E780000}"/>
    <cellStyle name="Suma 2 15 28 2" xfId="30764" xr:uid="{00000000-0005-0000-0000-00003F780000}"/>
    <cellStyle name="Suma 2 15 28 3" xfId="30765" xr:uid="{00000000-0005-0000-0000-000040780000}"/>
    <cellStyle name="Suma 2 15 29" xfId="30766" xr:uid="{00000000-0005-0000-0000-000041780000}"/>
    <cellStyle name="Suma 2 15 29 2" xfId="30767" xr:uid="{00000000-0005-0000-0000-000042780000}"/>
    <cellStyle name="Suma 2 15 29 3" xfId="30768" xr:uid="{00000000-0005-0000-0000-000043780000}"/>
    <cellStyle name="Suma 2 15 3" xfId="30769" xr:uid="{00000000-0005-0000-0000-000044780000}"/>
    <cellStyle name="Suma 2 15 3 2" xfId="30770" xr:uid="{00000000-0005-0000-0000-000045780000}"/>
    <cellStyle name="Suma 2 15 3 3" xfId="30771" xr:uid="{00000000-0005-0000-0000-000046780000}"/>
    <cellStyle name="Suma 2 15 3 4" xfId="30772" xr:uid="{00000000-0005-0000-0000-000047780000}"/>
    <cellStyle name="Suma 2 15 30" xfId="30773" xr:uid="{00000000-0005-0000-0000-000048780000}"/>
    <cellStyle name="Suma 2 15 30 2" xfId="30774" xr:uid="{00000000-0005-0000-0000-000049780000}"/>
    <cellStyle name="Suma 2 15 30 3" xfId="30775" xr:uid="{00000000-0005-0000-0000-00004A780000}"/>
    <cellStyle name="Suma 2 15 31" xfId="30776" xr:uid="{00000000-0005-0000-0000-00004B780000}"/>
    <cellStyle name="Suma 2 15 31 2" xfId="30777" xr:uid="{00000000-0005-0000-0000-00004C780000}"/>
    <cellStyle name="Suma 2 15 31 3" xfId="30778" xr:uid="{00000000-0005-0000-0000-00004D780000}"/>
    <cellStyle name="Suma 2 15 32" xfId="30779" xr:uid="{00000000-0005-0000-0000-00004E780000}"/>
    <cellStyle name="Suma 2 15 32 2" xfId="30780" xr:uid="{00000000-0005-0000-0000-00004F780000}"/>
    <cellStyle name="Suma 2 15 32 3" xfId="30781" xr:uid="{00000000-0005-0000-0000-000050780000}"/>
    <cellStyle name="Suma 2 15 33" xfId="30782" xr:uid="{00000000-0005-0000-0000-000051780000}"/>
    <cellStyle name="Suma 2 15 33 2" xfId="30783" xr:uid="{00000000-0005-0000-0000-000052780000}"/>
    <cellStyle name="Suma 2 15 33 3" xfId="30784" xr:uid="{00000000-0005-0000-0000-000053780000}"/>
    <cellStyle name="Suma 2 15 34" xfId="30785" xr:uid="{00000000-0005-0000-0000-000054780000}"/>
    <cellStyle name="Suma 2 15 34 2" xfId="30786" xr:uid="{00000000-0005-0000-0000-000055780000}"/>
    <cellStyle name="Suma 2 15 34 3" xfId="30787" xr:uid="{00000000-0005-0000-0000-000056780000}"/>
    <cellStyle name="Suma 2 15 35" xfId="30788" xr:uid="{00000000-0005-0000-0000-000057780000}"/>
    <cellStyle name="Suma 2 15 35 2" xfId="30789" xr:uid="{00000000-0005-0000-0000-000058780000}"/>
    <cellStyle name="Suma 2 15 35 3" xfId="30790" xr:uid="{00000000-0005-0000-0000-000059780000}"/>
    <cellStyle name="Suma 2 15 36" xfId="30791" xr:uid="{00000000-0005-0000-0000-00005A780000}"/>
    <cellStyle name="Suma 2 15 36 2" xfId="30792" xr:uid="{00000000-0005-0000-0000-00005B780000}"/>
    <cellStyle name="Suma 2 15 36 3" xfId="30793" xr:uid="{00000000-0005-0000-0000-00005C780000}"/>
    <cellStyle name="Suma 2 15 37" xfId="30794" xr:uid="{00000000-0005-0000-0000-00005D780000}"/>
    <cellStyle name="Suma 2 15 37 2" xfId="30795" xr:uid="{00000000-0005-0000-0000-00005E780000}"/>
    <cellStyle name="Suma 2 15 37 3" xfId="30796" xr:uid="{00000000-0005-0000-0000-00005F780000}"/>
    <cellStyle name="Suma 2 15 38" xfId="30797" xr:uid="{00000000-0005-0000-0000-000060780000}"/>
    <cellStyle name="Suma 2 15 38 2" xfId="30798" xr:uid="{00000000-0005-0000-0000-000061780000}"/>
    <cellStyle name="Suma 2 15 38 3" xfId="30799" xr:uid="{00000000-0005-0000-0000-000062780000}"/>
    <cellStyle name="Suma 2 15 39" xfId="30800" xr:uid="{00000000-0005-0000-0000-000063780000}"/>
    <cellStyle name="Suma 2 15 39 2" xfId="30801" xr:uid="{00000000-0005-0000-0000-000064780000}"/>
    <cellStyle name="Suma 2 15 39 3" xfId="30802" xr:uid="{00000000-0005-0000-0000-000065780000}"/>
    <cellStyle name="Suma 2 15 4" xfId="30803" xr:uid="{00000000-0005-0000-0000-000066780000}"/>
    <cellStyle name="Suma 2 15 4 2" xfId="30804" xr:uid="{00000000-0005-0000-0000-000067780000}"/>
    <cellStyle name="Suma 2 15 4 3" xfId="30805" xr:uid="{00000000-0005-0000-0000-000068780000}"/>
    <cellStyle name="Suma 2 15 4 4" xfId="30806" xr:uid="{00000000-0005-0000-0000-000069780000}"/>
    <cellStyle name="Suma 2 15 40" xfId="30807" xr:uid="{00000000-0005-0000-0000-00006A780000}"/>
    <cellStyle name="Suma 2 15 40 2" xfId="30808" xr:uid="{00000000-0005-0000-0000-00006B780000}"/>
    <cellStyle name="Suma 2 15 40 3" xfId="30809" xr:uid="{00000000-0005-0000-0000-00006C780000}"/>
    <cellStyle name="Suma 2 15 41" xfId="30810" xr:uid="{00000000-0005-0000-0000-00006D780000}"/>
    <cellStyle name="Suma 2 15 41 2" xfId="30811" xr:uid="{00000000-0005-0000-0000-00006E780000}"/>
    <cellStyle name="Suma 2 15 41 3" xfId="30812" xr:uid="{00000000-0005-0000-0000-00006F780000}"/>
    <cellStyle name="Suma 2 15 42" xfId="30813" xr:uid="{00000000-0005-0000-0000-000070780000}"/>
    <cellStyle name="Suma 2 15 42 2" xfId="30814" xr:uid="{00000000-0005-0000-0000-000071780000}"/>
    <cellStyle name="Suma 2 15 42 3" xfId="30815" xr:uid="{00000000-0005-0000-0000-000072780000}"/>
    <cellStyle name="Suma 2 15 43" xfId="30816" xr:uid="{00000000-0005-0000-0000-000073780000}"/>
    <cellStyle name="Suma 2 15 43 2" xfId="30817" xr:uid="{00000000-0005-0000-0000-000074780000}"/>
    <cellStyle name="Suma 2 15 43 3" xfId="30818" xr:uid="{00000000-0005-0000-0000-000075780000}"/>
    <cellStyle name="Suma 2 15 44" xfId="30819" xr:uid="{00000000-0005-0000-0000-000076780000}"/>
    <cellStyle name="Suma 2 15 44 2" xfId="30820" xr:uid="{00000000-0005-0000-0000-000077780000}"/>
    <cellStyle name="Suma 2 15 44 3" xfId="30821" xr:uid="{00000000-0005-0000-0000-000078780000}"/>
    <cellStyle name="Suma 2 15 45" xfId="30822" xr:uid="{00000000-0005-0000-0000-000079780000}"/>
    <cellStyle name="Suma 2 15 45 2" xfId="30823" xr:uid="{00000000-0005-0000-0000-00007A780000}"/>
    <cellStyle name="Suma 2 15 45 3" xfId="30824" xr:uid="{00000000-0005-0000-0000-00007B780000}"/>
    <cellStyle name="Suma 2 15 46" xfId="30825" xr:uid="{00000000-0005-0000-0000-00007C780000}"/>
    <cellStyle name="Suma 2 15 46 2" xfId="30826" xr:uid="{00000000-0005-0000-0000-00007D780000}"/>
    <cellStyle name="Suma 2 15 46 3" xfId="30827" xr:uid="{00000000-0005-0000-0000-00007E780000}"/>
    <cellStyle name="Suma 2 15 47" xfId="30828" xr:uid="{00000000-0005-0000-0000-00007F780000}"/>
    <cellStyle name="Suma 2 15 47 2" xfId="30829" xr:uid="{00000000-0005-0000-0000-000080780000}"/>
    <cellStyle name="Suma 2 15 47 3" xfId="30830" xr:uid="{00000000-0005-0000-0000-000081780000}"/>
    <cellStyle name="Suma 2 15 48" xfId="30831" xr:uid="{00000000-0005-0000-0000-000082780000}"/>
    <cellStyle name="Suma 2 15 48 2" xfId="30832" xr:uid="{00000000-0005-0000-0000-000083780000}"/>
    <cellStyle name="Suma 2 15 48 3" xfId="30833" xr:uid="{00000000-0005-0000-0000-000084780000}"/>
    <cellStyle name="Suma 2 15 49" xfId="30834" xr:uid="{00000000-0005-0000-0000-000085780000}"/>
    <cellStyle name="Suma 2 15 49 2" xfId="30835" xr:uid="{00000000-0005-0000-0000-000086780000}"/>
    <cellStyle name="Suma 2 15 49 3" xfId="30836" xr:uid="{00000000-0005-0000-0000-000087780000}"/>
    <cellStyle name="Suma 2 15 5" xfId="30837" xr:uid="{00000000-0005-0000-0000-000088780000}"/>
    <cellStyle name="Suma 2 15 5 2" xfId="30838" xr:uid="{00000000-0005-0000-0000-000089780000}"/>
    <cellStyle name="Suma 2 15 5 3" xfId="30839" xr:uid="{00000000-0005-0000-0000-00008A780000}"/>
    <cellStyle name="Suma 2 15 5 4" xfId="30840" xr:uid="{00000000-0005-0000-0000-00008B780000}"/>
    <cellStyle name="Suma 2 15 50" xfId="30841" xr:uid="{00000000-0005-0000-0000-00008C780000}"/>
    <cellStyle name="Suma 2 15 50 2" xfId="30842" xr:uid="{00000000-0005-0000-0000-00008D780000}"/>
    <cellStyle name="Suma 2 15 50 3" xfId="30843" xr:uid="{00000000-0005-0000-0000-00008E780000}"/>
    <cellStyle name="Suma 2 15 51" xfId="30844" xr:uid="{00000000-0005-0000-0000-00008F780000}"/>
    <cellStyle name="Suma 2 15 51 2" xfId="30845" xr:uid="{00000000-0005-0000-0000-000090780000}"/>
    <cellStyle name="Suma 2 15 51 3" xfId="30846" xr:uid="{00000000-0005-0000-0000-000091780000}"/>
    <cellStyle name="Suma 2 15 52" xfId="30847" xr:uid="{00000000-0005-0000-0000-000092780000}"/>
    <cellStyle name="Suma 2 15 52 2" xfId="30848" xr:uid="{00000000-0005-0000-0000-000093780000}"/>
    <cellStyle name="Suma 2 15 52 3" xfId="30849" xr:uid="{00000000-0005-0000-0000-000094780000}"/>
    <cellStyle name="Suma 2 15 53" xfId="30850" xr:uid="{00000000-0005-0000-0000-000095780000}"/>
    <cellStyle name="Suma 2 15 53 2" xfId="30851" xr:uid="{00000000-0005-0000-0000-000096780000}"/>
    <cellStyle name="Suma 2 15 53 3" xfId="30852" xr:uid="{00000000-0005-0000-0000-000097780000}"/>
    <cellStyle name="Suma 2 15 54" xfId="30853" xr:uid="{00000000-0005-0000-0000-000098780000}"/>
    <cellStyle name="Suma 2 15 54 2" xfId="30854" xr:uid="{00000000-0005-0000-0000-000099780000}"/>
    <cellStyle name="Suma 2 15 54 3" xfId="30855" xr:uid="{00000000-0005-0000-0000-00009A780000}"/>
    <cellStyle name="Suma 2 15 55" xfId="30856" xr:uid="{00000000-0005-0000-0000-00009B780000}"/>
    <cellStyle name="Suma 2 15 55 2" xfId="30857" xr:uid="{00000000-0005-0000-0000-00009C780000}"/>
    <cellStyle name="Suma 2 15 55 3" xfId="30858" xr:uid="{00000000-0005-0000-0000-00009D780000}"/>
    <cellStyle name="Suma 2 15 56" xfId="30859" xr:uid="{00000000-0005-0000-0000-00009E780000}"/>
    <cellStyle name="Suma 2 15 56 2" xfId="30860" xr:uid="{00000000-0005-0000-0000-00009F780000}"/>
    <cellStyle name="Suma 2 15 56 3" xfId="30861" xr:uid="{00000000-0005-0000-0000-0000A0780000}"/>
    <cellStyle name="Suma 2 15 57" xfId="30862" xr:uid="{00000000-0005-0000-0000-0000A1780000}"/>
    <cellStyle name="Suma 2 15 58" xfId="30863" xr:uid="{00000000-0005-0000-0000-0000A2780000}"/>
    <cellStyle name="Suma 2 15 6" xfId="30864" xr:uid="{00000000-0005-0000-0000-0000A3780000}"/>
    <cellStyle name="Suma 2 15 6 2" xfId="30865" xr:uid="{00000000-0005-0000-0000-0000A4780000}"/>
    <cellStyle name="Suma 2 15 6 3" xfId="30866" xr:uid="{00000000-0005-0000-0000-0000A5780000}"/>
    <cellStyle name="Suma 2 15 6 4" xfId="30867" xr:uid="{00000000-0005-0000-0000-0000A6780000}"/>
    <cellStyle name="Suma 2 15 7" xfId="30868" xr:uid="{00000000-0005-0000-0000-0000A7780000}"/>
    <cellStyle name="Suma 2 15 7 2" xfId="30869" xr:uid="{00000000-0005-0000-0000-0000A8780000}"/>
    <cellStyle name="Suma 2 15 7 3" xfId="30870" xr:uid="{00000000-0005-0000-0000-0000A9780000}"/>
    <cellStyle name="Suma 2 15 7 4" xfId="30871" xr:uid="{00000000-0005-0000-0000-0000AA780000}"/>
    <cellStyle name="Suma 2 15 8" xfId="30872" xr:uid="{00000000-0005-0000-0000-0000AB780000}"/>
    <cellStyle name="Suma 2 15 8 2" xfId="30873" xr:uid="{00000000-0005-0000-0000-0000AC780000}"/>
    <cellStyle name="Suma 2 15 8 3" xfId="30874" xr:uid="{00000000-0005-0000-0000-0000AD780000}"/>
    <cellStyle name="Suma 2 15 8 4" xfId="30875" xr:uid="{00000000-0005-0000-0000-0000AE780000}"/>
    <cellStyle name="Suma 2 15 9" xfId="30876" xr:uid="{00000000-0005-0000-0000-0000AF780000}"/>
    <cellStyle name="Suma 2 15 9 2" xfId="30877" xr:uid="{00000000-0005-0000-0000-0000B0780000}"/>
    <cellStyle name="Suma 2 15 9 3" xfId="30878" xr:uid="{00000000-0005-0000-0000-0000B1780000}"/>
    <cellStyle name="Suma 2 15 9 4" xfId="30879" xr:uid="{00000000-0005-0000-0000-0000B2780000}"/>
    <cellStyle name="Suma 2 16" xfId="30880" xr:uid="{00000000-0005-0000-0000-0000B3780000}"/>
    <cellStyle name="Suma 2 16 10" xfId="30881" xr:uid="{00000000-0005-0000-0000-0000B4780000}"/>
    <cellStyle name="Suma 2 16 10 2" xfId="30882" xr:uid="{00000000-0005-0000-0000-0000B5780000}"/>
    <cellStyle name="Suma 2 16 10 3" xfId="30883" xr:uid="{00000000-0005-0000-0000-0000B6780000}"/>
    <cellStyle name="Suma 2 16 10 4" xfId="30884" xr:uid="{00000000-0005-0000-0000-0000B7780000}"/>
    <cellStyle name="Suma 2 16 11" xfId="30885" xr:uid="{00000000-0005-0000-0000-0000B8780000}"/>
    <cellStyle name="Suma 2 16 11 2" xfId="30886" xr:uid="{00000000-0005-0000-0000-0000B9780000}"/>
    <cellStyle name="Suma 2 16 11 3" xfId="30887" xr:uid="{00000000-0005-0000-0000-0000BA780000}"/>
    <cellStyle name="Suma 2 16 11 4" xfId="30888" xr:uid="{00000000-0005-0000-0000-0000BB780000}"/>
    <cellStyle name="Suma 2 16 12" xfId="30889" xr:uid="{00000000-0005-0000-0000-0000BC780000}"/>
    <cellStyle name="Suma 2 16 12 2" xfId="30890" xr:uid="{00000000-0005-0000-0000-0000BD780000}"/>
    <cellStyle name="Suma 2 16 12 3" xfId="30891" xr:uid="{00000000-0005-0000-0000-0000BE780000}"/>
    <cellStyle name="Suma 2 16 12 4" xfId="30892" xr:uid="{00000000-0005-0000-0000-0000BF780000}"/>
    <cellStyle name="Suma 2 16 13" xfId="30893" xr:uid="{00000000-0005-0000-0000-0000C0780000}"/>
    <cellStyle name="Suma 2 16 13 2" xfId="30894" xr:uid="{00000000-0005-0000-0000-0000C1780000}"/>
    <cellStyle name="Suma 2 16 13 3" xfId="30895" xr:uid="{00000000-0005-0000-0000-0000C2780000}"/>
    <cellStyle name="Suma 2 16 13 4" xfId="30896" xr:uid="{00000000-0005-0000-0000-0000C3780000}"/>
    <cellStyle name="Suma 2 16 14" xfId="30897" xr:uid="{00000000-0005-0000-0000-0000C4780000}"/>
    <cellStyle name="Suma 2 16 14 2" xfId="30898" xr:uid="{00000000-0005-0000-0000-0000C5780000}"/>
    <cellStyle name="Suma 2 16 14 3" xfId="30899" xr:uid="{00000000-0005-0000-0000-0000C6780000}"/>
    <cellStyle name="Suma 2 16 14 4" xfId="30900" xr:uid="{00000000-0005-0000-0000-0000C7780000}"/>
    <cellStyle name="Suma 2 16 15" xfId="30901" xr:uid="{00000000-0005-0000-0000-0000C8780000}"/>
    <cellStyle name="Suma 2 16 15 2" xfId="30902" xr:uid="{00000000-0005-0000-0000-0000C9780000}"/>
    <cellStyle name="Suma 2 16 15 3" xfId="30903" xr:uid="{00000000-0005-0000-0000-0000CA780000}"/>
    <cellStyle name="Suma 2 16 15 4" xfId="30904" xr:uid="{00000000-0005-0000-0000-0000CB780000}"/>
    <cellStyle name="Suma 2 16 16" xfId="30905" xr:uid="{00000000-0005-0000-0000-0000CC780000}"/>
    <cellStyle name="Suma 2 16 16 2" xfId="30906" xr:uid="{00000000-0005-0000-0000-0000CD780000}"/>
    <cellStyle name="Suma 2 16 16 3" xfId="30907" xr:uid="{00000000-0005-0000-0000-0000CE780000}"/>
    <cellStyle name="Suma 2 16 16 4" xfId="30908" xr:uid="{00000000-0005-0000-0000-0000CF780000}"/>
    <cellStyle name="Suma 2 16 17" xfId="30909" xr:uid="{00000000-0005-0000-0000-0000D0780000}"/>
    <cellStyle name="Suma 2 16 17 2" xfId="30910" xr:uid="{00000000-0005-0000-0000-0000D1780000}"/>
    <cellStyle name="Suma 2 16 17 3" xfId="30911" xr:uid="{00000000-0005-0000-0000-0000D2780000}"/>
    <cellStyle name="Suma 2 16 17 4" xfId="30912" xr:uid="{00000000-0005-0000-0000-0000D3780000}"/>
    <cellStyle name="Suma 2 16 18" xfId="30913" xr:uid="{00000000-0005-0000-0000-0000D4780000}"/>
    <cellStyle name="Suma 2 16 18 2" xfId="30914" xr:uid="{00000000-0005-0000-0000-0000D5780000}"/>
    <cellStyle name="Suma 2 16 18 3" xfId="30915" xr:uid="{00000000-0005-0000-0000-0000D6780000}"/>
    <cellStyle name="Suma 2 16 18 4" xfId="30916" xr:uid="{00000000-0005-0000-0000-0000D7780000}"/>
    <cellStyle name="Suma 2 16 19" xfId="30917" xr:uid="{00000000-0005-0000-0000-0000D8780000}"/>
    <cellStyle name="Suma 2 16 19 2" xfId="30918" xr:uid="{00000000-0005-0000-0000-0000D9780000}"/>
    <cellStyle name="Suma 2 16 19 3" xfId="30919" xr:uid="{00000000-0005-0000-0000-0000DA780000}"/>
    <cellStyle name="Suma 2 16 19 4" xfId="30920" xr:uid="{00000000-0005-0000-0000-0000DB780000}"/>
    <cellStyle name="Suma 2 16 2" xfId="30921" xr:uid="{00000000-0005-0000-0000-0000DC780000}"/>
    <cellStyle name="Suma 2 16 2 2" xfId="30922" xr:uid="{00000000-0005-0000-0000-0000DD780000}"/>
    <cellStyle name="Suma 2 16 2 3" xfId="30923" xr:uid="{00000000-0005-0000-0000-0000DE780000}"/>
    <cellStyle name="Suma 2 16 2 4" xfId="30924" xr:uid="{00000000-0005-0000-0000-0000DF780000}"/>
    <cellStyle name="Suma 2 16 20" xfId="30925" xr:uid="{00000000-0005-0000-0000-0000E0780000}"/>
    <cellStyle name="Suma 2 16 20 2" xfId="30926" xr:uid="{00000000-0005-0000-0000-0000E1780000}"/>
    <cellStyle name="Suma 2 16 20 3" xfId="30927" xr:uid="{00000000-0005-0000-0000-0000E2780000}"/>
    <cellStyle name="Suma 2 16 20 4" xfId="30928" xr:uid="{00000000-0005-0000-0000-0000E3780000}"/>
    <cellStyle name="Suma 2 16 21" xfId="30929" xr:uid="{00000000-0005-0000-0000-0000E4780000}"/>
    <cellStyle name="Suma 2 16 21 2" xfId="30930" xr:uid="{00000000-0005-0000-0000-0000E5780000}"/>
    <cellStyle name="Suma 2 16 21 3" xfId="30931" xr:uid="{00000000-0005-0000-0000-0000E6780000}"/>
    <cellStyle name="Suma 2 16 22" xfId="30932" xr:uid="{00000000-0005-0000-0000-0000E7780000}"/>
    <cellStyle name="Suma 2 16 22 2" xfId="30933" xr:uid="{00000000-0005-0000-0000-0000E8780000}"/>
    <cellStyle name="Suma 2 16 22 3" xfId="30934" xr:uid="{00000000-0005-0000-0000-0000E9780000}"/>
    <cellStyle name="Suma 2 16 23" xfId="30935" xr:uid="{00000000-0005-0000-0000-0000EA780000}"/>
    <cellStyle name="Suma 2 16 23 2" xfId="30936" xr:uid="{00000000-0005-0000-0000-0000EB780000}"/>
    <cellStyle name="Suma 2 16 23 3" xfId="30937" xr:uid="{00000000-0005-0000-0000-0000EC780000}"/>
    <cellStyle name="Suma 2 16 24" xfId="30938" xr:uid="{00000000-0005-0000-0000-0000ED780000}"/>
    <cellStyle name="Suma 2 16 24 2" xfId="30939" xr:uid="{00000000-0005-0000-0000-0000EE780000}"/>
    <cellStyle name="Suma 2 16 24 3" xfId="30940" xr:uid="{00000000-0005-0000-0000-0000EF780000}"/>
    <cellStyle name="Suma 2 16 25" xfId="30941" xr:uid="{00000000-0005-0000-0000-0000F0780000}"/>
    <cellStyle name="Suma 2 16 25 2" xfId="30942" xr:uid="{00000000-0005-0000-0000-0000F1780000}"/>
    <cellStyle name="Suma 2 16 25 3" xfId="30943" xr:uid="{00000000-0005-0000-0000-0000F2780000}"/>
    <cellStyle name="Suma 2 16 26" xfId="30944" xr:uid="{00000000-0005-0000-0000-0000F3780000}"/>
    <cellStyle name="Suma 2 16 26 2" xfId="30945" xr:uid="{00000000-0005-0000-0000-0000F4780000}"/>
    <cellStyle name="Suma 2 16 26 3" xfId="30946" xr:uid="{00000000-0005-0000-0000-0000F5780000}"/>
    <cellStyle name="Suma 2 16 27" xfId="30947" xr:uid="{00000000-0005-0000-0000-0000F6780000}"/>
    <cellStyle name="Suma 2 16 27 2" xfId="30948" xr:uid="{00000000-0005-0000-0000-0000F7780000}"/>
    <cellStyle name="Suma 2 16 27 3" xfId="30949" xr:uid="{00000000-0005-0000-0000-0000F8780000}"/>
    <cellStyle name="Suma 2 16 28" xfId="30950" xr:uid="{00000000-0005-0000-0000-0000F9780000}"/>
    <cellStyle name="Suma 2 16 28 2" xfId="30951" xr:uid="{00000000-0005-0000-0000-0000FA780000}"/>
    <cellStyle name="Suma 2 16 28 3" xfId="30952" xr:uid="{00000000-0005-0000-0000-0000FB780000}"/>
    <cellStyle name="Suma 2 16 29" xfId="30953" xr:uid="{00000000-0005-0000-0000-0000FC780000}"/>
    <cellStyle name="Suma 2 16 29 2" xfId="30954" xr:uid="{00000000-0005-0000-0000-0000FD780000}"/>
    <cellStyle name="Suma 2 16 29 3" xfId="30955" xr:uid="{00000000-0005-0000-0000-0000FE780000}"/>
    <cellStyle name="Suma 2 16 3" xfId="30956" xr:uid="{00000000-0005-0000-0000-0000FF780000}"/>
    <cellStyle name="Suma 2 16 3 2" xfId="30957" xr:uid="{00000000-0005-0000-0000-000000790000}"/>
    <cellStyle name="Suma 2 16 3 3" xfId="30958" xr:uid="{00000000-0005-0000-0000-000001790000}"/>
    <cellStyle name="Suma 2 16 3 4" xfId="30959" xr:uid="{00000000-0005-0000-0000-000002790000}"/>
    <cellStyle name="Suma 2 16 30" xfId="30960" xr:uid="{00000000-0005-0000-0000-000003790000}"/>
    <cellStyle name="Suma 2 16 30 2" xfId="30961" xr:uid="{00000000-0005-0000-0000-000004790000}"/>
    <cellStyle name="Suma 2 16 30 3" xfId="30962" xr:uid="{00000000-0005-0000-0000-000005790000}"/>
    <cellStyle name="Suma 2 16 31" xfId="30963" xr:uid="{00000000-0005-0000-0000-000006790000}"/>
    <cellStyle name="Suma 2 16 31 2" xfId="30964" xr:uid="{00000000-0005-0000-0000-000007790000}"/>
    <cellStyle name="Suma 2 16 31 3" xfId="30965" xr:uid="{00000000-0005-0000-0000-000008790000}"/>
    <cellStyle name="Suma 2 16 32" xfId="30966" xr:uid="{00000000-0005-0000-0000-000009790000}"/>
    <cellStyle name="Suma 2 16 32 2" xfId="30967" xr:uid="{00000000-0005-0000-0000-00000A790000}"/>
    <cellStyle name="Suma 2 16 32 3" xfId="30968" xr:uid="{00000000-0005-0000-0000-00000B790000}"/>
    <cellStyle name="Suma 2 16 33" xfId="30969" xr:uid="{00000000-0005-0000-0000-00000C790000}"/>
    <cellStyle name="Suma 2 16 33 2" xfId="30970" xr:uid="{00000000-0005-0000-0000-00000D790000}"/>
    <cellStyle name="Suma 2 16 33 3" xfId="30971" xr:uid="{00000000-0005-0000-0000-00000E790000}"/>
    <cellStyle name="Suma 2 16 34" xfId="30972" xr:uid="{00000000-0005-0000-0000-00000F790000}"/>
    <cellStyle name="Suma 2 16 34 2" xfId="30973" xr:uid="{00000000-0005-0000-0000-000010790000}"/>
    <cellStyle name="Suma 2 16 34 3" xfId="30974" xr:uid="{00000000-0005-0000-0000-000011790000}"/>
    <cellStyle name="Suma 2 16 35" xfId="30975" xr:uid="{00000000-0005-0000-0000-000012790000}"/>
    <cellStyle name="Suma 2 16 35 2" xfId="30976" xr:uid="{00000000-0005-0000-0000-000013790000}"/>
    <cellStyle name="Suma 2 16 35 3" xfId="30977" xr:uid="{00000000-0005-0000-0000-000014790000}"/>
    <cellStyle name="Suma 2 16 36" xfId="30978" xr:uid="{00000000-0005-0000-0000-000015790000}"/>
    <cellStyle name="Suma 2 16 36 2" xfId="30979" xr:uid="{00000000-0005-0000-0000-000016790000}"/>
    <cellStyle name="Suma 2 16 36 3" xfId="30980" xr:uid="{00000000-0005-0000-0000-000017790000}"/>
    <cellStyle name="Suma 2 16 37" xfId="30981" xr:uid="{00000000-0005-0000-0000-000018790000}"/>
    <cellStyle name="Suma 2 16 37 2" xfId="30982" xr:uid="{00000000-0005-0000-0000-000019790000}"/>
    <cellStyle name="Suma 2 16 37 3" xfId="30983" xr:uid="{00000000-0005-0000-0000-00001A790000}"/>
    <cellStyle name="Suma 2 16 38" xfId="30984" xr:uid="{00000000-0005-0000-0000-00001B790000}"/>
    <cellStyle name="Suma 2 16 38 2" xfId="30985" xr:uid="{00000000-0005-0000-0000-00001C790000}"/>
    <cellStyle name="Suma 2 16 38 3" xfId="30986" xr:uid="{00000000-0005-0000-0000-00001D790000}"/>
    <cellStyle name="Suma 2 16 39" xfId="30987" xr:uid="{00000000-0005-0000-0000-00001E790000}"/>
    <cellStyle name="Suma 2 16 39 2" xfId="30988" xr:uid="{00000000-0005-0000-0000-00001F790000}"/>
    <cellStyle name="Suma 2 16 39 3" xfId="30989" xr:uid="{00000000-0005-0000-0000-000020790000}"/>
    <cellStyle name="Suma 2 16 4" xfId="30990" xr:uid="{00000000-0005-0000-0000-000021790000}"/>
    <cellStyle name="Suma 2 16 4 2" xfId="30991" xr:uid="{00000000-0005-0000-0000-000022790000}"/>
    <cellStyle name="Suma 2 16 4 3" xfId="30992" xr:uid="{00000000-0005-0000-0000-000023790000}"/>
    <cellStyle name="Suma 2 16 4 4" xfId="30993" xr:uid="{00000000-0005-0000-0000-000024790000}"/>
    <cellStyle name="Suma 2 16 40" xfId="30994" xr:uid="{00000000-0005-0000-0000-000025790000}"/>
    <cellStyle name="Suma 2 16 40 2" xfId="30995" xr:uid="{00000000-0005-0000-0000-000026790000}"/>
    <cellStyle name="Suma 2 16 40 3" xfId="30996" xr:uid="{00000000-0005-0000-0000-000027790000}"/>
    <cellStyle name="Suma 2 16 41" xfId="30997" xr:uid="{00000000-0005-0000-0000-000028790000}"/>
    <cellStyle name="Suma 2 16 41 2" xfId="30998" xr:uid="{00000000-0005-0000-0000-000029790000}"/>
    <cellStyle name="Suma 2 16 41 3" xfId="30999" xr:uid="{00000000-0005-0000-0000-00002A790000}"/>
    <cellStyle name="Suma 2 16 42" xfId="31000" xr:uid="{00000000-0005-0000-0000-00002B790000}"/>
    <cellStyle name="Suma 2 16 42 2" xfId="31001" xr:uid="{00000000-0005-0000-0000-00002C790000}"/>
    <cellStyle name="Suma 2 16 42 3" xfId="31002" xr:uid="{00000000-0005-0000-0000-00002D790000}"/>
    <cellStyle name="Suma 2 16 43" xfId="31003" xr:uid="{00000000-0005-0000-0000-00002E790000}"/>
    <cellStyle name="Suma 2 16 43 2" xfId="31004" xr:uid="{00000000-0005-0000-0000-00002F790000}"/>
    <cellStyle name="Suma 2 16 43 3" xfId="31005" xr:uid="{00000000-0005-0000-0000-000030790000}"/>
    <cellStyle name="Suma 2 16 44" xfId="31006" xr:uid="{00000000-0005-0000-0000-000031790000}"/>
    <cellStyle name="Suma 2 16 44 2" xfId="31007" xr:uid="{00000000-0005-0000-0000-000032790000}"/>
    <cellStyle name="Suma 2 16 44 3" xfId="31008" xr:uid="{00000000-0005-0000-0000-000033790000}"/>
    <cellStyle name="Suma 2 16 45" xfId="31009" xr:uid="{00000000-0005-0000-0000-000034790000}"/>
    <cellStyle name="Suma 2 16 45 2" xfId="31010" xr:uid="{00000000-0005-0000-0000-000035790000}"/>
    <cellStyle name="Suma 2 16 45 3" xfId="31011" xr:uid="{00000000-0005-0000-0000-000036790000}"/>
    <cellStyle name="Suma 2 16 46" xfId="31012" xr:uid="{00000000-0005-0000-0000-000037790000}"/>
    <cellStyle name="Suma 2 16 46 2" xfId="31013" xr:uid="{00000000-0005-0000-0000-000038790000}"/>
    <cellStyle name="Suma 2 16 46 3" xfId="31014" xr:uid="{00000000-0005-0000-0000-000039790000}"/>
    <cellStyle name="Suma 2 16 47" xfId="31015" xr:uid="{00000000-0005-0000-0000-00003A790000}"/>
    <cellStyle name="Suma 2 16 47 2" xfId="31016" xr:uid="{00000000-0005-0000-0000-00003B790000}"/>
    <cellStyle name="Suma 2 16 47 3" xfId="31017" xr:uid="{00000000-0005-0000-0000-00003C790000}"/>
    <cellStyle name="Suma 2 16 48" xfId="31018" xr:uid="{00000000-0005-0000-0000-00003D790000}"/>
    <cellStyle name="Suma 2 16 48 2" xfId="31019" xr:uid="{00000000-0005-0000-0000-00003E790000}"/>
    <cellStyle name="Suma 2 16 48 3" xfId="31020" xr:uid="{00000000-0005-0000-0000-00003F790000}"/>
    <cellStyle name="Suma 2 16 49" xfId="31021" xr:uid="{00000000-0005-0000-0000-000040790000}"/>
    <cellStyle name="Suma 2 16 49 2" xfId="31022" xr:uid="{00000000-0005-0000-0000-000041790000}"/>
    <cellStyle name="Suma 2 16 49 3" xfId="31023" xr:uid="{00000000-0005-0000-0000-000042790000}"/>
    <cellStyle name="Suma 2 16 5" xfId="31024" xr:uid="{00000000-0005-0000-0000-000043790000}"/>
    <cellStyle name="Suma 2 16 5 2" xfId="31025" xr:uid="{00000000-0005-0000-0000-000044790000}"/>
    <cellStyle name="Suma 2 16 5 3" xfId="31026" xr:uid="{00000000-0005-0000-0000-000045790000}"/>
    <cellStyle name="Suma 2 16 5 4" xfId="31027" xr:uid="{00000000-0005-0000-0000-000046790000}"/>
    <cellStyle name="Suma 2 16 50" xfId="31028" xr:uid="{00000000-0005-0000-0000-000047790000}"/>
    <cellStyle name="Suma 2 16 50 2" xfId="31029" xr:uid="{00000000-0005-0000-0000-000048790000}"/>
    <cellStyle name="Suma 2 16 50 3" xfId="31030" xr:uid="{00000000-0005-0000-0000-000049790000}"/>
    <cellStyle name="Suma 2 16 51" xfId="31031" xr:uid="{00000000-0005-0000-0000-00004A790000}"/>
    <cellStyle name="Suma 2 16 51 2" xfId="31032" xr:uid="{00000000-0005-0000-0000-00004B790000}"/>
    <cellStyle name="Suma 2 16 51 3" xfId="31033" xr:uid="{00000000-0005-0000-0000-00004C790000}"/>
    <cellStyle name="Suma 2 16 52" xfId="31034" xr:uid="{00000000-0005-0000-0000-00004D790000}"/>
    <cellStyle name="Suma 2 16 52 2" xfId="31035" xr:uid="{00000000-0005-0000-0000-00004E790000}"/>
    <cellStyle name="Suma 2 16 52 3" xfId="31036" xr:uid="{00000000-0005-0000-0000-00004F790000}"/>
    <cellStyle name="Suma 2 16 53" xfId="31037" xr:uid="{00000000-0005-0000-0000-000050790000}"/>
    <cellStyle name="Suma 2 16 53 2" xfId="31038" xr:uid="{00000000-0005-0000-0000-000051790000}"/>
    <cellStyle name="Suma 2 16 53 3" xfId="31039" xr:uid="{00000000-0005-0000-0000-000052790000}"/>
    <cellStyle name="Suma 2 16 54" xfId="31040" xr:uid="{00000000-0005-0000-0000-000053790000}"/>
    <cellStyle name="Suma 2 16 54 2" xfId="31041" xr:uid="{00000000-0005-0000-0000-000054790000}"/>
    <cellStyle name="Suma 2 16 54 3" xfId="31042" xr:uid="{00000000-0005-0000-0000-000055790000}"/>
    <cellStyle name="Suma 2 16 55" xfId="31043" xr:uid="{00000000-0005-0000-0000-000056790000}"/>
    <cellStyle name="Suma 2 16 55 2" xfId="31044" xr:uid="{00000000-0005-0000-0000-000057790000}"/>
    <cellStyle name="Suma 2 16 55 3" xfId="31045" xr:uid="{00000000-0005-0000-0000-000058790000}"/>
    <cellStyle name="Suma 2 16 56" xfId="31046" xr:uid="{00000000-0005-0000-0000-000059790000}"/>
    <cellStyle name="Suma 2 16 56 2" xfId="31047" xr:uid="{00000000-0005-0000-0000-00005A790000}"/>
    <cellStyle name="Suma 2 16 56 3" xfId="31048" xr:uid="{00000000-0005-0000-0000-00005B790000}"/>
    <cellStyle name="Suma 2 16 57" xfId="31049" xr:uid="{00000000-0005-0000-0000-00005C790000}"/>
    <cellStyle name="Suma 2 16 58" xfId="31050" xr:uid="{00000000-0005-0000-0000-00005D790000}"/>
    <cellStyle name="Suma 2 16 6" xfId="31051" xr:uid="{00000000-0005-0000-0000-00005E790000}"/>
    <cellStyle name="Suma 2 16 6 2" xfId="31052" xr:uid="{00000000-0005-0000-0000-00005F790000}"/>
    <cellStyle name="Suma 2 16 6 3" xfId="31053" xr:uid="{00000000-0005-0000-0000-000060790000}"/>
    <cellStyle name="Suma 2 16 6 4" xfId="31054" xr:uid="{00000000-0005-0000-0000-000061790000}"/>
    <cellStyle name="Suma 2 16 7" xfId="31055" xr:uid="{00000000-0005-0000-0000-000062790000}"/>
    <cellStyle name="Suma 2 16 7 2" xfId="31056" xr:uid="{00000000-0005-0000-0000-000063790000}"/>
    <cellStyle name="Suma 2 16 7 3" xfId="31057" xr:uid="{00000000-0005-0000-0000-000064790000}"/>
    <cellStyle name="Suma 2 16 7 4" xfId="31058" xr:uid="{00000000-0005-0000-0000-000065790000}"/>
    <cellStyle name="Suma 2 16 8" xfId="31059" xr:uid="{00000000-0005-0000-0000-000066790000}"/>
    <cellStyle name="Suma 2 16 8 2" xfId="31060" xr:uid="{00000000-0005-0000-0000-000067790000}"/>
    <cellStyle name="Suma 2 16 8 3" xfId="31061" xr:uid="{00000000-0005-0000-0000-000068790000}"/>
    <cellStyle name="Suma 2 16 8 4" xfId="31062" xr:uid="{00000000-0005-0000-0000-000069790000}"/>
    <cellStyle name="Suma 2 16 9" xfId="31063" xr:uid="{00000000-0005-0000-0000-00006A790000}"/>
    <cellStyle name="Suma 2 16 9 2" xfId="31064" xr:uid="{00000000-0005-0000-0000-00006B790000}"/>
    <cellStyle name="Suma 2 16 9 3" xfId="31065" xr:uid="{00000000-0005-0000-0000-00006C790000}"/>
    <cellStyle name="Suma 2 16 9 4" xfId="31066" xr:uid="{00000000-0005-0000-0000-00006D790000}"/>
    <cellStyle name="Suma 2 17" xfId="31067" xr:uid="{00000000-0005-0000-0000-00006E790000}"/>
    <cellStyle name="Suma 2 17 10" xfId="31068" xr:uid="{00000000-0005-0000-0000-00006F790000}"/>
    <cellStyle name="Suma 2 17 10 2" xfId="31069" xr:uid="{00000000-0005-0000-0000-000070790000}"/>
    <cellStyle name="Suma 2 17 10 3" xfId="31070" xr:uid="{00000000-0005-0000-0000-000071790000}"/>
    <cellStyle name="Suma 2 17 10 4" xfId="31071" xr:uid="{00000000-0005-0000-0000-000072790000}"/>
    <cellStyle name="Suma 2 17 11" xfId="31072" xr:uid="{00000000-0005-0000-0000-000073790000}"/>
    <cellStyle name="Suma 2 17 11 2" xfId="31073" xr:uid="{00000000-0005-0000-0000-000074790000}"/>
    <cellStyle name="Suma 2 17 11 3" xfId="31074" xr:uid="{00000000-0005-0000-0000-000075790000}"/>
    <cellStyle name="Suma 2 17 11 4" xfId="31075" xr:uid="{00000000-0005-0000-0000-000076790000}"/>
    <cellStyle name="Suma 2 17 12" xfId="31076" xr:uid="{00000000-0005-0000-0000-000077790000}"/>
    <cellStyle name="Suma 2 17 12 2" xfId="31077" xr:uid="{00000000-0005-0000-0000-000078790000}"/>
    <cellStyle name="Suma 2 17 12 3" xfId="31078" xr:uid="{00000000-0005-0000-0000-000079790000}"/>
    <cellStyle name="Suma 2 17 12 4" xfId="31079" xr:uid="{00000000-0005-0000-0000-00007A790000}"/>
    <cellStyle name="Suma 2 17 13" xfId="31080" xr:uid="{00000000-0005-0000-0000-00007B790000}"/>
    <cellStyle name="Suma 2 17 13 2" xfId="31081" xr:uid="{00000000-0005-0000-0000-00007C790000}"/>
    <cellStyle name="Suma 2 17 13 3" xfId="31082" xr:uid="{00000000-0005-0000-0000-00007D790000}"/>
    <cellStyle name="Suma 2 17 13 4" xfId="31083" xr:uid="{00000000-0005-0000-0000-00007E790000}"/>
    <cellStyle name="Suma 2 17 14" xfId="31084" xr:uid="{00000000-0005-0000-0000-00007F790000}"/>
    <cellStyle name="Suma 2 17 14 2" xfId="31085" xr:uid="{00000000-0005-0000-0000-000080790000}"/>
    <cellStyle name="Suma 2 17 14 3" xfId="31086" xr:uid="{00000000-0005-0000-0000-000081790000}"/>
    <cellStyle name="Suma 2 17 14 4" xfId="31087" xr:uid="{00000000-0005-0000-0000-000082790000}"/>
    <cellStyle name="Suma 2 17 15" xfId="31088" xr:uid="{00000000-0005-0000-0000-000083790000}"/>
    <cellStyle name="Suma 2 17 15 2" xfId="31089" xr:uid="{00000000-0005-0000-0000-000084790000}"/>
    <cellStyle name="Suma 2 17 15 3" xfId="31090" xr:uid="{00000000-0005-0000-0000-000085790000}"/>
    <cellStyle name="Suma 2 17 15 4" xfId="31091" xr:uid="{00000000-0005-0000-0000-000086790000}"/>
    <cellStyle name="Suma 2 17 16" xfId="31092" xr:uid="{00000000-0005-0000-0000-000087790000}"/>
    <cellStyle name="Suma 2 17 16 2" xfId="31093" xr:uid="{00000000-0005-0000-0000-000088790000}"/>
    <cellStyle name="Suma 2 17 16 3" xfId="31094" xr:uid="{00000000-0005-0000-0000-000089790000}"/>
    <cellStyle name="Suma 2 17 16 4" xfId="31095" xr:uid="{00000000-0005-0000-0000-00008A790000}"/>
    <cellStyle name="Suma 2 17 17" xfId="31096" xr:uid="{00000000-0005-0000-0000-00008B790000}"/>
    <cellStyle name="Suma 2 17 17 2" xfId="31097" xr:uid="{00000000-0005-0000-0000-00008C790000}"/>
    <cellStyle name="Suma 2 17 17 3" xfId="31098" xr:uid="{00000000-0005-0000-0000-00008D790000}"/>
    <cellStyle name="Suma 2 17 17 4" xfId="31099" xr:uid="{00000000-0005-0000-0000-00008E790000}"/>
    <cellStyle name="Suma 2 17 18" xfId="31100" xr:uid="{00000000-0005-0000-0000-00008F790000}"/>
    <cellStyle name="Suma 2 17 18 2" xfId="31101" xr:uid="{00000000-0005-0000-0000-000090790000}"/>
    <cellStyle name="Suma 2 17 18 3" xfId="31102" xr:uid="{00000000-0005-0000-0000-000091790000}"/>
    <cellStyle name="Suma 2 17 18 4" xfId="31103" xr:uid="{00000000-0005-0000-0000-000092790000}"/>
    <cellStyle name="Suma 2 17 19" xfId="31104" xr:uid="{00000000-0005-0000-0000-000093790000}"/>
    <cellStyle name="Suma 2 17 19 2" xfId="31105" xr:uid="{00000000-0005-0000-0000-000094790000}"/>
    <cellStyle name="Suma 2 17 19 3" xfId="31106" xr:uid="{00000000-0005-0000-0000-000095790000}"/>
    <cellStyle name="Suma 2 17 19 4" xfId="31107" xr:uid="{00000000-0005-0000-0000-000096790000}"/>
    <cellStyle name="Suma 2 17 2" xfId="31108" xr:uid="{00000000-0005-0000-0000-000097790000}"/>
    <cellStyle name="Suma 2 17 2 2" xfId="31109" xr:uid="{00000000-0005-0000-0000-000098790000}"/>
    <cellStyle name="Suma 2 17 2 3" xfId="31110" xr:uid="{00000000-0005-0000-0000-000099790000}"/>
    <cellStyle name="Suma 2 17 2 4" xfId="31111" xr:uid="{00000000-0005-0000-0000-00009A790000}"/>
    <cellStyle name="Suma 2 17 20" xfId="31112" xr:uid="{00000000-0005-0000-0000-00009B790000}"/>
    <cellStyle name="Suma 2 17 20 2" xfId="31113" xr:uid="{00000000-0005-0000-0000-00009C790000}"/>
    <cellStyle name="Suma 2 17 20 3" xfId="31114" xr:uid="{00000000-0005-0000-0000-00009D790000}"/>
    <cellStyle name="Suma 2 17 20 4" xfId="31115" xr:uid="{00000000-0005-0000-0000-00009E790000}"/>
    <cellStyle name="Suma 2 17 21" xfId="31116" xr:uid="{00000000-0005-0000-0000-00009F790000}"/>
    <cellStyle name="Suma 2 17 21 2" xfId="31117" xr:uid="{00000000-0005-0000-0000-0000A0790000}"/>
    <cellStyle name="Suma 2 17 21 3" xfId="31118" xr:uid="{00000000-0005-0000-0000-0000A1790000}"/>
    <cellStyle name="Suma 2 17 22" xfId="31119" xr:uid="{00000000-0005-0000-0000-0000A2790000}"/>
    <cellStyle name="Suma 2 17 22 2" xfId="31120" xr:uid="{00000000-0005-0000-0000-0000A3790000}"/>
    <cellStyle name="Suma 2 17 22 3" xfId="31121" xr:uid="{00000000-0005-0000-0000-0000A4790000}"/>
    <cellStyle name="Suma 2 17 23" xfId="31122" xr:uid="{00000000-0005-0000-0000-0000A5790000}"/>
    <cellStyle name="Suma 2 17 23 2" xfId="31123" xr:uid="{00000000-0005-0000-0000-0000A6790000}"/>
    <cellStyle name="Suma 2 17 23 3" xfId="31124" xr:uid="{00000000-0005-0000-0000-0000A7790000}"/>
    <cellStyle name="Suma 2 17 24" xfId="31125" xr:uid="{00000000-0005-0000-0000-0000A8790000}"/>
    <cellStyle name="Suma 2 17 24 2" xfId="31126" xr:uid="{00000000-0005-0000-0000-0000A9790000}"/>
    <cellStyle name="Suma 2 17 24 3" xfId="31127" xr:uid="{00000000-0005-0000-0000-0000AA790000}"/>
    <cellStyle name="Suma 2 17 25" xfId="31128" xr:uid="{00000000-0005-0000-0000-0000AB790000}"/>
    <cellStyle name="Suma 2 17 25 2" xfId="31129" xr:uid="{00000000-0005-0000-0000-0000AC790000}"/>
    <cellStyle name="Suma 2 17 25 3" xfId="31130" xr:uid="{00000000-0005-0000-0000-0000AD790000}"/>
    <cellStyle name="Suma 2 17 26" xfId="31131" xr:uid="{00000000-0005-0000-0000-0000AE790000}"/>
    <cellStyle name="Suma 2 17 26 2" xfId="31132" xr:uid="{00000000-0005-0000-0000-0000AF790000}"/>
    <cellStyle name="Suma 2 17 26 3" xfId="31133" xr:uid="{00000000-0005-0000-0000-0000B0790000}"/>
    <cellStyle name="Suma 2 17 27" xfId="31134" xr:uid="{00000000-0005-0000-0000-0000B1790000}"/>
    <cellStyle name="Suma 2 17 27 2" xfId="31135" xr:uid="{00000000-0005-0000-0000-0000B2790000}"/>
    <cellStyle name="Suma 2 17 27 3" xfId="31136" xr:uid="{00000000-0005-0000-0000-0000B3790000}"/>
    <cellStyle name="Suma 2 17 28" xfId="31137" xr:uid="{00000000-0005-0000-0000-0000B4790000}"/>
    <cellStyle name="Suma 2 17 28 2" xfId="31138" xr:uid="{00000000-0005-0000-0000-0000B5790000}"/>
    <cellStyle name="Suma 2 17 28 3" xfId="31139" xr:uid="{00000000-0005-0000-0000-0000B6790000}"/>
    <cellStyle name="Suma 2 17 29" xfId="31140" xr:uid="{00000000-0005-0000-0000-0000B7790000}"/>
    <cellStyle name="Suma 2 17 29 2" xfId="31141" xr:uid="{00000000-0005-0000-0000-0000B8790000}"/>
    <cellStyle name="Suma 2 17 29 3" xfId="31142" xr:uid="{00000000-0005-0000-0000-0000B9790000}"/>
    <cellStyle name="Suma 2 17 3" xfId="31143" xr:uid="{00000000-0005-0000-0000-0000BA790000}"/>
    <cellStyle name="Suma 2 17 3 2" xfId="31144" xr:uid="{00000000-0005-0000-0000-0000BB790000}"/>
    <cellStyle name="Suma 2 17 3 3" xfId="31145" xr:uid="{00000000-0005-0000-0000-0000BC790000}"/>
    <cellStyle name="Suma 2 17 3 4" xfId="31146" xr:uid="{00000000-0005-0000-0000-0000BD790000}"/>
    <cellStyle name="Suma 2 17 30" xfId="31147" xr:uid="{00000000-0005-0000-0000-0000BE790000}"/>
    <cellStyle name="Suma 2 17 30 2" xfId="31148" xr:uid="{00000000-0005-0000-0000-0000BF790000}"/>
    <cellStyle name="Suma 2 17 30 3" xfId="31149" xr:uid="{00000000-0005-0000-0000-0000C0790000}"/>
    <cellStyle name="Suma 2 17 31" xfId="31150" xr:uid="{00000000-0005-0000-0000-0000C1790000}"/>
    <cellStyle name="Suma 2 17 31 2" xfId="31151" xr:uid="{00000000-0005-0000-0000-0000C2790000}"/>
    <cellStyle name="Suma 2 17 31 3" xfId="31152" xr:uid="{00000000-0005-0000-0000-0000C3790000}"/>
    <cellStyle name="Suma 2 17 32" xfId="31153" xr:uid="{00000000-0005-0000-0000-0000C4790000}"/>
    <cellStyle name="Suma 2 17 32 2" xfId="31154" xr:uid="{00000000-0005-0000-0000-0000C5790000}"/>
    <cellStyle name="Suma 2 17 32 3" xfId="31155" xr:uid="{00000000-0005-0000-0000-0000C6790000}"/>
    <cellStyle name="Suma 2 17 33" xfId="31156" xr:uid="{00000000-0005-0000-0000-0000C7790000}"/>
    <cellStyle name="Suma 2 17 33 2" xfId="31157" xr:uid="{00000000-0005-0000-0000-0000C8790000}"/>
    <cellStyle name="Suma 2 17 33 3" xfId="31158" xr:uid="{00000000-0005-0000-0000-0000C9790000}"/>
    <cellStyle name="Suma 2 17 34" xfId="31159" xr:uid="{00000000-0005-0000-0000-0000CA790000}"/>
    <cellStyle name="Suma 2 17 34 2" xfId="31160" xr:uid="{00000000-0005-0000-0000-0000CB790000}"/>
    <cellStyle name="Suma 2 17 34 3" xfId="31161" xr:uid="{00000000-0005-0000-0000-0000CC790000}"/>
    <cellStyle name="Suma 2 17 35" xfId="31162" xr:uid="{00000000-0005-0000-0000-0000CD790000}"/>
    <cellStyle name="Suma 2 17 35 2" xfId="31163" xr:uid="{00000000-0005-0000-0000-0000CE790000}"/>
    <cellStyle name="Suma 2 17 35 3" xfId="31164" xr:uid="{00000000-0005-0000-0000-0000CF790000}"/>
    <cellStyle name="Suma 2 17 36" xfId="31165" xr:uid="{00000000-0005-0000-0000-0000D0790000}"/>
    <cellStyle name="Suma 2 17 36 2" xfId="31166" xr:uid="{00000000-0005-0000-0000-0000D1790000}"/>
    <cellStyle name="Suma 2 17 36 3" xfId="31167" xr:uid="{00000000-0005-0000-0000-0000D2790000}"/>
    <cellStyle name="Suma 2 17 37" xfId="31168" xr:uid="{00000000-0005-0000-0000-0000D3790000}"/>
    <cellStyle name="Suma 2 17 37 2" xfId="31169" xr:uid="{00000000-0005-0000-0000-0000D4790000}"/>
    <cellStyle name="Suma 2 17 37 3" xfId="31170" xr:uid="{00000000-0005-0000-0000-0000D5790000}"/>
    <cellStyle name="Suma 2 17 38" xfId="31171" xr:uid="{00000000-0005-0000-0000-0000D6790000}"/>
    <cellStyle name="Suma 2 17 38 2" xfId="31172" xr:uid="{00000000-0005-0000-0000-0000D7790000}"/>
    <cellStyle name="Suma 2 17 38 3" xfId="31173" xr:uid="{00000000-0005-0000-0000-0000D8790000}"/>
    <cellStyle name="Suma 2 17 39" xfId="31174" xr:uid="{00000000-0005-0000-0000-0000D9790000}"/>
    <cellStyle name="Suma 2 17 39 2" xfId="31175" xr:uid="{00000000-0005-0000-0000-0000DA790000}"/>
    <cellStyle name="Suma 2 17 39 3" xfId="31176" xr:uid="{00000000-0005-0000-0000-0000DB790000}"/>
    <cellStyle name="Suma 2 17 4" xfId="31177" xr:uid="{00000000-0005-0000-0000-0000DC790000}"/>
    <cellStyle name="Suma 2 17 4 2" xfId="31178" xr:uid="{00000000-0005-0000-0000-0000DD790000}"/>
    <cellStyle name="Suma 2 17 4 3" xfId="31179" xr:uid="{00000000-0005-0000-0000-0000DE790000}"/>
    <cellStyle name="Suma 2 17 4 4" xfId="31180" xr:uid="{00000000-0005-0000-0000-0000DF790000}"/>
    <cellStyle name="Suma 2 17 40" xfId="31181" xr:uid="{00000000-0005-0000-0000-0000E0790000}"/>
    <cellStyle name="Suma 2 17 40 2" xfId="31182" xr:uid="{00000000-0005-0000-0000-0000E1790000}"/>
    <cellStyle name="Suma 2 17 40 3" xfId="31183" xr:uid="{00000000-0005-0000-0000-0000E2790000}"/>
    <cellStyle name="Suma 2 17 41" xfId="31184" xr:uid="{00000000-0005-0000-0000-0000E3790000}"/>
    <cellStyle name="Suma 2 17 41 2" xfId="31185" xr:uid="{00000000-0005-0000-0000-0000E4790000}"/>
    <cellStyle name="Suma 2 17 41 3" xfId="31186" xr:uid="{00000000-0005-0000-0000-0000E5790000}"/>
    <cellStyle name="Suma 2 17 42" xfId="31187" xr:uid="{00000000-0005-0000-0000-0000E6790000}"/>
    <cellStyle name="Suma 2 17 42 2" xfId="31188" xr:uid="{00000000-0005-0000-0000-0000E7790000}"/>
    <cellStyle name="Suma 2 17 42 3" xfId="31189" xr:uid="{00000000-0005-0000-0000-0000E8790000}"/>
    <cellStyle name="Suma 2 17 43" xfId="31190" xr:uid="{00000000-0005-0000-0000-0000E9790000}"/>
    <cellStyle name="Suma 2 17 43 2" xfId="31191" xr:uid="{00000000-0005-0000-0000-0000EA790000}"/>
    <cellStyle name="Suma 2 17 43 3" xfId="31192" xr:uid="{00000000-0005-0000-0000-0000EB790000}"/>
    <cellStyle name="Suma 2 17 44" xfId="31193" xr:uid="{00000000-0005-0000-0000-0000EC790000}"/>
    <cellStyle name="Suma 2 17 44 2" xfId="31194" xr:uid="{00000000-0005-0000-0000-0000ED790000}"/>
    <cellStyle name="Suma 2 17 44 3" xfId="31195" xr:uid="{00000000-0005-0000-0000-0000EE790000}"/>
    <cellStyle name="Suma 2 17 45" xfId="31196" xr:uid="{00000000-0005-0000-0000-0000EF790000}"/>
    <cellStyle name="Suma 2 17 45 2" xfId="31197" xr:uid="{00000000-0005-0000-0000-0000F0790000}"/>
    <cellStyle name="Suma 2 17 45 3" xfId="31198" xr:uid="{00000000-0005-0000-0000-0000F1790000}"/>
    <cellStyle name="Suma 2 17 46" xfId="31199" xr:uid="{00000000-0005-0000-0000-0000F2790000}"/>
    <cellStyle name="Suma 2 17 46 2" xfId="31200" xr:uid="{00000000-0005-0000-0000-0000F3790000}"/>
    <cellStyle name="Suma 2 17 46 3" xfId="31201" xr:uid="{00000000-0005-0000-0000-0000F4790000}"/>
    <cellStyle name="Suma 2 17 47" xfId="31202" xr:uid="{00000000-0005-0000-0000-0000F5790000}"/>
    <cellStyle name="Suma 2 17 47 2" xfId="31203" xr:uid="{00000000-0005-0000-0000-0000F6790000}"/>
    <cellStyle name="Suma 2 17 47 3" xfId="31204" xr:uid="{00000000-0005-0000-0000-0000F7790000}"/>
    <cellStyle name="Suma 2 17 48" xfId="31205" xr:uid="{00000000-0005-0000-0000-0000F8790000}"/>
    <cellStyle name="Suma 2 17 48 2" xfId="31206" xr:uid="{00000000-0005-0000-0000-0000F9790000}"/>
    <cellStyle name="Suma 2 17 48 3" xfId="31207" xr:uid="{00000000-0005-0000-0000-0000FA790000}"/>
    <cellStyle name="Suma 2 17 49" xfId="31208" xr:uid="{00000000-0005-0000-0000-0000FB790000}"/>
    <cellStyle name="Suma 2 17 49 2" xfId="31209" xr:uid="{00000000-0005-0000-0000-0000FC790000}"/>
    <cellStyle name="Suma 2 17 49 3" xfId="31210" xr:uid="{00000000-0005-0000-0000-0000FD790000}"/>
    <cellStyle name="Suma 2 17 5" xfId="31211" xr:uid="{00000000-0005-0000-0000-0000FE790000}"/>
    <cellStyle name="Suma 2 17 5 2" xfId="31212" xr:uid="{00000000-0005-0000-0000-0000FF790000}"/>
    <cellStyle name="Suma 2 17 5 3" xfId="31213" xr:uid="{00000000-0005-0000-0000-0000007A0000}"/>
    <cellStyle name="Suma 2 17 5 4" xfId="31214" xr:uid="{00000000-0005-0000-0000-0000017A0000}"/>
    <cellStyle name="Suma 2 17 50" xfId="31215" xr:uid="{00000000-0005-0000-0000-0000027A0000}"/>
    <cellStyle name="Suma 2 17 50 2" xfId="31216" xr:uid="{00000000-0005-0000-0000-0000037A0000}"/>
    <cellStyle name="Suma 2 17 50 3" xfId="31217" xr:uid="{00000000-0005-0000-0000-0000047A0000}"/>
    <cellStyle name="Suma 2 17 51" xfId="31218" xr:uid="{00000000-0005-0000-0000-0000057A0000}"/>
    <cellStyle name="Suma 2 17 51 2" xfId="31219" xr:uid="{00000000-0005-0000-0000-0000067A0000}"/>
    <cellStyle name="Suma 2 17 51 3" xfId="31220" xr:uid="{00000000-0005-0000-0000-0000077A0000}"/>
    <cellStyle name="Suma 2 17 52" xfId="31221" xr:uid="{00000000-0005-0000-0000-0000087A0000}"/>
    <cellStyle name="Suma 2 17 52 2" xfId="31222" xr:uid="{00000000-0005-0000-0000-0000097A0000}"/>
    <cellStyle name="Suma 2 17 52 3" xfId="31223" xr:uid="{00000000-0005-0000-0000-00000A7A0000}"/>
    <cellStyle name="Suma 2 17 53" xfId="31224" xr:uid="{00000000-0005-0000-0000-00000B7A0000}"/>
    <cellStyle name="Suma 2 17 53 2" xfId="31225" xr:uid="{00000000-0005-0000-0000-00000C7A0000}"/>
    <cellStyle name="Suma 2 17 53 3" xfId="31226" xr:uid="{00000000-0005-0000-0000-00000D7A0000}"/>
    <cellStyle name="Suma 2 17 54" xfId="31227" xr:uid="{00000000-0005-0000-0000-00000E7A0000}"/>
    <cellStyle name="Suma 2 17 54 2" xfId="31228" xr:uid="{00000000-0005-0000-0000-00000F7A0000}"/>
    <cellStyle name="Suma 2 17 54 3" xfId="31229" xr:uid="{00000000-0005-0000-0000-0000107A0000}"/>
    <cellStyle name="Suma 2 17 55" xfId="31230" xr:uid="{00000000-0005-0000-0000-0000117A0000}"/>
    <cellStyle name="Suma 2 17 55 2" xfId="31231" xr:uid="{00000000-0005-0000-0000-0000127A0000}"/>
    <cellStyle name="Suma 2 17 55 3" xfId="31232" xr:uid="{00000000-0005-0000-0000-0000137A0000}"/>
    <cellStyle name="Suma 2 17 56" xfId="31233" xr:uid="{00000000-0005-0000-0000-0000147A0000}"/>
    <cellStyle name="Suma 2 17 56 2" xfId="31234" xr:uid="{00000000-0005-0000-0000-0000157A0000}"/>
    <cellStyle name="Suma 2 17 56 3" xfId="31235" xr:uid="{00000000-0005-0000-0000-0000167A0000}"/>
    <cellStyle name="Suma 2 17 57" xfId="31236" xr:uid="{00000000-0005-0000-0000-0000177A0000}"/>
    <cellStyle name="Suma 2 17 58" xfId="31237" xr:uid="{00000000-0005-0000-0000-0000187A0000}"/>
    <cellStyle name="Suma 2 17 6" xfId="31238" xr:uid="{00000000-0005-0000-0000-0000197A0000}"/>
    <cellStyle name="Suma 2 17 6 2" xfId="31239" xr:uid="{00000000-0005-0000-0000-00001A7A0000}"/>
    <cellStyle name="Suma 2 17 6 3" xfId="31240" xr:uid="{00000000-0005-0000-0000-00001B7A0000}"/>
    <cellStyle name="Suma 2 17 6 4" xfId="31241" xr:uid="{00000000-0005-0000-0000-00001C7A0000}"/>
    <cellStyle name="Suma 2 17 7" xfId="31242" xr:uid="{00000000-0005-0000-0000-00001D7A0000}"/>
    <cellStyle name="Suma 2 17 7 2" xfId="31243" xr:uid="{00000000-0005-0000-0000-00001E7A0000}"/>
    <cellStyle name="Suma 2 17 7 3" xfId="31244" xr:uid="{00000000-0005-0000-0000-00001F7A0000}"/>
    <cellStyle name="Suma 2 17 7 4" xfId="31245" xr:uid="{00000000-0005-0000-0000-0000207A0000}"/>
    <cellStyle name="Suma 2 17 8" xfId="31246" xr:uid="{00000000-0005-0000-0000-0000217A0000}"/>
    <cellStyle name="Suma 2 17 8 2" xfId="31247" xr:uid="{00000000-0005-0000-0000-0000227A0000}"/>
    <cellStyle name="Suma 2 17 8 3" xfId="31248" xr:uid="{00000000-0005-0000-0000-0000237A0000}"/>
    <cellStyle name="Suma 2 17 8 4" xfId="31249" xr:uid="{00000000-0005-0000-0000-0000247A0000}"/>
    <cellStyle name="Suma 2 17 9" xfId="31250" xr:uid="{00000000-0005-0000-0000-0000257A0000}"/>
    <cellStyle name="Suma 2 17 9 2" xfId="31251" xr:uid="{00000000-0005-0000-0000-0000267A0000}"/>
    <cellStyle name="Suma 2 17 9 3" xfId="31252" xr:uid="{00000000-0005-0000-0000-0000277A0000}"/>
    <cellStyle name="Suma 2 17 9 4" xfId="31253" xr:uid="{00000000-0005-0000-0000-0000287A0000}"/>
    <cellStyle name="Suma 2 18" xfId="31254" xr:uid="{00000000-0005-0000-0000-0000297A0000}"/>
    <cellStyle name="Suma 2 18 10" xfId="31255" xr:uid="{00000000-0005-0000-0000-00002A7A0000}"/>
    <cellStyle name="Suma 2 18 10 2" xfId="31256" xr:uid="{00000000-0005-0000-0000-00002B7A0000}"/>
    <cellStyle name="Suma 2 18 10 3" xfId="31257" xr:uid="{00000000-0005-0000-0000-00002C7A0000}"/>
    <cellStyle name="Suma 2 18 10 4" xfId="31258" xr:uid="{00000000-0005-0000-0000-00002D7A0000}"/>
    <cellStyle name="Suma 2 18 11" xfId="31259" xr:uid="{00000000-0005-0000-0000-00002E7A0000}"/>
    <cellStyle name="Suma 2 18 11 2" xfId="31260" xr:uid="{00000000-0005-0000-0000-00002F7A0000}"/>
    <cellStyle name="Suma 2 18 11 3" xfId="31261" xr:uid="{00000000-0005-0000-0000-0000307A0000}"/>
    <cellStyle name="Suma 2 18 11 4" xfId="31262" xr:uid="{00000000-0005-0000-0000-0000317A0000}"/>
    <cellStyle name="Suma 2 18 12" xfId="31263" xr:uid="{00000000-0005-0000-0000-0000327A0000}"/>
    <cellStyle name="Suma 2 18 12 2" xfId="31264" xr:uid="{00000000-0005-0000-0000-0000337A0000}"/>
    <cellStyle name="Suma 2 18 12 3" xfId="31265" xr:uid="{00000000-0005-0000-0000-0000347A0000}"/>
    <cellStyle name="Suma 2 18 12 4" xfId="31266" xr:uid="{00000000-0005-0000-0000-0000357A0000}"/>
    <cellStyle name="Suma 2 18 13" xfId="31267" xr:uid="{00000000-0005-0000-0000-0000367A0000}"/>
    <cellStyle name="Suma 2 18 13 2" xfId="31268" xr:uid="{00000000-0005-0000-0000-0000377A0000}"/>
    <cellStyle name="Suma 2 18 13 3" xfId="31269" xr:uid="{00000000-0005-0000-0000-0000387A0000}"/>
    <cellStyle name="Suma 2 18 13 4" xfId="31270" xr:uid="{00000000-0005-0000-0000-0000397A0000}"/>
    <cellStyle name="Suma 2 18 14" xfId="31271" xr:uid="{00000000-0005-0000-0000-00003A7A0000}"/>
    <cellStyle name="Suma 2 18 14 2" xfId="31272" xr:uid="{00000000-0005-0000-0000-00003B7A0000}"/>
    <cellStyle name="Suma 2 18 14 3" xfId="31273" xr:uid="{00000000-0005-0000-0000-00003C7A0000}"/>
    <cellStyle name="Suma 2 18 14 4" xfId="31274" xr:uid="{00000000-0005-0000-0000-00003D7A0000}"/>
    <cellStyle name="Suma 2 18 15" xfId="31275" xr:uid="{00000000-0005-0000-0000-00003E7A0000}"/>
    <cellStyle name="Suma 2 18 15 2" xfId="31276" xr:uid="{00000000-0005-0000-0000-00003F7A0000}"/>
    <cellStyle name="Suma 2 18 15 3" xfId="31277" xr:uid="{00000000-0005-0000-0000-0000407A0000}"/>
    <cellStyle name="Suma 2 18 15 4" xfId="31278" xr:uid="{00000000-0005-0000-0000-0000417A0000}"/>
    <cellStyle name="Suma 2 18 16" xfId="31279" xr:uid="{00000000-0005-0000-0000-0000427A0000}"/>
    <cellStyle name="Suma 2 18 16 2" xfId="31280" xr:uid="{00000000-0005-0000-0000-0000437A0000}"/>
    <cellStyle name="Suma 2 18 16 3" xfId="31281" xr:uid="{00000000-0005-0000-0000-0000447A0000}"/>
    <cellStyle name="Suma 2 18 16 4" xfId="31282" xr:uid="{00000000-0005-0000-0000-0000457A0000}"/>
    <cellStyle name="Suma 2 18 17" xfId="31283" xr:uid="{00000000-0005-0000-0000-0000467A0000}"/>
    <cellStyle name="Suma 2 18 17 2" xfId="31284" xr:uid="{00000000-0005-0000-0000-0000477A0000}"/>
    <cellStyle name="Suma 2 18 17 3" xfId="31285" xr:uid="{00000000-0005-0000-0000-0000487A0000}"/>
    <cellStyle name="Suma 2 18 17 4" xfId="31286" xr:uid="{00000000-0005-0000-0000-0000497A0000}"/>
    <cellStyle name="Suma 2 18 18" xfId="31287" xr:uid="{00000000-0005-0000-0000-00004A7A0000}"/>
    <cellStyle name="Suma 2 18 18 2" xfId="31288" xr:uid="{00000000-0005-0000-0000-00004B7A0000}"/>
    <cellStyle name="Suma 2 18 18 3" xfId="31289" xr:uid="{00000000-0005-0000-0000-00004C7A0000}"/>
    <cellStyle name="Suma 2 18 18 4" xfId="31290" xr:uid="{00000000-0005-0000-0000-00004D7A0000}"/>
    <cellStyle name="Suma 2 18 19" xfId="31291" xr:uid="{00000000-0005-0000-0000-00004E7A0000}"/>
    <cellStyle name="Suma 2 18 19 2" xfId="31292" xr:uid="{00000000-0005-0000-0000-00004F7A0000}"/>
    <cellStyle name="Suma 2 18 19 3" xfId="31293" xr:uid="{00000000-0005-0000-0000-0000507A0000}"/>
    <cellStyle name="Suma 2 18 19 4" xfId="31294" xr:uid="{00000000-0005-0000-0000-0000517A0000}"/>
    <cellStyle name="Suma 2 18 2" xfId="31295" xr:uid="{00000000-0005-0000-0000-0000527A0000}"/>
    <cellStyle name="Suma 2 18 2 2" xfId="31296" xr:uid="{00000000-0005-0000-0000-0000537A0000}"/>
    <cellStyle name="Suma 2 18 2 3" xfId="31297" xr:uid="{00000000-0005-0000-0000-0000547A0000}"/>
    <cellStyle name="Suma 2 18 2 4" xfId="31298" xr:uid="{00000000-0005-0000-0000-0000557A0000}"/>
    <cellStyle name="Suma 2 18 20" xfId="31299" xr:uid="{00000000-0005-0000-0000-0000567A0000}"/>
    <cellStyle name="Suma 2 18 20 2" xfId="31300" xr:uid="{00000000-0005-0000-0000-0000577A0000}"/>
    <cellStyle name="Suma 2 18 20 3" xfId="31301" xr:uid="{00000000-0005-0000-0000-0000587A0000}"/>
    <cellStyle name="Suma 2 18 20 4" xfId="31302" xr:uid="{00000000-0005-0000-0000-0000597A0000}"/>
    <cellStyle name="Suma 2 18 21" xfId="31303" xr:uid="{00000000-0005-0000-0000-00005A7A0000}"/>
    <cellStyle name="Suma 2 18 21 2" xfId="31304" xr:uid="{00000000-0005-0000-0000-00005B7A0000}"/>
    <cellStyle name="Suma 2 18 21 3" xfId="31305" xr:uid="{00000000-0005-0000-0000-00005C7A0000}"/>
    <cellStyle name="Suma 2 18 22" xfId="31306" xr:uid="{00000000-0005-0000-0000-00005D7A0000}"/>
    <cellStyle name="Suma 2 18 22 2" xfId="31307" xr:uid="{00000000-0005-0000-0000-00005E7A0000}"/>
    <cellStyle name="Suma 2 18 22 3" xfId="31308" xr:uid="{00000000-0005-0000-0000-00005F7A0000}"/>
    <cellStyle name="Suma 2 18 23" xfId="31309" xr:uid="{00000000-0005-0000-0000-0000607A0000}"/>
    <cellStyle name="Suma 2 18 23 2" xfId="31310" xr:uid="{00000000-0005-0000-0000-0000617A0000}"/>
    <cellStyle name="Suma 2 18 23 3" xfId="31311" xr:uid="{00000000-0005-0000-0000-0000627A0000}"/>
    <cellStyle name="Suma 2 18 24" xfId="31312" xr:uid="{00000000-0005-0000-0000-0000637A0000}"/>
    <cellStyle name="Suma 2 18 24 2" xfId="31313" xr:uid="{00000000-0005-0000-0000-0000647A0000}"/>
    <cellStyle name="Suma 2 18 24 3" xfId="31314" xr:uid="{00000000-0005-0000-0000-0000657A0000}"/>
    <cellStyle name="Suma 2 18 25" xfId="31315" xr:uid="{00000000-0005-0000-0000-0000667A0000}"/>
    <cellStyle name="Suma 2 18 25 2" xfId="31316" xr:uid="{00000000-0005-0000-0000-0000677A0000}"/>
    <cellStyle name="Suma 2 18 25 3" xfId="31317" xr:uid="{00000000-0005-0000-0000-0000687A0000}"/>
    <cellStyle name="Suma 2 18 26" xfId="31318" xr:uid="{00000000-0005-0000-0000-0000697A0000}"/>
    <cellStyle name="Suma 2 18 26 2" xfId="31319" xr:uid="{00000000-0005-0000-0000-00006A7A0000}"/>
    <cellStyle name="Suma 2 18 26 3" xfId="31320" xr:uid="{00000000-0005-0000-0000-00006B7A0000}"/>
    <cellStyle name="Suma 2 18 27" xfId="31321" xr:uid="{00000000-0005-0000-0000-00006C7A0000}"/>
    <cellStyle name="Suma 2 18 27 2" xfId="31322" xr:uid="{00000000-0005-0000-0000-00006D7A0000}"/>
    <cellStyle name="Suma 2 18 27 3" xfId="31323" xr:uid="{00000000-0005-0000-0000-00006E7A0000}"/>
    <cellStyle name="Suma 2 18 28" xfId="31324" xr:uid="{00000000-0005-0000-0000-00006F7A0000}"/>
    <cellStyle name="Suma 2 18 28 2" xfId="31325" xr:uid="{00000000-0005-0000-0000-0000707A0000}"/>
    <cellStyle name="Suma 2 18 28 3" xfId="31326" xr:uid="{00000000-0005-0000-0000-0000717A0000}"/>
    <cellStyle name="Suma 2 18 29" xfId="31327" xr:uid="{00000000-0005-0000-0000-0000727A0000}"/>
    <cellStyle name="Suma 2 18 29 2" xfId="31328" xr:uid="{00000000-0005-0000-0000-0000737A0000}"/>
    <cellStyle name="Suma 2 18 29 3" xfId="31329" xr:uid="{00000000-0005-0000-0000-0000747A0000}"/>
    <cellStyle name="Suma 2 18 3" xfId="31330" xr:uid="{00000000-0005-0000-0000-0000757A0000}"/>
    <cellStyle name="Suma 2 18 3 2" xfId="31331" xr:uid="{00000000-0005-0000-0000-0000767A0000}"/>
    <cellStyle name="Suma 2 18 3 3" xfId="31332" xr:uid="{00000000-0005-0000-0000-0000777A0000}"/>
    <cellStyle name="Suma 2 18 3 4" xfId="31333" xr:uid="{00000000-0005-0000-0000-0000787A0000}"/>
    <cellStyle name="Suma 2 18 30" xfId="31334" xr:uid="{00000000-0005-0000-0000-0000797A0000}"/>
    <cellStyle name="Suma 2 18 30 2" xfId="31335" xr:uid="{00000000-0005-0000-0000-00007A7A0000}"/>
    <cellStyle name="Suma 2 18 30 3" xfId="31336" xr:uid="{00000000-0005-0000-0000-00007B7A0000}"/>
    <cellStyle name="Suma 2 18 31" xfId="31337" xr:uid="{00000000-0005-0000-0000-00007C7A0000}"/>
    <cellStyle name="Suma 2 18 31 2" xfId="31338" xr:uid="{00000000-0005-0000-0000-00007D7A0000}"/>
    <cellStyle name="Suma 2 18 31 3" xfId="31339" xr:uid="{00000000-0005-0000-0000-00007E7A0000}"/>
    <cellStyle name="Suma 2 18 32" xfId="31340" xr:uid="{00000000-0005-0000-0000-00007F7A0000}"/>
    <cellStyle name="Suma 2 18 32 2" xfId="31341" xr:uid="{00000000-0005-0000-0000-0000807A0000}"/>
    <cellStyle name="Suma 2 18 32 3" xfId="31342" xr:uid="{00000000-0005-0000-0000-0000817A0000}"/>
    <cellStyle name="Suma 2 18 33" xfId="31343" xr:uid="{00000000-0005-0000-0000-0000827A0000}"/>
    <cellStyle name="Suma 2 18 33 2" xfId="31344" xr:uid="{00000000-0005-0000-0000-0000837A0000}"/>
    <cellStyle name="Suma 2 18 33 3" xfId="31345" xr:uid="{00000000-0005-0000-0000-0000847A0000}"/>
    <cellStyle name="Suma 2 18 34" xfId="31346" xr:uid="{00000000-0005-0000-0000-0000857A0000}"/>
    <cellStyle name="Suma 2 18 34 2" xfId="31347" xr:uid="{00000000-0005-0000-0000-0000867A0000}"/>
    <cellStyle name="Suma 2 18 34 3" xfId="31348" xr:uid="{00000000-0005-0000-0000-0000877A0000}"/>
    <cellStyle name="Suma 2 18 35" xfId="31349" xr:uid="{00000000-0005-0000-0000-0000887A0000}"/>
    <cellStyle name="Suma 2 18 35 2" xfId="31350" xr:uid="{00000000-0005-0000-0000-0000897A0000}"/>
    <cellStyle name="Suma 2 18 35 3" xfId="31351" xr:uid="{00000000-0005-0000-0000-00008A7A0000}"/>
    <cellStyle name="Suma 2 18 36" xfId="31352" xr:uid="{00000000-0005-0000-0000-00008B7A0000}"/>
    <cellStyle name="Suma 2 18 36 2" xfId="31353" xr:uid="{00000000-0005-0000-0000-00008C7A0000}"/>
    <cellStyle name="Suma 2 18 36 3" xfId="31354" xr:uid="{00000000-0005-0000-0000-00008D7A0000}"/>
    <cellStyle name="Suma 2 18 37" xfId="31355" xr:uid="{00000000-0005-0000-0000-00008E7A0000}"/>
    <cellStyle name="Suma 2 18 37 2" xfId="31356" xr:uid="{00000000-0005-0000-0000-00008F7A0000}"/>
    <cellStyle name="Suma 2 18 37 3" xfId="31357" xr:uid="{00000000-0005-0000-0000-0000907A0000}"/>
    <cellStyle name="Suma 2 18 38" xfId="31358" xr:uid="{00000000-0005-0000-0000-0000917A0000}"/>
    <cellStyle name="Suma 2 18 38 2" xfId="31359" xr:uid="{00000000-0005-0000-0000-0000927A0000}"/>
    <cellStyle name="Suma 2 18 38 3" xfId="31360" xr:uid="{00000000-0005-0000-0000-0000937A0000}"/>
    <cellStyle name="Suma 2 18 39" xfId="31361" xr:uid="{00000000-0005-0000-0000-0000947A0000}"/>
    <cellStyle name="Suma 2 18 39 2" xfId="31362" xr:uid="{00000000-0005-0000-0000-0000957A0000}"/>
    <cellStyle name="Suma 2 18 39 3" xfId="31363" xr:uid="{00000000-0005-0000-0000-0000967A0000}"/>
    <cellStyle name="Suma 2 18 4" xfId="31364" xr:uid="{00000000-0005-0000-0000-0000977A0000}"/>
    <cellStyle name="Suma 2 18 4 2" xfId="31365" xr:uid="{00000000-0005-0000-0000-0000987A0000}"/>
    <cellStyle name="Suma 2 18 4 3" xfId="31366" xr:uid="{00000000-0005-0000-0000-0000997A0000}"/>
    <cellStyle name="Suma 2 18 4 4" xfId="31367" xr:uid="{00000000-0005-0000-0000-00009A7A0000}"/>
    <cellStyle name="Suma 2 18 40" xfId="31368" xr:uid="{00000000-0005-0000-0000-00009B7A0000}"/>
    <cellStyle name="Suma 2 18 40 2" xfId="31369" xr:uid="{00000000-0005-0000-0000-00009C7A0000}"/>
    <cellStyle name="Suma 2 18 40 3" xfId="31370" xr:uid="{00000000-0005-0000-0000-00009D7A0000}"/>
    <cellStyle name="Suma 2 18 41" xfId="31371" xr:uid="{00000000-0005-0000-0000-00009E7A0000}"/>
    <cellStyle name="Suma 2 18 41 2" xfId="31372" xr:uid="{00000000-0005-0000-0000-00009F7A0000}"/>
    <cellStyle name="Suma 2 18 41 3" xfId="31373" xr:uid="{00000000-0005-0000-0000-0000A07A0000}"/>
    <cellStyle name="Suma 2 18 42" xfId="31374" xr:uid="{00000000-0005-0000-0000-0000A17A0000}"/>
    <cellStyle name="Suma 2 18 42 2" xfId="31375" xr:uid="{00000000-0005-0000-0000-0000A27A0000}"/>
    <cellStyle name="Suma 2 18 42 3" xfId="31376" xr:uid="{00000000-0005-0000-0000-0000A37A0000}"/>
    <cellStyle name="Suma 2 18 43" xfId="31377" xr:uid="{00000000-0005-0000-0000-0000A47A0000}"/>
    <cellStyle name="Suma 2 18 43 2" xfId="31378" xr:uid="{00000000-0005-0000-0000-0000A57A0000}"/>
    <cellStyle name="Suma 2 18 43 3" xfId="31379" xr:uid="{00000000-0005-0000-0000-0000A67A0000}"/>
    <cellStyle name="Suma 2 18 44" xfId="31380" xr:uid="{00000000-0005-0000-0000-0000A77A0000}"/>
    <cellStyle name="Suma 2 18 44 2" xfId="31381" xr:uid="{00000000-0005-0000-0000-0000A87A0000}"/>
    <cellStyle name="Suma 2 18 44 3" xfId="31382" xr:uid="{00000000-0005-0000-0000-0000A97A0000}"/>
    <cellStyle name="Suma 2 18 45" xfId="31383" xr:uid="{00000000-0005-0000-0000-0000AA7A0000}"/>
    <cellStyle name="Suma 2 18 45 2" xfId="31384" xr:uid="{00000000-0005-0000-0000-0000AB7A0000}"/>
    <cellStyle name="Suma 2 18 45 3" xfId="31385" xr:uid="{00000000-0005-0000-0000-0000AC7A0000}"/>
    <cellStyle name="Suma 2 18 46" xfId="31386" xr:uid="{00000000-0005-0000-0000-0000AD7A0000}"/>
    <cellStyle name="Suma 2 18 46 2" xfId="31387" xr:uid="{00000000-0005-0000-0000-0000AE7A0000}"/>
    <cellStyle name="Suma 2 18 46 3" xfId="31388" xr:uid="{00000000-0005-0000-0000-0000AF7A0000}"/>
    <cellStyle name="Suma 2 18 47" xfId="31389" xr:uid="{00000000-0005-0000-0000-0000B07A0000}"/>
    <cellStyle name="Suma 2 18 47 2" xfId="31390" xr:uid="{00000000-0005-0000-0000-0000B17A0000}"/>
    <cellStyle name="Suma 2 18 47 3" xfId="31391" xr:uid="{00000000-0005-0000-0000-0000B27A0000}"/>
    <cellStyle name="Suma 2 18 48" xfId="31392" xr:uid="{00000000-0005-0000-0000-0000B37A0000}"/>
    <cellStyle name="Suma 2 18 48 2" xfId="31393" xr:uid="{00000000-0005-0000-0000-0000B47A0000}"/>
    <cellStyle name="Suma 2 18 48 3" xfId="31394" xr:uid="{00000000-0005-0000-0000-0000B57A0000}"/>
    <cellStyle name="Suma 2 18 49" xfId="31395" xr:uid="{00000000-0005-0000-0000-0000B67A0000}"/>
    <cellStyle name="Suma 2 18 49 2" xfId="31396" xr:uid="{00000000-0005-0000-0000-0000B77A0000}"/>
    <cellStyle name="Suma 2 18 49 3" xfId="31397" xr:uid="{00000000-0005-0000-0000-0000B87A0000}"/>
    <cellStyle name="Suma 2 18 5" xfId="31398" xr:uid="{00000000-0005-0000-0000-0000B97A0000}"/>
    <cellStyle name="Suma 2 18 5 2" xfId="31399" xr:uid="{00000000-0005-0000-0000-0000BA7A0000}"/>
    <cellStyle name="Suma 2 18 5 3" xfId="31400" xr:uid="{00000000-0005-0000-0000-0000BB7A0000}"/>
    <cellStyle name="Suma 2 18 5 4" xfId="31401" xr:uid="{00000000-0005-0000-0000-0000BC7A0000}"/>
    <cellStyle name="Suma 2 18 50" xfId="31402" xr:uid="{00000000-0005-0000-0000-0000BD7A0000}"/>
    <cellStyle name="Suma 2 18 50 2" xfId="31403" xr:uid="{00000000-0005-0000-0000-0000BE7A0000}"/>
    <cellStyle name="Suma 2 18 50 3" xfId="31404" xr:uid="{00000000-0005-0000-0000-0000BF7A0000}"/>
    <cellStyle name="Suma 2 18 51" xfId="31405" xr:uid="{00000000-0005-0000-0000-0000C07A0000}"/>
    <cellStyle name="Suma 2 18 51 2" xfId="31406" xr:uid="{00000000-0005-0000-0000-0000C17A0000}"/>
    <cellStyle name="Suma 2 18 51 3" xfId="31407" xr:uid="{00000000-0005-0000-0000-0000C27A0000}"/>
    <cellStyle name="Suma 2 18 52" xfId="31408" xr:uid="{00000000-0005-0000-0000-0000C37A0000}"/>
    <cellStyle name="Suma 2 18 52 2" xfId="31409" xr:uid="{00000000-0005-0000-0000-0000C47A0000}"/>
    <cellStyle name="Suma 2 18 52 3" xfId="31410" xr:uid="{00000000-0005-0000-0000-0000C57A0000}"/>
    <cellStyle name="Suma 2 18 53" xfId="31411" xr:uid="{00000000-0005-0000-0000-0000C67A0000}"/>
    <cellStyle name="Suma 2 18 53 2" xfId="31412" xr:uid="{00000000-0005-0000-0000-0000C77A0000}"/>
    <cellStyle name="Suma 2 18 53 3" xfId="31413" xr:uid="{00000000-0005-0000-0000-0000C87A0000}"/>
    <cellStyle name="Suma 2 18 54" xfId="31414" xr:uid="{00000000-0005-0000-0000-0000C97A0000}"/>
    <cellStyle name="Suma 2 18 54 2" xfId="31415" xr:uid="{00000000-0005-0000-0000-0000CA7A0000}"/>
    <cellStyle name="Suma 2 18 54 3" xfId="31416" xr:uid="{00000000-0005-0000-0000-0000CB7A0000}"/>
    <cellStyle name="Suma 2 18 55" xfId="31417" xr:uid="{00000000-0005-0000-0000-0000CC7A0000}"/>
    <cellStyle name="Suma 2 18 55 2" xfId="31418" xr:uid="{00000000-0005-0000-0000-0000CD7A0000}"/>
    <cellStyle name="Suma 2 18 55 3" xfId="31419" xr:uid="{00000000-0005-0000-0000-0000CE7A0000}"/>
    <cellStyle name="Suma 2 18 56" xfId="31420" xr:uid="{00000000-0005-0000-0000-0000CF7A0000}"/>
    <cellStyle name="Suma 2 18 56 2" xfId="31421" xr:uid="{00000000-0005-0000-0000-0000D07A0000}"/>
    <cellStyle name="Suma 2 18 56 3" xfId="31422" xr:uid="{00000000-0005-0000-0000-0000D17A0000}"/>
    <cellStyle name="Suma 2 18 57" xfId="31423" xr:uid="{00000000-0005-0000-0000-0000D27A0000}"/>
    <cellStyle name="Suma 2 18 58" xfId="31424" xr:uid="{00000000-0005-0000-0000-0000D37A0000}"/>
    <cellStyle name="Suma 2 18 6" xfId="31425" xr:uid="{00000000-0005-0000-0000-0000D47A0000}"/>
    <cellStyle name="Suma 2 18 6 2" xfId="31426" xr:uid="{00000000-0005-0000-0000-0000D57A0000}"/>
    <cellStyle name="Suma 2 18 6 3" xfId="31427" xr:uid="{00000000-0005-0000-0000-0000D67A0000}"/>
    <cellStyle name="Suma 2 18 6 4" xfId="31428" xr:uid="{00000000-0005-0000-0000-0000D77A0000}"/>
    <cellStyle name="Suma 2 18 7" xfId="31429" xr:uid="{00000000-0005-0000-0000-0000D87A0000}"/>
    <cellStyle name="Suma 2 18 7 2" xfId="31430" xr:uid="{00000000-0005-0000-0000-0000D97A0000}"/>
    <cellStyle name="Suma 2 18 7 3" xfId="31431" xr:uid="{00000000-0005-0000-0000-0000DA7A0000}"/>
    <cellStyle name="Suma 2 18 7 4" xfId="31432" xr:uid="{00000000-0005-0000-0000-0000DB7A0000}"/>
    <cellStyle name="Suma 2 18 8" xfId="31433" xr:uid="{00000000-0005-0000-0000-0000DC7A0000}"/>
    <cellStyle name="Suma 2 18 8 2" xfId="31434" xr:uid="{00000000-0005-0000-0000-0000DD7A0000}"/>
    <cellStyle name="Suma 2 18 8 3" xfId="31435" xr:uid="{00000000-0005-0000-0000-0000DE7A0000}"/>
    <cellStyle name="Suma 2 18 8 4" xfId="31436" xr:uid="{00000000-0005-0000-0000-0000DF7A0000}"/>
    <cellStyle name="Suma 2 18 9" xfId="31437" xr:uid="{00000000-0005-0000-0000-0000E07A0000}"/>
    <cellStyle name="Suma 2 18 9 2" xfId="31438" xr:uid="{00000000-0005-0000-0000-0000E17A0000}"/>
    <cellStyle name="Suma 2 18 9 3" xfId="31439" xr:uid="{00000000-0005-0000-0000-0000E27A0000}"/>
    <cellStyle name="Suma 2 18 9 4" xfId="31440" xr:uid="{00000000-0005-0000-0000-0000E37A0000}"/>
    <cellStyle name="Suma 2 19" xfId="31441" xr:uid="{00000000-0005-0000-0000-0000E47A0000}"/>
    <cellStyle name="Suma 2 19 10" xfId="31442" xr:uid="{00000000-0005-0000-0000-0000E57A0000}"/>
    <cellStyle name="Suma 2 19 10 2" xfId="31443" xr:uid="{00000000-0005-0000-0000-0000E67A0000}"/>
    <cellStyle name="Suma 2 19 10 3" xfId="31444" xr:uid="{00000000-0005-0000-0000-0000E77A0000}"/>
    <cellStyle name="Suma 2 19 10 4" xfId="31445" xr:uid="{00000000-0005-0000-0000-0000E87A0000}"/>
    <cellStyle name="Suma 2 19 11" xfId="31446" xr:uid="{00000000-0005-0000-0000-0000E97A0000}"/>
    <cellStyle name="Suma 2 19 11 2" xfId="31447" xr:uid="{00000000-0005-0000-0000-0000EA7A0000}"/>
    <cellStyle name="Suma 2 19 11 3" xfId="31448" xr:uid="{00000000-0005-0000-0000-0000EB7A0000}"/>
    <cellStyle name="Suma 2 19 11 4" xfId="31449" xr:uid="{00000000-0005-0000-0000-0000EC7A0000}"/>
    <cellStyle name="Suma 2 19 12" xfId="31450" xr:uid="{00000000-0005-0000-0000-0000ED7A0000}"/>
    <cellStyle name="Suma 2 19 12 2" xfId="31451" xr:uid="{00000000-0005-0000-0000-0000EE7A0000}"/>
    <cellStyle name="Suma 2 19 12 3" xfId="31452" xr:uid="{00000000-0005-0000-0000-0000EF7A0000}"/>
    <cellStyle name="Suma 2 19 12 4" xfId="31453" xr:uid="{00000000-0005-0000-0000-0000F07A0000}"/>
    <cellStyle name="Suma 2 19 13" xfId="31454" xr:uid="{00000000-0005-0000-0000-0000F17A0000}"/>
    <cellStyle name="Suma 2 19 13 2" xfId="31455" xr:uid="{00000000-0005-0000-0000-0000F27A0000}"/>
    <cellStyle name="Suma 2 19 13 3" xfId="31456" xr:uid="{00000000-0005-0000-0000-0000F37A0000}"/>
    <cellStyle name="Suma 2 19 13 4" xfId="31457" xr:uid="{00000000-0005-0000-0000-0000F47A0000}"/>
    <cellStyle name="Suma 2 19 14" xfId="31458" xr:uid="{00000000-0005-0000-0000-0000F57A0000}"/>
    <cellStyle name="Suma 2 19 14 2" xfId="31459" xr:uid="{00000000-0005-0000-0000-0000F67A0000}"/>
    <cellStyle name="Suma 2 19 14 3" xfId="31460" xr:uid="{00000000-0005-0000-0000-0000F77A0000}"/>
    <cellStyle name="Suma 2 19 14 4" xfId="31461" xr:uid="{00000000-0005-0000-0000-0000F87A0000}"/>
    <cellStyle name="Suma 2 19 15" xfId="31462" xr:uid="{00000000-0005-0000-0000-0000F97A0000}"/>
    <cellStyle name="Suma 2 19 15 2" xfId="31463" xr:uid="{00000000-0005-0000-0000-0000FA7A0000}"/>
    <cellStyle name="Suma 2 19 15 3" xfId="31464" xr:uid="{00000000-0005-0000-0000-0000FB7A0000}"/>
    <cellStyle name="Suma 2 19 15 4" xfId="31465" xr:uid="{00000000-0005-0000-0000-0000FC7A0000}"/>
    <cellStyle name="Suma 2 19 16" xfId="31466" xr:uid="{00000000-0005-0000-0000-0000FD7A0000}"/>
    <cellStyle name="Suma 2 19 16 2" xfId="31467" xr:uid="{00000000-0005-0000-0000-0000FE7A0000}"/>
    <cellStyle name="Suma 2 19 16 3" xfId="31468" xr:uid="{00000000-0005-0000-0000-0000FF7A0000}"/>
    <cellStyle name="Suma 2 19 16 4" xfId="31469" xr:uid="{00000000-0005-0000-0000-0000007B0000}"/>
    <cellStyle name="Suma 2 19 17" xfId="31470" xr:uid="{00000000-0005-0000-0000-0000017B0000}"/>
    <cellStyle name="Suma 2 19 17 2" xfId="31471" xr:uid="{00000000-0005-0000-0000-0000027B0000}"/>
    <cellStyle name="Suma 2 19 17 3" xfId="31472" xr:uid="{00000000-0005-0000-0000-0000037B0000}"/>
    <cellStyle name="Suma 2 19 17 4" xfId="31473" xr:uid="{00000000-0005-0000-0000-0000047B0000}"/>
    <cellStyle name="Suma 2 19 18" xfId="31474" xr:uid="{00000000-0005-0000-0000-0000057B0000}"/>
    <cellStyle name="Suma 2 19 18 2" xfId="31475" xr:uid="{00000000-0005-0000-0000-0000067B0000}"/>
    <cellStyle name="Suma 2 19 18 3" xfId="31476" xr:uid="{00000000-0005-0000-0000-0000077B0000}"/>
    <cellStyle name="Suma 2 19 18 4" xfId="31477" xr:uid="{00000000-0005-0000-0000-0000087B0000}"/>
    <cellStyle name="Suma 2 19 19" xfId="31478" xr:uid="{00000000-0005-0000-0000-0000097B0000}"/>
    <cellStyle name="Suma 2 19 19 2" xfId="31479" xr:uid="{00000000-0005-0000-0000-00000A7B0000}"/>
    <cellStyle name="Suma 2 19 19 3" xfId="31480" xr:uid="{00000000-0005-0000-0000-00000B7B0000}"/>
    <cellStyle name="Suma 2 19 19 4" xfId="31481" xr:uid="{00000000-0005-0000-0000-00000C7B0000}"/>
    <cellStyle name="Suma 2 19 2" xfId="31482" xr:uid="{00000000-0005-0000-0000-00000D7B0000}"/>
    <cellStyle name="Suma 2 19 2 2" xfId="31483" xr:uid="{00000000-0005-0000-0000-00000E7B0000}"/>
    <cellStyle name="Suma 2 19 2 3" xfId="31484" xr:uid="{00000000-0005-0000-0000-00000F7B0000}"/>
    <cellStyle name="Suma 2 19 2 4" xfId="31485" xr:uid="{00000000-0005-0000-0000-0000107B0000}"/>
    <cellStyle name="Suma 2 19 20" xfId="31486" xr:uid="{00000000-0005-0000-0000-0000117B0000}"/>
    <cellStyle name="Suma 2 19 20 2" xfId="31487" xr:uid="{00000000-0005-0000-0000-0000127B0000}"/>
    <cellStyle name="Suma 2 19 20 3" xfId="31488" xr:uid="{00000000-0005-0000-0000-0000137B0000}"/>
    <cellStyle name="Suma 2 19 20 4" xfId="31489" xr:uid="{00000000-0005-0000-0000-0000147B0000}"/>
    <cellStyle name="Suma 2 19 21" xfId="31490" xr:uid="{00000000-0005-0000-0000-0000157B0000}"/>
    <cellStyle name="Suma 2 19 21 2" xfId="31491" xr:uid="{00000000-0005-0000-0000-0000167B0000}"/>
    <cellStyle name="Suma 2 19 21 3" xfId="31492" xr:uid="{00000000-0005-0000-0000-0000177B0000}"/>
    <cellStyle name="Suma 2 19 22" xfId="31493" xr:uid="{00000000-0005-0000-0000-0000187B0000}"/>
    <cellStyle name="Suma 2 19 22 2" xfId="31494" xr:uid="{00000000-0005-0000-0000-0000197B0000}"/>
    <cellStyle name="Suma 2 19 22 3" xfId="31495" xr:uid="{00000000-0005-0000-0000-00001A7B0000}"/>
    <cellStyle name="Suma 2 19 23" xfId="31496" xr:uid="{00000000-0005-0000-0000-00001B7B0000}"/>
    <cellStyle name="Suma 2 19 23 2" xfId="31497" xr:uid="{00000000-0005-0000-0000-00001C7B0000}"/>
    <cellStyle name="Suma 2 19 23 3" xfId="31498" xr:uid="{00000000-0005-0000-0000-00001D7B0000}"/>
    <cellStyle name="Suma 2 19 24" xfId="31499" xr:uid="{00000000-0005-0000-0000-00001E7B0000}"/>
    <cellStyle name="Suma 2 19 24 2" xfId="31500" xr:uid="{00000000-0005-0000-0000-00001F7B0000}"/>
    <cellStyle name="Suma 2 19 24 3" xfId="31501" xr:uid="{00000000-0005-0000-0000-0000207B0000}"/>
    <cellStyle name="Suma 2 19 25" xfId="31502" xr:uid="{00000000-0005-0000-0000-0000217B0000}"/>
    <cellStyle name="Suma 2 19 25 2" xfId="31503" xr:uid="{00000000-0005-0000-0000-0000227B0000}"/>
    <cellStyle name="Suma 2 19 25 3" xfId="31504" xr:uid="{00000000-0005-0000-0000-0000237B0000}"/>
    <cellStyle name="Suma 2 19 26" xfId="31505" xr:uid="{00000000-0005-0000-0000-0000247B0000}"/>
    <cellStyle name="Suma 2 19 26 2" xfId="31506" xr:uid="{00000000-0005-0000-0000-0000257B0000}"/>
    <cellStyle name="Suma 2 19 26 3" xfId="31507" xr:uid="{00000000-0005-0000-0000-0000267B0000}"/>
    <cellStyle name="Suma 2 19 27" xfId="31508" xr:uid="{00000000-0005-0000-0000-0000277B0000}"/>
    <cellStyle name="Suma 2 19 27 2" xfId="31509" xr:uid="{00000000-0005-0000-0000-0000287B0000}"/>
    <cellStyle name="Suma 2 19 27 3" xfId="31510" xr:uid="{00000000-0005-0000-0000-0000297B0000}"/>
    <cellStyle name="Suma 2 19 28" xfId="31511" xr:uid="{00000000-0005-0000-0000-00002A7B0000}"/>
    <cellStyle name="Suma 2 19 28 2" xfId="31512" xr:uid="{00000000-0005-0000-0000-00002B7B0000}"/>
    <cellStyle name="Suma 2 19 28 3" xfId="31513" xr:uid="{00000000-0005-0000-0000-00002C7B0000}"/>
    <cellStyle name="Suma 2 19 29" xfId="31514" xr:uid="{00000000-0005-0000-0000-00002D7B0000}"/>
    <cellStyle name="Suma 2 19 29 2" xfId="31515" xr:uid="{00000000-0005-0000-0000-00002E7B0000}"/>
    <cellStyle name="Suma 2 19 29 3" xfId="31516" xr:uid="{00000000-0005-0000-0000-00002F7B0000}"/>
    <cellStyle name="Suma 2 19 3" xfId="31517" xr:uid="{00000000-0005-0000-0000-0000307B0000}"/>
    <cellStyle name="Suma 2 19 3 2" xfId="31518" xr:uid="{00000000-0005-0000-0000-0000317B0000}"/>
    <cellStyle name="Suma 2 19 3 3" xfId="31519" xr:uid="{00000000-0005-0000-0000-0000327B0000}"/>
    <cellStyle name="Suma 2 19 3 4" xfId="31520" xr:uid="{00000000-0005-0000-0000-0000337B0000}"/>
    <cellStyle name="Suma 2 19 30" xfId="31521" xr:uid="{00000000-0005-0000-0000-0000347B0000}"/>
    <cellStyle name="Suma 2 19 30 2" xfId="31522" xr:uid="{00000000-0005-0000-0000-0000357B0000}"/>
    <cellStyle name="Suma 2 19 30 3" xfId="31523" xr:uid="{00000000-0005-0000-0000-0000367B0000}"/>
    <cellStyle name="Suma 2 19 31" xfId="31524" xr:uid="{00000000-0005-0000-0000-0000377B0000}"/>
    <cellStyle name="Suma 2 19 31 2" xfId="31525" xr:uid="{00000000-0005-0000-0000-0000387B0000}"/>
    <cellStyle name="Suma 2 19 31 3" xfId="31526" xr:uid="{00000000-0005-0000-0000-0000397B0000}"/>
    <cellStyle name="Suma 2 19 32" xfId="31527" xr:uid="{00000000-0005-0000-0000-00003A7B0000}"/>
    <cellStyle name="Suma 2 19 32 2" xfId="31528" xr:uid="{00000000-0005-0000-0000-00003B7B0000}"/>
    <cellStyle name="Suma 2 19 32 3" xfId="31529" xr:uid="{00000000-0005-0000-0000-00003C7B0000}"/>
    <cellStyle name="Suma 2 19 33" xfId="31530" xr:uid="{00000000-0005-0000-0000-00003D7B0000}"/>
    <cellStyle name="Suma 2 19 33 2" xfId="31531" xr:uid="{00000000-0005-0000-0000-00003E7B0000}"/>
    <cellStyle name="Suma 2 19 33 3" xfId="31532" xr:uid="{00000000-0005-0000-0000-00003F7B0000}"/>
    <cellStyle name="Suma 2 19 34" xfId="31533" xr:uid="{00000000-0005-0000-0000-0000407B0000}"/>
    <cellStyle name="Suma 2 19 34 2" xfId="31534" xr:uid="{00000000-0005-0000-0000-0000417B0000}"/>
    <cellStyle name="Suma 2 19 34 3" xfId="31535" xr:uid="{00000000-0005-0000-0000-0000427B0000}"/>
    <cellStyle name="Suma 2 19 35" xfId="31536" xr:uid="{00000000-0005-0000-0000-0000437B0000}"/>
    <cellStyle name="Suma 2 19 35 2" xfId="31537" xr:uid="{00000000-0005-0000-0000-0000447B0000}"/>
    <cellStyle name="Suma 2 19 35 3" xfId="31538" xr:uid="{00000000-0005-0000-0000-0000457B0000}"/>
    <cellStyle name="Suma 2 19 36" xfId="31539" xr:uid="{00000000-0005-0000-0000-0000467B0000}"/>
    <cellStyle name="Suma 2 19 36 2" xfId="31540" xr:uid="{00000000-0005-0000-0000-0000477B0000}"/>
    <cellStyle name="Suma 2 19 36 3" xfId="31541" xr:uid="{00000000-0005-0000-0000-0000487B0000}"/>
    <cellStyle name="Suma 2 19 37" xfId="31542" xr:uid="{00000000-0005-0000-0000-0000497B0000}"/>
    <cellStyle name="Suma 2 19 37 2" xfId="31543" xr:uid="{00000000-0005-0000-0000-00004A7B0000}"/>
    <cellStyle name="Suma 2 19 37 3" xfId="31544" xr:uid="{00000000-0005-0000-0000-00004B7B0000}"/>
    <cellStyle name="Suma 2 19 38" xfId="31545" xr:uid="{00000000-0005-0000-0000-00004C7B0000}"/>
    <cellStyle name="Suma 2 19 38 2" xfId="31546" xr:uid="{00000000-0005-0000-0000-00004D7B0000}"/>
    <cellStyle name="Suma 2 19 38 3" xfId="31547" xr:uid="{00000000-0005-0000-0000-00004E7B0000}"/>
    <cellStyle name="Suma 2 19 39" xfId="31548" xr:uid="{00000000-0005-0000-0000-00004F7B0000}"/>
    <cellStyle name="Suma 2 19 39 2" xfId="31549" xr:uid="{00000000-0005-0000-0000-0000507B0000}"/>
    <cellStyle name="Suma 2 19 39 3" xfId="31550" xr:uid="{00000000-0005-0000-0000-0000517B0000}"/>
    <cellStyle name="Suma 2 19 4" xfId="31551" xr:uid="{00000000-0005-0000-0000-0000527B0000}"/>
    <cellStyle name="Suma 2 19 4 2" xfId="31552" xr:uid="{00000000-0005-0000-0000-0000537B0000}"/>
    <cellStyle name="Suma 2 19 4 3" xfId="31553" xr:uid="{00000000-0005-0000-0000-0000547B0000}"/>
    <cellStyle name="Suma 2 19 4 4" xfId="31554" xr:uid="{00000000-0005-0000-0000-0000557B0000}"/>
    <cellStyle name="Suma 2 19 40" xfId="31555" xr:uid="{00000000-0005-0000-0000-0000567B0000}"/>
    <cellStyle name="Suma 2 19 40 2" xfId="31556" xr:uid="{00000000-0005-0000-0000-0000577B0000}"/>
    <cellStyle name="Suma 2 19 40 3" xfId="31557" xr:uid="{00000000-0005-0000-0000-0000587B0000}"/>
    <cellStyle name="Suma 2 19 41" xfId="31558" xr:uid="{00000000-0005-0000-0000-0000597B0000}"/>
    <cellStyle name="Suma 2 19 41 2" xfId="31559" xr:uid="{00000000-0005-0000-0000-00005A7B0000}"/>
    <cellStyle name="Suma 2 19 41 3" xfId="31560" xr:uid="{00000000-0005-0000-0000-00005B7B0000}"/>
    <cellStyle name="Suma 2 19 42" xfId="31561" xr:uid="{00000000-0005-0000-0000-00005C7B0000}"/>
    <cellStyle name="Suma 2 19 42 2" xfId="31562" xr:uid="{00000000-0005-0000-0000-00005D7B0000}"/>
    <cellStyle name="Suma 2 19 42 3" xfId="31563" xr:uid="{00000000-0005-0000-0000-00005E7B0000}"/>
    <cellStyle name="Suma 2 19 43" xfId="31564" xr:uid="{00000000-0005-0000-0000-00005F7B0000}"/>
    <cellStyle name="Suma 2 19 43 2" xfId="31565" xr:uid="{00000000-0005-0000-0000-0000607B0000}"/>
    <cellStyle name="Suma 2 19 43 3" xfId="31566" xr:uid="{00000000-0005-0000-0000-0000617B0000}"/>
    <cellStyle name="Suma 2 19 44" xfId="31567" xr:uid="{00000000-0005-0000-0000-0000627B0000}"/>
    <cellStyle name="Suma 2 19 44 2" xfId="31568" xr:uid="{00000000-0005-0000-0000-0000637B0000}"/>
    <cellStyle name="Suma 2 19 44 3" xfId="31569" xr:uid="{00000000-0005-0000-0000-0000647B0000}"/>
    <cellStyle name="Suma 2 19 45" xfId="31570" xr:uid="{00000000-0005-0000-0000-0000657B0000}"/>
    <cellStyle name="Suma 2 19 45 2" xfId="31571" xr:uid="{00000000-0005-0000-0000-0000667B0000}"/>
    <cellStyle name="Suma 2 19 45 3" xfId="31572" xr:uid="{00000000-0005-0000-0000-0000677B0000}"/>
    <cellStyle name="Suma 2 19 46" xfId="31573" xr:uid="{00000000-0005-0000-0000-0000687B0000}"/>
    <cellStyle name="Suma 2 19 46 2" xfId="31574" xr:uid="{00000000-0005-0000-0000-0000697B0000}"/>
    <cellStyle name="Suma 2 19 46 3" xfId="31575" xr:uid="{00000000-0005-0000-0000-00006A7B0000}"/>
    <cellStyle name="Suma 2 19 47" xfId="31576" xr:uid="{00000000-0005-0000-0000-00006B7B0000}"/>
    <cellStyle name="Suma 2 19 47 2" xfId="31577" xr:uid="{00000000-0005-0000-0000-00006C7B0000}"/>
    <cellStyle name="Suma 2 19 47 3" xfId="31578" xr:uid="{00000000-0005-0000-0000-00006D7B0000}"/>
    <cellStyle name="Suma 2 19 48" xfId="31579" xr:uid="{00000000-0005-0000-0000-00006E7B0000}"/>
    <cellStyle name="Suma 2 19 48 2" xfId="31580" xr:uid="{00000000-0005-0000-0000-00006F7B0000}"/>
    <cellStyle name="Suma 2 19 48 3" xfId="31581" xr:uid="{00000000-0005-0000-0000-0000707B0000}"/>
    <cellStyle name="Suma 2 19 49" xfId="31582" xr:uid="{00000000-0005-0000-0000-0000717B0000}"/>
    <cellStyle name="Suma 2 19 49 2" xfId="31583" xr:uid="{00000000-0005-0000-0000-0000727B0000}"/>
    <cellStyle name="Suma 2 19 49 3" xfId="31584" xr:uid="{00000000-0005-0000-0000-0000737B0000}"/>
    <cellStyle name="Suma 2 19 5" xfId="31585" xr:uid="{00000000-0005-0000-0000-0000747B0000}"/>
    <cellStyle name="Suma 2 19 5 2" xfId="31586" xr:uid="{00000000-0005-0000-0000-0000757B0000}"/>
    <cellStyle name="Suma 2 19 5 3" xfId="31587" xr:uid="{00000000-0005-0000-0000-0000767B0000}"/>
    <cellStyle name="Suma 2 19 5 4" xfId="31588" xr:uid="{00000000-0005-0000-0000-0000777B0000}"/>
    <cellStyle name="Suma 2 19 50" xfId="31589" xr:uid="{00000000-0005-0000-0000-0000787B0000}"/>
    <cellStyle name="Suma 2 19 50 2" xfId="31590" xr:uid="{00000000-0005-0000-0000-0000797B0000}"/>
    <cellStyle name="Suma 2 19 50 3" xfId="31591" xr:uid="{00000000-0005-0000-0000-00007A7B0000}"/>
    <cellStyle name="Suma 2 19 51" xfId="31592" xr:uid="{00000000-0005-0000-0000-00007B7B0000}"/>
    <cellStyle name="Suma 2 19 51 2" xfId="31593" xr:uid="{00000000-0005-0000-0000-00007C7B0000}"/>
    <cellStyle name="Suma 2 19 51 3" xfId="31594" xr:uid="{00000000-0005-0000-0000-00007D7B0000}"/>
    <cellStyle name="Suma 2 19 52" xfId="31595" xr:uid="{00000000-0005-0000-0000-00007E7B0000}"/>
    <cellStyle name="Suma 2 19 52 2" xfId="31596" xr:uid="{00000000-0005-0000-0000-00007F7B0000}"/>
    <cellStyle name="Suma 2 19 52 3" xfId="31597" xr:uid="{00000000-0005-0000-0000-0000807B0000}"/>
    <cellStyle name="Suma 2 19 53" xfId="31598" xr:uid="{00000000-0005-0000-0000-0000817B0000}"/>
    <cellStyle name="Suma 2 19 53 2" xfId="31599" xr:uid="{00000000-0005-0000-0000-0000827B0000}"/>
    <cellStyle name="Suma 2 19 53 3" xfId="31600" xr:uid="{00000000-0005-0000-0000-0000837B0000}"/>
    <cellStyle name="Suma 2 19 54" xfId="31601" xr:uid="{00000000-0005-0000-0000-0000847B0000}"/>
    <cellStyle name="Suma 2 19 54 2" xfId="31602" xr:uid="{00000000-0005-0000-0000-0000857B0000}"/>
    <cellStyle name="Suma 2 19 54 3" xfId="31603" xr:uid="{00000000-0005-0000-0000-0000867B0000}"/>
    <cellStyle name="Suma 2 19 55" xfId="31604" xr:uid="{00000000-0005-0000-0000-0000877B0000}"/>
    <cellStyle name="Suma 2 19 55 2" xfId="31605" xr:uid="{00000000-0005-0000-0000-0000887B0000}"/>
    <cellStyle name="Suma 2 19 55 3" xfId="31606" xr:uid="{00000000-0005-0000-0000-0000897B0000}"/>
    <cellStyle name="Suma 2 19 56" xfId="31607" xr:uid="{00000000-0005-0000-0000-00008A7B0000}"/>
    <cellStyle name="Suma 2 19 56 2" xfId="31608" xr:uid="{00000000-0005-0000-0000-00008B7B0000}"/>
    <cellStyle name="Suma 2 19 56 3" xfId="31609" xr:uid="{00000000-0005-0000-0000-00008C7B0000}"/>
    <cellStyle name="Suma 2 19 57" xfId="31610" xr:uid="{00000000-0005-0000-0000-00008D7B0000}"/>
    <cellStyle name="Suma 2 19 58" xfId="31611" xr:uid="{00000000-0005-0000-0000-00008E7B0000}"/>
    <cellStyle name="Suma 2 19 6" xfId="31612" xr:uid="{00000000-0005-0000-0000-00008F7B0000}"/>
    <cellStyle name="Suma 2 19 6 2" xfId="31613" xr:uid="{00000000-0005-0000-0000-0000907B0000}"/>
    <cellStyle name="Suma 2 19 6 3" xfId="31614" xr:uid="{00000000-0005-0000-0000-0000917B0000}"/>
    <cellStyle name="Suma 2 19 6 4" xfId="31615" xr:uid="{00000000-0005-0000-0000-0000927B0000}"/>
    <cellStyle name="Suma 2 19 7" xfId="31616" xr:uid="{00000000-0005-0000-0000-0000937B0000}"/>
    <cellStyle name="Suma 2 19 7 2" xfId="31617" xr:uid="{00000000-0005-0000-0000-0000947B0000}"/>
    <cellStyle name="Suma 2 19 7 3" xfId="31618" xr:uid="{00000000-0005-0000-0000-0000957B0000}"/>
    <cellStyle name="Suma 2 19 7 4" xfId="31619" xr:uid="{00000000-0005-0000-0000-0000967B0000}"/>
    <cellStyle name="Suma 2 19 8" xfId="31620" xr:uid="{00000000-0005-0000-0000-0000977B0000}"/>
    <cellStyle name="Suma 2 19 8 2" xfId="31621" xr:uid="{00000000-0005-0000-0000-0000987B0000}"/>
    <cellStyle name="Suma 2 19 8 3" xfId="31622" xr:uid="{00000000-0005-0000-0000-0000997B0000}"/>
    <cellStyle name="Suma 2 19 8 4" xfId="31623" xr:uid="{00000000-0005-0000-0000-00009A7B0000}"/>
    <cellStyle name="Suma 2 19 9" xfId="31624" xr:uid="{00000000-0005-0000-0000-00009B7B0000}"/>
    <cellStyle name="Suma 2 19 9 2" xfId="31625" xr:uid="{00000000-0005-0000-0000-00009C7B0000}"/>
    <cellStyle name="Suma 2 19 9 3" xfId="31626" xr:uid="{00000000-0005-0000-0000-00009D7B0000}"/>
    <cellStyle name="Suma 2 19 9 4" xfId="31627" xr:uid="{00000000-0005-0000-0000-00009E7B0000}"/>
    <cellStyle name="Suma 2 2" xfId="31628" xr:uid="{00000000-0005-0000-0000-00009F7B0000}"/>
    <cellStyle name="Suma 2 2 10" xfId="31629" xr:uid="{00000000-0005-0000-0000-0000A07B0000}"/>
    <cellStyle name="Suma 2 2 10 2" xfId="31630" xr:uid="{00000000-0005-0000-0000-0000A17B0000}"/>
    <cellStyle name="Suma 2 2 10 3" xfId="31631" xr:uid="{00000000-0005-0000-0000-0000A27B0000}"/>
    <cellStyle name="Suma 2 2 10 4" xfId="31632" xr:uid="{00000000-0005-0000-0000-0000A37B0000}"/>
    <cellStyle name="Suma 2 2 11" xfId="31633" xr:uid="{00000000-0005-0000-0000-0000A47B0000}"/>
    <cellStyle name="Suma 2 2 11 2" xfId="31634" xr:uid="{00000000-0005-0000-0000-0000A57B0000}"/>
    <cellStyle name="Suma 2 2 11 3" xfId="31635" xr:uid="{00000000-0005-0000-0000-0000A67B0000}"/>
    <cellStyle name="Suma 2 2 11 4" xfId="31636" xr:uid="{00000000-0005-0000-0000-0000A77B0000}"/>
    <cellStyle name="Suma 2 2 12" xfId="31637" xr:uid="{00000000-0005-0000-0000-0000A87B0000}"/>
    <cellStyle name="Suma 2 2 12 2" xfId="31638" xr:uid="{00000000-0005-0000-0000-0000A97B0000}"/>
    <cellStyle name="Suma 2 2 12 3" xfId="31639" xr:uid="{00000000-0005-0000-0000-0000AA7B0000}"/>
    <cellStyle name="Suma 2 2 12 4" xfId="31640" xr:uid="{00000000-0005-0000-0000-0000AB7B0000}"/>
    <cellStyle name="Suma 2 2 13" xfId="31641" xr:uid="{00000000-0005-0000-0000-0000AC7B0000}"/>
    <cellStyle name="Suma 2 2 13 2" xfId="31642" xr:uid="{00000000-0005-0000-0000-0000AD7B0000}"/>
    <cellStyle name="Suma 2 2 13 3" xfId="31643" xr:uid="{00000000-0005-0000-0000-0000AE7B0000}"/>
    <cellStyle name="Suma 2 2 13 4" xfId="31644" xr:uid="{00000000-0005-0000-0000-0000AF7B0000}"/>
    <cellStyle name="Suma 2 2 14" xfId="31645" xr:uid="{00000000-0005-0000-0000-0000B07B0000}"/>
    <cellStyle name="Suma 2 2 14 2" xfId="31646" xr:uid="{00000000-0005-0000-0000-0000B17B0000}"/>
    <cellStyle name="Suma 2 2 14 3" xfId="31647" xr:uid="{00000000-0005-0000-0000-0000B27B0000}"/>
    <cellStyle name="Suma 2 2 14 4" xfId="31648" xr:uid="{00000000-0005-0000-0000-0000B37B0000}"/>
    <cellStyle name="Suma 2 2 15" xfId="31649" xr:uid="{00000000-0005-0000-0000-0000B47B0000}"/>
    <cellStyle name="Suma 2 2 15 2" xfId="31650" xr:uid="{00000000-0005-0000-0000-0000B57B0000}"/>
    <cellStyle name="Suma 2 2 15 3" xfId="31651" xr:uid="{00000000-0005-0000-0000-0000B67B0000}"/>
    <cellStyle name="Suma 2 2 15 4" xfId="31652" xr:uid="{00000000-0005-0000-0000-0000B77B0000}"/>
    <cellStyle name="Suma 2 2 16" xfId="31653" xr:uid="{00000000-0005-0000-0000-0000B87B0000}"/>
    <cellStyle name="Suma 2 2 16 2" xfId="31654" xr:uid="{00000000-0005-0000-0000-0000B97B0000}"/>
    <cellStyle name="Suma 2 2 16 3" xfId="31655" xr:uid="{00000000-0005-0000-0000-0000BA7B0000}"/>
    <cellStyle name="Suma 2 2 16 4" xfId="31656" xr:uid="{00000000-0005-0000-0000-0000BB7B0000}"/>
    <cellStyle name="Suma 2 2 17" xfId="31657" xr:uid="{00000000-0005-0000-0000-0000BC7B0000}"/>
    <cellStyle name="Suma 2 2 17 2" xfId="31658" xr:uid="{00000000-0005-0000-0000-0000BD7B0000}"/>
    <cellStyle name="Suma 2 2 17 3" xfId="31659" xr:uid="{00000000-0005-0000-0000-0000BE7B0000}"/>
    <cellStyle name="Suma 2 2 17 4" xfId="31660" xr:uid="{00000000-0005-0000-0000-0000BF7B0000}"/>
    <cellStyle name="Suma 2 2 18" xfId="31661" xr:uid="{00000000-0005-0000-0000-0000C07B0000}"/>
    <cellStyle name="Suma 2 2 18 2" xfId="31662" xr:uid="{00000000-0005-0000-0000-0000C17B0000}"/>
    <cellStyle name="Suma 2 2 18 3" xfId="31663" xr:uid="{00000000-0005-0000-0000-0000C27B0000}"/>
    <cellStyle name="Suma 2 2 18 4" xfId="31664" xr:uid="{00000000-0005-0000-0000-0000C37B0000}"/>
    <cellStyle name="Suma 2 2 19" xfId="31665" xr:uid="{00000000-0005-0000-0000-0000C47B0000}"/>
    <cellStyle name="Suma 2 2 19 2" xfId="31666" xr:uid="{00000000-0005-0000-0000-0000C57B0000}"/>
    <cellStyle name="Suma 2 2 19 3" xfId="31667" xr:uid="{00000000-0005-0000-0000-0000C67B0000}"/>
    <cellStyle name="Suma 2 2 19 4" xfId="31668" xr:uid="{00000000-0005-0000-0000-0000C77B0000}"/>
    <cellStyle name="Suma 2 2 2" xfId="31669" xr:uid="{00000000-0005-0000-0000-0000C87B0000}"/>
    <cellStyle name="Suma 2 2 2 2" xfId="31670" xr:uid="{00000000-0005-0000-0000-0000C97B0000}"/>
    <cellStyle name="Suma 2 2 2 3" xfId="31671" xr:uid="{00000000-0005-0000-0000-0000CA7B0000}"/>
    <cellStyle name="Suma 2 2 2 4" xfId="31672" xr:uid="{00000000-0005-0000-0000-0000CB7B0000}"/>
    <cellStyle name="Suma 2 2 20" xfId="31673" xr:uid="{00000000-0005-0000-0000-0000CC7B0000}"/>
    <cellStyle name="Suma 2 2 20 2" xfId="31674" xr:uid="{00000000-0005-0000-0000-0000CD7B0000}"/>
    <cellStyle name="Suma 2 2 20 3" xfId="31675" xr:uid="{00000000-0005-0000-0000-0000CE7B0000}"/>
    <cellStyle name="Suma 2 2 20 4" xfId="31676" xr:uid="{00000000-0005-0000-0000-0000CF7B0000}"/>
    <cellStyle name="Suma 2 2 21" xfId="31677" xr:uid="{00000000-0005-0000-0000-0000D07B0000}"/>
    <cellStyle name="Suma 2 2 21 2" xfId="31678" xr:uid="{00000000-0005-0000-0000-0000D17B0000}"/>
    <cellStyle name="Suma 2 2 21 3" xfId="31679" xr:uid="{00000000-0005-0000-0000-0000D27B0000}"/>
    <cellStyle name="Suma 2 2 22" xfId="31680" xr:uid="{00000000-0005-0000-0000-0000D37B0000}"/>
    <cellStyle name="Suma 2 2 22 2" xfId="31681" xr:uid="{00000000-0005-0000-0000-0000D47B0000}"/>
    <cellStyle name="Suma 2 2 22 3" xfId="31682" xr:uid="{00000000-0005-0000-0000-0000D57B0000}"/>
    <cellStyle name="Suma 2 2 23" xfId="31683" xr:uid="{00000000-0005-0000-0000-0000D67B0000}"/>
    <cellStyle name="Suma 2 2 23 2" xfId="31684" xr:uid="{00000000-0005-0000-0000-0000D77B0000}"/>
    <cellStyle name="Suma 2 2 23 3" xfId="31685" xr:uid="{00000000-0005-0000-0000-0000D87B0000}"/>
    <cellStyle name="Suma 2 2 24" xfId="31686" xr:uid="{00000000-0005-0000-0000-0000D97B0000}"/>
    <cellStyle name="Suma 2 2 24 2" xfId="31687" xr:uid="{00000000-0005-0000-0000-0000DA7B0000}"/>
    <cellStyle name="Suma 2 2 24 3" xfId="31688" xr:uid="{00000000-0005-0000-0000-0000DB7B0000}"/>
    <cellStyle name="Suma 2 2 25" xfId="31689" xr:uid="{00000000-0005-0000-0000-0000DC7B0000}"/>
    <cellStyle name="Suma 2 2 25 2" xfId="31690" xr:uid="{00000000-0005-0000-0000-0000DD7B0000}"/>
    <cellStyle name="Suma 2 2 25 3" xfId="31691" xr:uid="{00000000-0005-0000-0000-0000DE7B0000}"/>
    <cellStyle name="Suma 2 2 26" xfId="31692" xr:uid="{00000000-0005-0000-0000-0000DF7B0000}"/>
    <cellStyle name="Suma 2 2 26 2" xfId="31693" xr:uid="{00000000-0005-0000-0000-0000E07B0000}"/>
    <cellStyle name="Suma 2 2 26 3" xfId="31694" xr:uid="{00000000-0005-0000-0000-0000E17B0000}"/>
    <cellStyle name="Suma 2 2 27" xfId="31695" xr:uid="{00000000-0005-0000-0000-0000E27B0000}"/>
    <cellStyle name="Suma 2 2 27 2" xfId="31696" xr:uid="{00000000-0005-0000-0000-0000E37B0000}"/>
    <cellStyle name="Suma 2 2 27 3" xfId="31697" xr:uid="{00000000-0005-0000-0000-0000E47B0000}"/>
    <cellStyle name="Suma 2 2 28" xfId="31698" xr:uid="{00000000-0005-0000-0000-0000E57B0000}"/>
    <cellStyle name="Suma 2 2 28 2" xfId="31699" xr:uid="{00000000-0005-0000-0000-0000E67B0000}"/>
    <cellStyle name="Suma 2 2 28 3" xfId="31700" xr:uid="{00000000-0005-0000-0000-0000E77B0000}"/>
    <cellStyle name="Suma 2 2 29" xfId="31701" xr:uid="{00000000-0005-0000-0000-0000E87B0000}"/>
    <cellStyle name="Suma 2 2 29 2" xfId="31702" xr:uid="{00000000-0005-0000-0000-0000E97B0000}"/>
    <cellStyle name="Suma 2 2 29 3" xfId="31703" xr:uid="{00000000-0005-0000-0000-0000EA7B0000}"/>
    <cellStyle name="Suma 2 2 3" xfId="31704" xr:uid="{00000000-0005-0000-0000-0000EB7B0000}"/>
    <cellStyle name="Suma 2 2 3 2" xfId="31705" xr:uid="{00000000-0005-0000-0000-0000EC7B0000}"/>
    <cellStyle name="Suma 2 2 3 3" xfId="31706" xr:uid="{00000000-0005-0000-0000-0000ED7B0000}"/>
    <cellStyle name="Suma 2 2 3 4" xfId="31707" xr:uid="{00000000-0005-0000-0000-0000EE7B0000}"/>
    <cellStyle name="Suma 2 2 30" xfId="31708" xr:uid="{00000000-0005-0000-0000-0000EF7B0000}"/>
    <cellStyle name="Suma 2 2 30 2" xfId="31709" xr:uid="{00000000-0005-0000-0000-0000F07B0000}"/>
    <cellStyle name="Suma 2 2 30 3" xfId="31710" xr:uid="{00000000-0005-0000-0000-0000F17B0000}"/>
    <cellStyle name="Suma 2 2 31" xfId="31711" xr:uid="{00000000-0005-0000-0000-0000F27B0000}"/>
    <cellStyle name="Suma 2 2 31 2" xfId="31712" xr:uid="{00000000-0005-0000-0000-0000F37B0000}"/>
    <cellStyle name="Suma 2 2 31 3" xfId="31713" xr:uid="{00000000-0005-0000-0000-0000F47B0000}"/>
    <cellStyle name="Suma 2 2 32" xfId="31714" xr:uid="{00000000-0005-0000-0000-0000F57B0000}"/>
    <cellStyle name="Suma 2 2 32 2" xfId="31715" xr:uid="{00000000-0005-0000-0000-0000F67B0000}"/>
    <cellStyle name="Suma 2 2 32 3" xfId="31716" xr:uid="{00000000-0005-0000-0000-0000F77B0000}"/>
    <cellStyle name="Suma 2 2 33" xfId="31717" xr:uid="{00000000-0005-0000-0000-0000F87B0000}"/>
    <cellStyle name="Suma 2 2 33 2" xfId="31718" xr:uid="{00000000-0005-0000-0000-0000F97B0000}"/>
    <cellStyle name="Suma 2 2 33 3" xfId="31719" xr:uid="{00000000-0005-0000-0000-0000FA7B0000}"/>
    <cellStyle name="Suma 2 2 34" xfId="31720" xr:uid="{00000000-0005-0000-0000-0000FB7B0000}"/>
    <cellStyle name="Suma 2 2 34 2" xfId="31721" xr:uid="{00000000-0005-0000-0000-0000FC7B0000}"/>
    <cellStyle name="Suma 2 2 34 3" xfId="31722" xr:uid="{00000000-0005-0000-0000-0000FD7B0000}"/>
    <cellStyle name="Suma 2 2 35" xfId="31723" xr:uid="{00000000-0005-0000-0000-0000FE7B0000}"/>
    <cellStyle name="Suma 2 2 35 2" xfId="31724" xr:uid="{00000000-0005-0000-0000-0000FF7B0000}"/>
    <cellStyle name="Suma 2 2 35 3" xfId="31725" xr:uid="{00000000-0005-0000-0000-0000007C0000}"/>
    <cellStyle name="Suma 2 2 36" xfId="31726" xr:uid="{00000000-0005-0000-0000-0000017C0000}"/>
    <cellStyle name="Suma 2 2 36 2" xfId="31727" xr:uid="{00000000-0005-0000-0000-0000027C0000}"/>
    <cellStyle name="Suma 2 2 36 3" xfId="31728" xr:uid="{00000000-0005-0000-0000-0000037C0000}"/>
    <cellStyle name="Suma 2 2 37" xfId="31729" xr:uid="{00000000-0005-0000-0000-0000047C0000}"/>
    <cellStyle name="Suma 2 2 37 2" xfId="31730" xr:uid="{00000000-0005-0000-0000-0000057C0000}"/>
    <cellStyle name="Suma 2 2 37 3" xfId="31731" xr:uid="{00000000-0005-0000-0000-0000067C0000}"/>
    <cellStyle name="Suma 2 2 38" xfId="31732" xr:uid="{00000000-0005-0000-0000-0000077C0000}"/>
    <cellStyle name="Suma 2 2 38 2" xfId="31733" xr:uid="{00000000-0005-0000-0000-0000087C0000}"/>
    <cellStyle name="Suma 2 2 38 3" xfId="31734" xr:uid="{00000000-0005-0000-0000-0000097C0000}"/>
    <cellStyle name="Suma 2 2 39" xfId="31735" xr:uid="{00000000-0005-0000-0000-00000A7C0000}"/>
    <cellStyle name="Suma 2 2 39 2" xfId="31736" xr:uid="{00000000-0005-0000-0000-00000B7C0000}"/>
    <cellStyle name="Suma 2 2 39 3" xfId="31737" xr:uid="{00000000-0005-0000-0000-00000C7C0000}"/>
    <cellStyle name="Suma 2 2 4" xfId="31738" xr:uid="{00000000-0005-0000-0000-00000D7C0000}"/>
    <cellStyle name="Suma 2 2 4 2" xfId="31739" xr:uid="{00000000-0005-0000-0000-00000E7C0000}"/>
    <cellStyle name="Suma 2 2 4 3" xfId="31740" xr:uid="{00000000-0005-0000-0000-00000F7C0000}"/>
    <cellStyle name="Suma 2 2 4 4" xfId="31741" xr:uid="{00000000-0005-0000-0000-0000107C0000}"/>
    <cellStyle name="Suma 2 2 40" xfId="31742" xr:uid="{00000000-0005-0000-0000-0000117C0000}"/>
    <cellStyle name="Suma 2 2 40 2" xfId="31743" xr:uid="{00000000-0005-0000-0000-0000127C0000}"/>
    <cellStyle name="Suma 2 2 40 3" xfId="31744" xr:uid="{00000000-0005-0000-0000-0000137C0000}"/>
    <cellStyle name="Suma 2 2 41" xfId="31745" xr:uid="{00000000-0005-0000-0000-0000147C0000}"/>
    <cellStyle name="Suma 2 2 41 2" xfId="31746" xr:uid="{00000000-0005-0000-0000-0000157C0000}"/>
    <cellStyle name="Suma 2 2 41 3" xfId="31747" xr:uid="{00000000-0005-0000-0000-0000167C0000}"/>
    <cellStyle name="Suma 2 2 42" xfId="31748" xr:uid="{00000000-0005-0000-0000-0000177C0000}"/>
    <cellStyle name="Suma 2 2 42 2" xfId="31749" xr:uid="{00000000-0005-0000-0000-0000187C0000}"/>
    <cellStyle name="Suma 2 2 42 3" xfId="31750" xr:uid="{00000000-0005-0000-0000-0000197C0000}"/>
    <cellStyle name="Suma 2 2 43" xfId="31751" xr:uid="{00000000-0005-0000-0000-00001A7C0000}"/>
    <cellStyle name="Suma 2 2 43 2" xfId="31752" xr:uid="{00000000-0005-0000-0000-00001B7C0000}"/>
    <cellStyle name="Suma 2 2 43 3" xfId="31753" xr:uid="{00000000-0005-0000-0000-00001C7C0000}"/>
    <cellStyle name="Suma 2 2 44" xfId="31754" xr:uid="{00000000-0005-0000-0000-00001D7C0000}"/>
    <cellStyle name="Suma 2 2 44 2" xfId="31755" xr:uid="{00000000-0005-0000-0000-00001E7C0000}"/>
    <cellStyle name="Suma 2 2 44 3" xfId="31756" xr:uid="{00000000-0005-0000-0000-00001F7C0000}"/>
    <cellStyle name="Suma 2 2 45" xfId="31757" xr:uid="{00000000-0005-0000-0000-0000207C0000}"/>
    <cellStyle name="Suma 2 2 45 2" xfId="31758" xr:uid="{00000000-0005-0000-0000-0000217C0000}"/>
    <cellStyle name="Suma 2 2 45 3" xfId="31759" xr:uid="{00000000-0005-0000-0000-0000227C0000}"/>
    <cellStyle name="Suma 2 2 46" xfId="31760" xr:uid="{00000000-0005-0000-0000-0000237C0000}"/>
    <cellStyle name="Suma 2 2 46 2" xfId="31761" xr:uid="{00000000-0005-0000-0000-0000247C0000}"/>
    <cellStyle name="Suma 2 2 46 3" xfId="31762" xr:uid="{00000000-0005-0000-0000-0000257C0000}"/>
    <cellStyle name="Suma 2 2 47" xfId="31763" xr:uid="{00000000-0005-0000-0000-0000267C0000}"/>
    <cellStyle name="Suma 2 2 47 2" xfId="31764" xr:uid="{00000000-0005-0000-0000-0000277C0000}"/>
    <cellStyle name="Suma 2 2 47 3" xfId="31765" xr:uid="{00000000-0005-0000-0000-0000287C0000}"/>
    <cellStyle name="Suma 2 2 48" xfId="31766" xr:uid="{00000000-0005-0000-0000-0000297C0000}"/>
    <cellStyle name="Suma 2 2 48 2" xfId="31767" xr:uid="{00000000-0005-0000-0000-00002A7C0000}"/>
    <cellStyle name="Suma 2 2 48 3" xfId="31768" xr:uid="{00000000-0005-0000-0000-00002B7C0000}"/>
    <cellStyle name="Suma 2 2 49" xfId="31769" xr:uid="{00000000-0005-0000-0000-00002C7C0000}"/>
    <cellStyle name="Suma 2 2 49 2" xfId="31770" xr:uid="{00000000-0005-0000-0000-00002D7C0000}"/>
    <cellStyle name="Suma 2 2 49 3" xfId="31771" xr:uid="{00000000-0005-0000-0000-00002E7C0000}"/>
    <cellStyle name="Suma 2 2 5" xfId="31772" xr:uid="{00000000-0005-0000-0000-00002F7C0000}"/>
    <cellStyle name="Suma 2 2 5 2" xfId="31773" xr:uid="{00000000-0005-0000-0000-0000307C0000}"/>
    <cellStyle name="Suma 2 2 5 3" xfId="31774" xr:uid="{00000000-0005-0000-0000-0000317C0000}"/>
    <cellStyle name="Suma 2 2 5 4" xfId="31775" xr:uid="{00000000-0005-0000-0000-0000327C0000}"/>
    <cellStyle name="Suma 2 2 50" xfId="31776" xr:uid="{00000000-0005-0000-0000-0000337C0000}"/>
    <cellStyle name="Suma 2 2 50 2" xfId="31777" xr:uid="{00000000-0005-0000-0000-0000347C0000}"/>
    <cellStyle name="Suma 2 2 50 3" xfId="31778" xr:uid="{00000000-0005-0000-0000-0000357C0000}"/>
    <cellStyle name="Suma 2 2 51" xfId="31779" xr:uid="{00000000-0005-0000-0000-0000367C0000}"/>
    <cellStyle name="Suma 2 2 51 2" xfId="31780" xr:uid="{00000000-0005-0000-0000-0000377C0000}"/>
    <cellStyle name="Suma 2 2 51 3" xfId="31781" xr:uid="{00000000-0005-0000-0000-0000387C0000}"/>
    <cellStyle name="Suma 2 2 52" xfId="31782" xr:uid="{00000000-0005-0000-0000-0000397C0000}"/>
    <cellStyle name="Suma 2 2 52 2" xfId="31783" xr:uid="{00000000-0005-0000-0000-00003A7C0000}"/>
    <cellStyle name="Suma 2 2 52 3" xfId="31784" xr:uid="{00000000-0005-0000-0000-00003B7C0000}"/>
    <cellStyle name="Suma 2 2 53" xfId="31785" xr:uid="{00000000-0005-0000-0000-00003C7C0000}"/>
    <cellStyle name="Suma 2 2 53 2" xfId="31786" xr:uid="{00000000-0005-0000-0000-00003D7C0000}"/>
    <cellStyle name="Suma 2 2 53 3" xfId="31787" xr:uid="{00000000-0005-0000-0000-00003E7C0000}"/>
    <cellStyle name="Suma 2 2 54" xfId="31788" xr:uid="{00000000-0005-0000-0000-00003F7C0000}"/>
    <cellStyle name="Suma 2 2 54 2" xfId="31789" xr:uid="{00000000-0005-0000-0000-0000407C0000}"/>
    <cellStyle name="Suma 2 2 54 3" xfId="31790" xr:uid="{00000000-0005-0000-0000-0000417C0000}"/>
    <cellStyle name="Suma 2 2 55" xfId="31791" xr:uid="{00000000-0005-0000-0000-0000427C0000}"/>
    <cellStyle name="Suma 2 2 55 2" xfId="31792" xr:uid="{00000000-0005-0000-0000-0000437C0000}"/>
    <cellStyle name="Suma 2 2 55 3" xfId="31793" xr:uid="{00000000-0005-0000-0000-0000447C0000}"/>
    <cellStyle name="Suma 2 2 56" xfId="31794" xr:uid="{00000000-0005-0000-0000-0000457C0000}"/>
    <cellStyle name="Suma 2 2 56 2" xfId="31795" xr:uid="{00000000-0005-0000-0000-0000467C0000}"/>
    <cellStyle name="Suma 2 2 56 3" xfId="31796" xr:uid="{00000000-0005-0000-0000-0000477C0000}"/>
    <cellStyle name="Suma 2 2 57" xfId="31797" xr:uid="{00000000-0005-0000-0000-0000487C0000}"/>
    <cellStyle name="Suma 2 2 58" xfId="31798" xr:uid="{00000000-0005-0000-0000-0000497C0000}"/>
    <cellStyle name="Suma 2 2 59" xfId="31799" xr:uid="{00000000-0005-0000-0000-00004A7C0000}"/>
    <cellStyle name="Suma 2 2 6" xfId="31800" xr:uid="{00000000-0005-0000-0000-00004B7C0000}"/>
    <cellStyle name="Suma 2 2 6 2" xfId="31801" xr:uid="{00000000-0005-0000-0000-00004C7C0000}"/>
    <cellStyle name="Suma 2 2 6 3" xfId="31802" xr:uid="{00000000-0005-0000-0000-00004D7C0000}"/>
    <cellStyle name="Suma 2 2 6 4" xfId="31803" xr:uid="{00000000-0005-0000-0000-00004E7C0000}"/>
    <cellStyle name="Suma 2 2 7" xfId="31804" xr:uid="{00000000-0005-0000-0000-00004F7C0000}"/>
    <cellStyle name="Suma 2 2 7 2" xfId="31805" xr:uid="{00000000-0005-0000-0000-0000507C0000}"/>
    <cellStyle name="Suma 2 2 7 3" xfId="31806" xr:uid="{00000000-0005-0000-0000-0000517C0000}"/>
    <cellStyle name="Suma 2 2 7 4" xfId="31807" xr:uid="{00000000-0005-0000-0000-0000527C0000}"/>
    <cellStyle name="Suma 2 2 8" xfId="31808" xr:uid="{00000000-0005-0000-0000-0000537C0000}"/>
    <cellStyle name="Suma 2 2 8 2" xfId="31809" xr:uid="{00000000-0005-0000-0000-0000547C0000}"/>
    <cellStyle name="Suma 2 2 8 3" xfId="31810" xr:uid="{00000000-0005-0000-0000-0000557C0000}"/>
    <cellStyle name="Suma 2 2 8 4" xfId="31811" xr:uid="{00000000-0005-0000-0000-0000567C0000}"/>
    <cellStyle name="Suma 2 2 9" xfId="31812" xr:uid="{00000000-0005-0000-0000-0000577C0000}"/>
    <cellStyle name="Suma 2 2 9 2" xfId="31813" xr:uid="{00000000-0005-0000-0000-0000587C0000}"/>
    <cellStyle name="Suma 2 2 9 3" xfId="31814" xr:uid="{00000000-0005-0000-0000-0000597C0000}"/>
    <cellStyle name="Suma 2 2 9 4" xfId="31815" xr:uid="{00000000-0005-0000-0000-00005A7C0000}"/>
    <cellStyle name="Suma 2 20" xfId="31816" xr:uid="{00000000-0005-0000-0000-00005B7C0000}"/>
    <cellStyle name="Suma 2 20 10" xfId="31817" xr:uid="{00000000-0005-0000-0000-00005C7C0000}"/>
    <cellStyle name="Suma 2 20 10 2" xfId="31818" xr:uid="{00000000-0005-0000-0000-00005D7C0000}"/>
    <cellStyle name="Suma 2 20 10 3" xfId="31819" xr:uid="{00000000-0005-0000-0000-00005E7C0000}"/>
    <cellStyle name="Suma 2 20 10 4" xfId="31820" xr:uid="{00000000-0005-0000-0000-00005F7C0000}"/>
    <cellStyle name="Suma 2 20 11" xfId="31821" xr:uid="{00000000-0005-0000-0000-0000607C0000}"/>
    <cellStyle name="Suma 2 20 11 2" xfId="31822" xr:uid="{00000000-0005-0000-0000-0000617C0000}"/>
    <cellStyle name="Suma 2 20 11 3" xfId="31823" xr:uid="{00000000-0005-0000-0000-0000627C0000}"/>
    <cellStyle name="Suma 2 20 11 4" xfId="31824" xr:uid="{00000000-0005-0000-0000-0000637C0000}"/>
    <cellStyle name="Suma 2 20 12" xfId="31825" xr:uid="{00000000-0005-0000-0000-0000647C0000}"/>
    <cellStyle name="Suma 2 20 12 2" xfId="31826" xr:uid="{00000000-0005-0000-0000-0000657C0000}"/>
    <cellStyle name="Suma 2 20 12 3" xfId="31827" xr:uid="{00000000-0005-0000-0000-0000667C0000}"/>
    <cellStyle name="Suma 2 20 12 4" xfId="31828" xr:uid="{00000000-0005-0000-0000-0000677C0000}"/>
    <cellStyle name="Suma 2 20 13" xfId="31829" xr:uid="{00000000-0005-0000-0000-0000687C0000}"/>
    <cellStyle name="Suma 2 20 13 2" xfId="31830" xr:uid="{00000000-0005-0000-0000-0000697C0000}"/>
    <cellStyle name="Suma 2 20 13 3" xfId="31831" xr:uid="{00000000-0005-0000-0000-00006A7C0000}"/>
    <cellStyle name="Suma 2 20 13 4" xfId="31832" xr:uid="{00000000-0005-0000-0000-00006B7C0000}"/>
    <cellStyle name="Suma 2 20 14" xfId="31833" xr:uid="{00000000-0005-0000-0000-00006C7C0000}"/>
    <cellStyle name="Suma 2 20 14 2" xfId="31834" xr:uid="{00000000-0005-0000-0000-00006D7C0000}"/>
    <cellStyle name="Suma 2 20 14 3" xfId="31835" xr:uid="{00000000-0005-0000-0000-00006E7C0000}"/>
    <cellStyle name="Suma 2 20 14 4" xfId="31836" xr:uid="{00000000-0005-0000-0000-00006F7C0000}"/>
    <cellStyle name="Suma 2 20 15" xfId="31837" xr:uid="{00000000-0005-0000-0000-0000707C0000}"/>
    <cellStyle name="Suma 2 20 15 2" xfId="31838" xr:uid="{00000000-0005-0000-0000-0000717C0000}"/>
    <cellStyle name="Suma 2 20 15 3" xfId="31839" xr:uid="{00000000-0005-0000-0000-0000727C0000}"/>
    <cellStyle name="Suma 2 20 15 4" xfId="31840" xr:uid="{00000000-0005-0000-0000-0000737C0000}"/>
    <cellStyle name="Suma 2 20 16" xfId="31841" xr:uid="{00000000-0005-0000-0000-0000747C0000}"/>
    <cellStyle name="Suma 2 20 16 2" xfId="31842" xr:uid="{00000000-0005-0000-0000-0000757C0000}"/>
    <cellStyle name="Suma 2 20 16 3" xfId="31843" xr:uid="{00000000-0005-0000-0000-0000767C0000}"/>
    <cellStyle name="Suma 2 20 16 4" xfId="31844" xr:uid="{00000000-0005-0000-0000-0000777C0000}"/>
    <cellStyle name="Suma 2 20 17" xfId="31845" xr:uid="{00000000-0005-0000-0000-0000787C0000}"/>
    <cellStyle name="Suma 2 20 17 2" xfId="31846" xr:uid="{00000000-0005-0000-0000-0000797C0000}"/>
    <cellStyle name="Suma 2 20 17 3" xfId="31847" xr:uid="{00000000-0005-0000-0000-00007A7C0000}"/>
    <cellStyle name="Suma 2 20 17 4" xfId="31848" xr:uid="{00000000-0005-0000-0000-00007B7C0000}"/>
    <cellStyle name="Suma 2 20 18" xfId="31849" xr:uid="{00000000-0005-0000-0000-00007C7C0000}"/>
    <cellStyle name="Suma 2 20 18 2" xfId="31850" xr:uid="{00000000-0005-0000-0000-00007D7C0000}"/>
    <cellStyle name="Suma 2 20 18 3" xfId="31851" xr:uid="{00000000-0005-0000-0000-00007E7C0000}"/>
    <cellStyle name="Suma 2 20 18 4" xfId="31852" xr:uid="{00000000-0005-0000-0000-00007F7C0000}"/>
    <cellStyle name="Suma 2 20 19" xfId="31853" xr:uid="{00000000-0005-0000-0000-0000807C0000}"/>
    <cellStyle name="Suma 2 20 19 2" xfId="31854" xr:uid="{00000000-0005-0000-0000-0000817C0000}"/>
    <cellStyle name="Suma 2 20 19 3" xfId="31855" xr:uid="{00000000-0005-0000-0000-0000827C0000}"/>
    <cellStyle name="Suma 2 20 19 4" xfId="31856" xr:uid="{00000000-0005-0000-0000-0000837C0000}"/>
    <cellStyle name="Suma 2 20 2" xfId="31857" xr:uid="{00000000-0005-0000-0000-0000847C0000}"/>
    <cellStyle name="Suma 2 20 2 2" xfId="31858" xr:uid="{00000000-0005-0000-0000-0000857C0000}"/>
    <cellStyle name="Suma 2 20 2 3" xfId="31859" xr:uid="{00000000-0005-0000-0000-0000867C0000}"/>
    <cellStyle name="Suma 2 20 2 4" xfId="31860" xr:uid="{00000000-0005-0000-0000-0000877C0000}"/>
    <cellStyle name="Suma 2 20 20" xfId="31861" xr:uid="{00000000-0005-0000-0000-0000887C0000}"/>
    <cellStyle name="Suma 2 20 20 2" xfId="31862" xr:uid="{00000000-0005-0000-0000-0000897C0000}"/>
    <cellStyle name="Suma 2 20 20 3" xfId="31863" xr:uid="{00000000-0005-0000-0000-00008A7C0000}"/>
    <cellStyle name="Suma 2 20 20 4" xfId="31864" xr:uid="{00000000-0005-0000-0000-00008B7C0000}"/>
    <cellStyle name="Suma 2 20 21" xfId="31865" xr:uid="{00000000-0005-0000-0000-00008C7C0000}"/>
    <cellStyle name="Suma 2 20 21 2" xfId="31866" xr:uid="{00000000-0005-0000-0000-00008D7C0000}"/>
    <cellStyle name="Suma 2 20 21 3" xfId="31867" xr:uid="{00000000-0005-0000-0000-00008E7C0000}"/>
    <cellStyle name="Suma 2 20 22" xfId="31868" xr:uid="{00000000-0005-0000-0000-00008F7C0000}"/>
    <cellStyle name="Suma 2 20 22 2" xfId="31869" xr:uid="{00000000-0005-0000-0000-0000907C0000}"/>
    <cellStyle name="Suma 2 20 22 3" xfId="31870" xr:uid="{00000000-0005-0000-0000-0000917C0000}"/>
    <cellStyle name="Suma 2 20 23" xfId="31871" xr:uid="{00000000-0005-0000-0000-0000927C0000}"/>
    <cellStyle name="Suma 2 20 23 2" xfId="31872" xr:uid="{00000000-0005-0000-0000-0000937C0000}"/>
    <cellStyle name="Suma 2 20 23 3" xfId="31873" xr:uid="{00000000-0005-0000-0000-0000947C0000}"/>
    <cellStyle name="Suma 2 20 24" xfId="31874" xr:uid="{00000000-0005-0000-0000-0000957C0000}"/>
    <cellStyle name="Suma 2 20 24 2" xfId="31875" xr:uid="{00000000-0005-0000-0000-0000967C0000}"/>
    <cellStyle name="Suma 2 20 24 3" xfId="31876" xr:uid="{00000000-0005-0000-0000-0000977C0000}"/>
    <cellStyle name="Suma 2 20 25" xfId="31877" xr:uid="{00000000-0005-0000-0000-0000987C0000}"/>
    <cellStyle name="Suma 2 20 25 2" xfId="31878" xr:uid="{00000000-0005-0000-0000-0000997C0000}"/>
    <cellStyle name="Suma 2 20 25 3" xfId="31879" xr:uid="{00000000-0005-0000-0000-00009A7C0000}"/>
    <cellStyle name="Suma 2 20 26" xfId="31880" xr:uid="{00000000-0005-0000-0000-00009B7C0000}"/>
    <cellStyle name="Suma 2 20 26 2" xfId="31881" xr:uid="{00000000-0005-0000-0000-00009C7C0000}"/>
    <cellStyle name="Suma 2 20 26 3" xfId="31882" xr:uid="{00000000-0005-0000-0000-00009D7C0000}"/>
    <cellStyle name="Suma 2 20 27" xfId="31883" xr:uid="{00000000-0005-0000-0000-00009E7C0000}"/>
    <cellStyle name="Suma 2 20 27 2" xfId="31884" xr:uid="{00000000-0005-0000-0000-00009F7C0000}"/>
    <cellStyle name="Suma 2 20 27 3" xfId="31885" xr:uid="{00000000-0005-0000-0000-0000A07C0000}"/>
    <cellStyle name="Suma 2 20 28" xfId="31886" xr:uid="{00000000-0005-0000-0000-0000A17C0000}"/>
    <cellStyle name="Suma 2 20 28 2" xfId="31887" xr:uid="{00000000-0005-0000-0000-0000A27C0000}"/>
    <cellStyle name="Suma 2 20 28 3" xfId="31888" xr:uid="{00000000-0005-0000-0000-0000A37C0000}"/>
    <cellStyle name="Suma 2 20 29" xfId="31889" xr:uid="{00000000-0005-0000-0000-0000A47C0000}"/>
    <cellStyle name="Suma 2 20 29 2" xfId="31890" xr:uid="{00000000-0005-0000-0000-0000A57C0000}"/>
    <cellStyle name="Suma 2 20 29 3" xfId="31891" xr:uid="{00000000-0005-0000-0000-0000A67C0000}"/>
    <cellStyle name="Suma 2 20 3" xfId="31892" xr:uid="{00000000-0005-0000-0000-0000A77C0000}"/>
    <cellStyle name="Suma 2 20 3 2" xfId="31893" xr:uid="{00000000-0005-0000-0000-0000A87C0000}"/>
    <cellStyle name="Suma 2 20 3 3" xfId="31894" xr:uid="{00000000-0005-0000-0000-0000A97C0000}"/>
    <cellStyle name="Suma 2 20 3 4" xfId="31895" xr:uid="{00000000-0005-0000-0000-0000AA7C0000}"/>
    <cellStyle name="Suma 2 20 30" xfId="31896" xr:uid="{00000000-0005-0000-0000-0000AB7C0000}"/>
    <cellStyle name="Suma 2 20 30 2" xfId="31897" xr:uid="{00000000-0005-0000-0000-0000AC7C0000}"/>
    <cellStyle name="Suma 2 20 30 3" xfId="31898" xr:uid="{00000000-0005-0000-0000-0000AD7C0000}"/>
    <cellStyle name="Suma 2 20 31" xfId="31899" xr:uid="{00000000-0005-0000-0000-0000AE7C0000}"/>
    <cellStyle name="Suma 2 20 31 2" xfId="31900" xr:uid="{00000000-0005-0000-0000-0000AF7C0000}"/>
    <cellStyle name="Suma 2 20 31 3" xfId="31901" xr:uid="{00000000-0005-0000-0000-0000B07C0000}"/>
    <cellStyle name="Suma 2 20 32" xfId="31902" xr:uid="{00000000-0005-0000-0000-0000B17C0000}"/>
    <cellStyle name="Suma 2 20 32 2" xfId="31903" xr:uid="{00000000-0005-0000-0000-0000B27C0000}"/>
    <cellStyle name="Suma 2 20 32 3" xfId="31904" xr:uid="{00000000-0005-0000-0000-0000B37C0000}"/>
    <cellStyle name="Suma 2 20 33" xfId="31905" xr:uid="{00000000-0005-0000-0000-0000B47C0000}"/>
    <cellStyle name="Suma 2 20 33 2" xfId="31906" xr:uid="{00000000-0005-0000-0000-0000B57C0000}"/>
    <cellStyle name="Suma 2 20 33 3" xfId="31907" xr:uid="{00000000-0005-0000-0000-0000B67C0000}"/>
    <cellStyle name="Suma 2 20 34" xfId="31908" xr:uid="{00000000-0005-0000-0000-0000B77C0000}"/>
    <cellStyle name="Suma 2 20 34 2" xfId="31909" xr:uid="{00000000-0005-0000-0000-0000B87C0000}"/>
    <cellStyle name="Suma 2 20 34 3" xfId="31910" xr:uid="{00000000-0005-0000-0000-0000B97C0000}"/>
    <cellStyle name="Suma 2 20 35" xfId="31911" xr:uid="{00000000-0005-0000-0000-0000BA7C0000}"/>
    <cellStyle name="Suma 2 20 35 2" xfId="31912" xr:uid="{00000000-0005-0000-0000-0000BB7C0000}"/>
    <cellStyle name="Suma 2 20 35 3" xfId="31913" xr:uid="{00000000-0005-0000-0000-0000BC7C0000}"/>
    <cellStyle name="Suma 2 20 36" xfId="31914" xr:uid="{00000000-0005-0000-0000-0000BD7C0000}"/>
    <cellStyle name="Suma 2 20 36 2" xfId="31915" xr:uid="{00000000-0005-0000-0000-0000BE7C0000}"/>
    <cellStyle name="Suma 2 20 36 3" xfId="31916" xr:uid="{00000000-0005-0000-0000-0000BF7C0000}"/>
    <cellStyle name="Suma 2 20 37" xfId="31917" xr:uid="{00000000-0005-0000-0000-0000C07C0000}"/>
    <cellStyle name="Suma 2 20 37 2" xfId="31918" xr:uid="{00000000-0005-0000-0000-0000C17C0000}"/>
    <cellStyle name="Suma 2 20 37 3" xfId="31919" xr:uid="{00000000-0005-0000-0000-0000C27C0000}"/>
    <cellStyle name="Suma 2 20 38" xfId="31920" xr:uid="{00000000-0005-0000-0000-0000C37C0000}"/>
    <cellStyle name="Suma 2 20 38 2" xfId="31921" xr:uid="{00000000-0005-0000-0000-0000C47C0000}"/>
    <cellStyle name="Suma 2 20 38 3" xfId="31922" xr:uid="{00000000-0005-0000-0000-0000C57C0000}"/>
    <cellStyle name="Suma 2 20 39" xfId="31923" xr:uid="{00000000-0005-0000-0000-0000C67C0000}"/>
    <cellStyle name="Suma 2 20 39 2" xfId="31924" xr:uid="{00000000-0005-0000-0000-0000C77C0000}"/>
    <cellStyle name="Suma 2 20 39 3" xfId="31925" xr:uid="{00000000-0005-0000-0000-0000C87C0000}"/>
    <cellStyle name="Suma 2 20 4" xfId="31926" xr:uid="{00000000-0005-0000-0000-0000C97C0000}"/>
    <cellStyle name="Suma 2 20 4 2" xfId="31927" xr:uid="{00000000-0005-0000-0000-0000CA7C0000}"/>
    <cellStyle name="Suma 2 20 4 3" xfId="31928" xr:uid="{00000000-0005-0000-0000-0000CB7C0000}"/>
    <cellStyle name="Suma 2 20 4 4" xfId="31929" xr:uid="{00000000-0005-0000-0000-0000CC7C0000}"/>
    <cellStyle name="Suma 2 20 40" xfId="31930" xr:uid="{00000000-0005-0000-0000-0000CD7C0000}"/>
    <cellStyle name="Suma 2 20 40 2" xfId="31931" xr:uid="{00000000-0005-0000-0000-0000CE7C0000}"/>
    <cellStyle name="Suma 2 20 40 3" xfId="31932" xr:uid="{00000000-0005-0000-0000-0000CF7C0000}"/>
    <cellStyle name="Suma 2 20 41" xfId="31933" xr:uid="{00000000-0005-0000-0000-0000D07C0000}"/>
    <cellStyle name="Suma 2 20 41 2" xfId="31934" xr:uid="{00000000-0005-0000-0000-0000D17C0000}"/>
    <cellStyle name="Suma 2 20 41 3" xfId="31935" xr:uid="{00000000-0005-0000-0000-0000D27C0000}"/>
    <cellStyle name="Suma 2 20 42" xfId="31936" xr:uid="{00000000-0005-0000-0000-0000D37C0000}"/>
    <cellStyle name="Suma 2 20 42 2" xfId="31937" xr:uid="{00000000-0005-0000-0000-0000D47C0000}"/>
    <cellStyle name="Suma 2 20 42 3" xfId="31938" xr:uid="{00000000-0005-0000-0000-0000D57C0000}"/>
    <cellStyle name="Suma 2 20 43" xfId="31939" xr:uid="{00000000-0005-0000-0000-0000D67C0000}"/>
    <cellStyle name="Suma 2 20 43 2" xfId="31940" xr:uid="{00000000-0005-0000-0000-0000D77C0000}"/>
    <cellStyle name="Suma 2 20 43 3" xfId="31941" xr:uid="{00000000-0005-0000-0000-0000D87C0000}"/>
    <cellStyle name="Suma 2 20 44" xfId="31942" xr:uid="{00000000-0005-0000-0000-0000D97C0000}"/>
    <cellStyle name="Suma 2 20 44 2" xfId="31943" xr:uid="{00000000-0005-0000-0000-0000DA7C0000}"/>
    <cellStyle name="Suma 2 20 44 3" xfId="31944" xr:uid="{00000000-0005-0000-0000-0000DB7C0000}"/>
    <cellStyle name="Suma 2 20 45" xfId="31945" xr:uid="{00000000-0005-0000-0000-0000DC7C0000}"/>
    <cellStyle name="Suma 2 20 45 2" xfId="31946" xr:uid="{00000000-0005-0000-0000-0000DD7C0000}"/>
    <cellStyle name="Suma 2 20 45 3" xfId="31947" xr:uid="{00000000-0005-0000-0000-0000DE7C0000}"/>
    <cellStyle name="Suma 2 20 46" xfId="31948" xr:uid="{00000000-0005-0000-0000-0000DF7C0000}"/>
    <cellStyle name="Suma 2 20 46 2" xfId="31949" xr:uid="{00000000-0005-0000-0000-0000E07C0000}"/>
    <cellStyle name="Suma 2 20 46 3" xfId="31950" xr:uid="{00000000-0005-0000-0000-0000E17C0000}"/>
    <cellStyle name="Suma 2 20 47" xfId="31951" xr:uid="{00000000-0005-0000-0000-0000E27C0000}"/>
    <cellStyle name="Suma 2 20 47 2" xfId="31952" xr:uid="{00000000-0005-0000-0000-0000E37C0000}"/>
    <cellStyle name="Suma 2 20 47 3" xfId="31953" xr:uid="{00000000-0005-0000-0000-0000E47C0000}"/>
    <cellStyle name="Suma 2 20 48" xfId="31954" xr:uid="{00000000-0005-0000-0000-0000E57C0000}"/>
    <cellStyle name="Suma 2 20 48 2" xfId="31955" xr:uid="{00000000-0005-0000-0000-0000E67C0000}"/>
    <cellStyle name="Suma 2 20 48 3" xfId="31956" xr:uid="{00000000-0005-0000-0000-0000E77C0000}"/>
    <cellStyle name="Suma 2 20 49" xfId="31957" xr:uid="{00000000-0005-0000-0000-0000E87C0000}"/>
    <cellStyle name="Suma 2 20 49 2" xfId="31958" xr:uid="{00000000-0005-0000-0000-0000E97C0000}"/>
    <cellStyle name="Suma 2 20 49 3" xfId="31959" xr:uid="{00000000-0005-0000-0000-0000EA7C0000}"/>
    <cellStyle name="Suma 2 20 5" xfId="31960" xr:uid="{00000000-0005-0000-0000-0000EB7C0000}"/>
    <cellStyle name="Suma 2 20 5 2" xfId="31961" xr:uid="{00000000-0005-0000-0000-0000EC7C0000}"/>
    <cellStyle name="Suma 2 20 5 3" xfId="31962" xr:uid="{00000000-0005-0000-0000-0000ED7C0000}"/>
    <cellStyle name="Suma 2 20 5 4" xfId="31963" xr:uid="{00000000-0005-0000-0000-0000EE7C0000}"/>
    <cellStyle name="Suma 2 20 50" xfId="31964" xr:uid="{00000000-0005-0000-0000-0000EF7C0000}"/>
    <cellStyle name="Suma 2 20 50 2" xfId="31965" xr:uid="{00000000-0005-0000-0000-0000F07C0000}"/>
    <cellStyle name="Suma 2 20 50 3" xfId="31966" xr:uid="{00000000-0005-0000-0000-0000F17C0000}"/>
    <cellStyle name="Suma 2 20 51" xfId="31967" xr:uid="{00000000-0005-0000-0000-0000F27C0000}"/>
    <cellStyle name="Suma 2 20 51 2" xfId="31968" xr:uid="{00000000-0005-0000-0000-0000F37C0000}"/>
    <cellStyle name="Suma 2 20 51 3" xfId="31969" xr:uid="{00000000-0005-0000-0000-0000F47C0000}"/>
    <cellStyle name="Suma 2 20 52" xfId="31970" xr:uid="{00000000-0005-0000-0000-0000F57C0000}"/>
    <cellStyle name="Suma 2 20 52 2" xfId="31971" xr:uid="{00000000-0005-0000-0000-0000F67C0000}"/>
    <cellStyle name="Suma 2 20 52 3" xfId="31972" xr:uid="{00000000-0005-0000-0000-0000F77C0000}"/>
    <cellStyle name="Suma 2 20 53" xfId="31973" xr:uid="{00000000-0005-0000-0000-0000F87C0000}"/>
    <cellStyle name="Suma 2 20 53 2" xfId="31974" xr:uid="{00000000-0005-0000-0000-0000F97C0000}"/>
    <cellStyle name="Suma 2 20 53 3" xfId="31975" xr:uid="{00000000-0005-0000-0000-0000FA7C0000}"/>
    <cellStyle name="Suma 2 20 54" xfId="31976" xr:uid="{00000000-0005-0000-0000-0000FB7C0000}"/>
    <cellStyle name="Suma 2 20 54 2" xfId="31977" xr:uid="{00000000-0005-0000-0000-0000FC7C0000}"/>
    <cellStyle name="Suma 2 20 54 3" xfId="31978" xr:uid="{00000000-0005-0000-0000-0000FD7C0000}"/>
    <cellStyle name="Suma 2 20 55" xfId="31979" xr:uid="{00000000-0005-0000-0000-0000FE7C0000}"/>
    <cellStyle name="Suma 2 20 55 2" xfId="31980" xr:uid="{00000000-0005-0000-0000-0000FF7C0000}"/>
    <cellStyle name="Suma 2 20 55 3" xfId="31981" xr:uid="{00000000-0005-0000-0000-0000007D0000}"/>
    <cellStyle name="Suma 2 20 56" xfId="31982" xr:uid="{00000000-0005-0000-0000-0000017D0000}"/>
    <cellStyle name="Suma 2 20 56 2" xfId="31983" xr:uid="{00000000-0005-0000-0000-0000027D0000}"/>
    <cellStyle name="Suma 2 20 56 3" xfId="31984" xr:uid="{00000000-0005-0000-0000-0000037D0000}"/>
    <cellStyle name="Suma 2 20 57" xfId="31985" xr:uid="{00000000-0005-0000-0000-0000047D0000}"/>
    <cellStyle name="Suma 2 20 58" xfId="31986" xr:uid="{00000000-0005-0000-0000-0000057D0000}"/>
    <cellStyle name="Suma 2 20 6" xfId="31987" xr:uid="{00000000-0005-0000-0000-0000067D0000}"/>
    <cellStyle name="Suma 2 20 6 2" xfId="31988" xr:uid="{00000000-0005-0000-0000-0000077D0000}"/>
    <cellStyle name="Suma 2 20 6 3" xfId="31989" xr:uid="{00000000-0005-0000-0000-0000087D0000}"/>
    <cellStyle name="Suma 2 20 6 4" xfId="31990" xr:uid="{00000000-0005-0000-0000-0000097D0000}"/>
    <cellStyle name="Suma 2 20 7" xfId="31991" xr:uid="{00000000-0005-0000-0000-00000A7D0000}"/>
    <cellStyle name="Suma 2 20 7 2" xfId="31992" xr:uid="{00000000-0005-0000-0000-00000B7D0000}"/>
    <cellStyle name="Suma 2 20 7 3" xfId="31993" xr:uid="{00000000-0005-0000-0000-00000C7D0000}"/>
    <cellStyle name="Suma 2 20 7 4" xfId="31994" xr:uid="{00000000-0005-0000-0000-00000D7D0000}"/>
    <cellStyle name="Suma 2 20 8" xfId="31995" xr:uid="{00000000-0005-0000-0000-00000E7D0000}"/>
    <cellStyle name="Suma 2 20 8 2" xfId="31996" xr:uid="{00000000-0005-0000-0000-00000F7D0000}"/>
    <cellStyle name="Suma 2 20 8 3" xfId="31997" xr:uid="{00000000-0005-0000-0000-0000107D0000}"/>
    <cellStyle name="Suma 2 20 8 4" xfId="31998" xr:uid="{00000000-0005-0000-0000-0000117D0000}"/>
    <cellStyle name="Suma 2 20 9" xfId="31999" xr:uid="{00000000-0005-0000-0000-0000127D0000}"/>
    <cellStyle name="Suma 2 20 9 2" xfId="32000" xr:uid="{00000000-0005-0000-0000-0000137D0000}"/>
    <cellStyle name="Suma 2 20 9 3" xfId="32001" xr:uid="{00000000-0005-0000-0000-0000147D0000}"/>
    <cellStyle name="Suma 2 20 9 4" xfId="32002" xr:uid="{00000000-0005-0000-0000-0000157D0000}"/>
    <cellStyle name="Suma 2 21" xfId="32003" xr:uid="{00000000-0005-0000-0000-0000167D0000}"/>
    <cellStyle name="Suma 2 21 10" xfId="32004" xr:uid="{00000000-0005-0000-0000-0000177D0000}"/>
    <cellStyle name="Suma 2 21 10 2" xfId="32005" xr:uid="{00000000-0005-0000-0000-0000187D0000}"/>
    <cellStyle name="Suma 2 21 10 3" xfId="32006" xr:uid="{00000000-0005-0000-0000-0000197D0000}"/>
    <cellStyle name="Suma 2 21 10 4" xfId="32007" xr:uid="{00000000-0005-0000-0000-00001A7D0000}"/>
    <cellStyle name="Suma 2 21 11" xfId="32008" xr:uid="{00000000-0005-0000-0000-00001B7D0000}"/>
    <cellStyle name="Suma 2 21 11 2" xfId="32009" xr:uid="{00000000-0005-0000-0000-00001C7D0000}"/>
    <cellStyle name="Suma 2 21 11 3" xfId="32010" xr:uid="{00000000-0005-0000-0000-00001D7D0000}"/>
    <cellStyle name="Suma 2 21 11 4" xfId="32011" xr:uid="{00000000-0005-0000-0000-00001E7D0000}"/>
    <cellStyle name="Suma 2 21 12" xfId="32012" xr:uid="{00000000-0005-0000-0000-00001F7D0000}"/>
    <cellStyle name="Suma 2 21 12 2" xfId="32013" xr:uid="{00000000-0005-0000-0000-0000207D0000}"/>
    <cellStyle name="Suma 2 21 12 3" xfId="32014" xr:uid="{00000000-0005-0000-0000-0000217D0000}"/>
    <cellStyle name="Suma 2 21 12 4" xfId="32015" xr:uid="{00000000-0005-0000-0000-0000227D0000}"/>
    <cellStyle name="Suma 2 21 13" xfId="32016" xr:uid="{00000000-0005-0000-0000-0000237D0000}"/>
    <cellStyle name="Suma 2 21 13 2" xfId="32017" xr:uid="{00000000-0005-0000-0000-0000247D0000}"/>
    <cellStyle name="Suma 2 21 13 3" xfId="32018" xr:uid="{00000000-0005-0000-0000-0000257D0000}"/>
    <cellStyle name="Suma 2 21 13 4" xfId="32019" xr:uid="{00000000-0005-0000-0000-0000267D0000}"/>
    <cellStyle name="Suma 2 21 14" xfId="32020" xr:uid="{00000000-0005-0000-0000-0000277D0000}"/>
    <cellStyle name="Suma 2 21 14 2" xfId="32021" xr:uid="{00000000-0005-0000-0000-0000287D0000}"/>
    <cellStyle name="Suma 2 21 14 3" xfId="32022" xr:uid="{00000000-0005-0000-0000-0000297D0000}"/>
    <cellStyle name="Suma 2 21 14 4" xfId="32023" xr:uid="{00000000-0005-0000-0000-00002A7D0000}"/>
    <cellStyle name="Suma 2 21 15" xfId="32024" xr:uid="{00000000-0005-0000-0000-00002B7D0000}"/>
    <cellStyle name="Suma 2 21 15 2" xfId="32025" xr:uid="{00000000-0005-0000-0000-00002C7D0000}"/>
    <cellStyle name="Suma 2 21 15 3" xfId="32026" xr:uid="{00000000-0005-0000-0000-00002D7D0000}"/>
    <cellStyle name="Suma 2 21 15 4" xfId="32027" xr:uid="{00000000-0005-0000-0000-00002E7D0000}"/>
    <cellStyle name="Suma 2 21 16" xfId="32028" xr:uid="{00000000-0005-0000-0000-00002F7D0000}"/>
    <cellStyle name="Suma 2 21 16 2" xfId="32029" xr:uid="{00000000-0005-0000-0000-0000307D0000}"/>
    <cellStyle name="Suma 2 21 16 3" xfId="32030" xr:uid="{00000000-0005-0000-0000-0000317D0000}"/>
    <cellStyle name="Suma 2 21 16 4" xfId="32031" xr:uid="{00000000-0005-0000-0000-0000327D0000}"/>
    <cellStyle name="Suma 2 21 17" xfId="32032" xr:uid="{00000000-0005-0000-0000-0000337D0000}"/>
    <cellStyle name="Suma 2 21 17 2" xfId="32033" xr:uid="{00000000-0005-0000-0000-0000347D0000}"/>
    <cellStyle name="Suma 2 21 17 3" xfId="32034" xr:uid="{00000000-0005-0000-0000-0000357D0000}"/>
    <cellStyle name="Suma 2 21 17 4" xfId="32035" xr:uid="{00000000-0005-0000-0000-0000367D0000}"/>
    <cellStyle name="Suma 2 21 18" xfId="32036" xr:uid="{00000000-0005-0000-0000-0000377D0000}"/>
    <cellStyle name="Suma 2 21 18 2" xfId="32037" xr:uid="{00000000-0005-0000-0000-0000387D0000}"/>
    <cellStyle name="Suma 2 21 18 3" xfId="32038" xr:uid="{00000000-0005-0000-0000-0000397D0000}"/>
    <cellStyle name="Suma 2 21 18 4" xfId="32039" xr:uid="{00000000-0005-0000-0000-00003A7D0000}"/>
    <cellStyle name="Suma 2 21 19" xfId="32040" xr:uid="{00000000-0005-0000-0000-00003B7D0000}"/>
    <cellStyle name="Suma 2 21 19 2" xfId="32041" xr:uid="{00000000-0005-0000-0000-00003C7D0000}"/>
    <cellStyle name="Suma 2 21 19 3" xfId="32042" xr:uid="{00000000-0005-0000-0000-00003D7D0000}"/>
    <cellStyle name="Suma 2 21 19 4" xfId="32043" xr:uid="{00000000-0005-0000-0000-00003E7D0000}"/>
    <cellStyle name="Suma 2 21 2" xfId="32044" xr:uid="{00000000-0005-0000-0000-00003F7D0000}"/>
    <cellStyle name="Suma 2 21 2 2" xfId="32045" xr:uid="{00000000-0005-0000-0000-0000407D0000}"/>
    <cellStyle name="Suma 2 21 2 3" xfId="32046" xr:uid="{00000000-0005-0000-0000-0000417D0000}"/>
    <cellStyle name="Suma 2 21 2 4" xfId="32047" xr:uid="{00000000-0005-0000-0000-0000427D0000}"/>
    <cellStyle name="Suma 2 21 20" xfId="32048" xr:uid="{00000000-0005-0000-0000-0000437D0000}"/>
    <cellStyle name="Suma 2 21 20 2" xfId="32049" xr:uid="{00000000-0005-0000-0000-0000447D0000}"/>
    <cellStyle name="Suma 2 21 20 3" xfId="32050" xr:uid="{00000000-0005-0000-0000-0000457D0000}"/>
    <cellStyle name="Suma 2 21 20 4" xfId="32051" xr:uid="{00000000-0005-0000-0000-0000467D0000}"/>
    <cellStyle name="Suma 2 21 21" xfId="32052" xr:uid="{00000000-0005-0000-0000-0000477D0000}"/>
    <cellStyle name="Suma 2 21 21 2" xfId="32053" xr:uid="{00000000-0005-0000-0000-0000487D0000}"/>
    <cellStyle name="Suma 2 21 21 3" xfId="32054" xr:uid="{00000000-0005-0000-0000-0000497D0000}"/>
    <cellStyle name="Suma 2 21 22" xfId="32055" xr:uid="{00000000-0005-0000-0000-00004A7D0000}"/>
    <cellStyle name="Suma 2 21 22 2" xfId="32056" xr:uid="{00000000-0005-0000-0000-00004B7D0000}"/>
    <cellStyle name="Suma 2 21 22 3" xfId="32057" xr:uid="{00000000-0005-0000-0000-00004C7D0000}"/>
    <cellStyle name="Suma 2 21 23" xfId="32058" xr:uid="{00000000-0005-0000-0000-00004D7D0000}"/>
    <cellStyle name="Suma 2 21 23 2" xfId="32059" xr:uid="{00000000-0005-0000-0000-00004E7D0000}"/>
    <cellStyle name="Suma 2 21 23 3" xfId="32060" xr:uid="{00000000-0005-0000-0000-00004F7D0000}"/>
    <cellStyle name="Suma 2 21 24" xfId="32061" xr:uid="{00000000-0005-0000-0000-0000507D0000}"/>
    <cellStyle name="Suma 2 21 24 2" xfId="32062" xr:uid="{00000000-0005-0000-0000-0000517D0000}"/>
    <cellStyle name="Suma 2 21 24 3" xfId="32063" xr:uid="{00000000-0005-0000-0000-0000527D0000}"/>
    <cellStyle name="Suma 2 21 25" xfId="32064" xr:uid="{00000000-0005-0000-0000-0000537D0000}"/>
    <cellStyle name="Suma 2 21 25 2" xfId="32065" xr:uid="{00000000-0005-0000-0000-0000547D0000}"/>
    <cellStyle name="Suma 2 21 25 3" xfId="32066" xr:uid="{00000000-0005-0000-0000-0000557D0000}"/>
    <cellStyle name="Suma 2 21 26" xfId="32067" xr:uid="{00000000-0005-0000-0000-0000567D0000}"/>
    <cellStyle name="Suma 2 21 26 2" xfId="32068" xr:uid="{00000000-0005-0000-0000-0000577D0000}"/>
    <cellStyle name="Suma 2 21 26 3" xfId="32069" xr:uid="{00000000-0005-0000-0000-0000587D0000}"/>
    <cellStyle name="Suma 2 21 27" xfId="32070" xr:uid="{00000000-0005-0000-0000-0000597D0000}"/>
    <cellStyle name="Suma 2 21 27 2" xfId="32071" xr:uid="{00000000-0005-0000-0000-00005A7D0000}"/>
    <cellStyle name="Suma 2 21 27 3" xfId="32072" xr:uid="{00000000-0005-0000-0000-00005B7D0000}"/>
    <cellStyle name="Suma 2 21 28" xfId="32073" xr:uid="{00000000-0005-0000-0000-00005C7D0000}"/>
    <cellStyle name="Suma 2 21 28 2" xfId="32074" xr:uid="{00000000-0005-0000-0000-00005D7D0000}"/>
    <cellStyle name="Suma 2 21 28 3" xfId="32075" xr:uid="{00000000-0005-0000-0000-00005E7D0000}"/>
    <cellStyle name="Suma 2 21 29" xfId="32076" xr:uid="{00000000-0005-0000-0000-00005F7D0000}"/>
    <cellStyle name="Suma 2 21 29 2" xfId="32077" xr:uid="{00000000-0005-0000-0000-0000607D0000}"/>
    <cellStyle name="Suma 2 21 29 3" xfId="32078" xr:uid="{00000000-0005-0000-0000-0000617D0000}"/>
    <cellStyle name="Suma 2 21 3" xfId="32079" xr:uid="{00000000-0005-0000-0000-0000627D0000}"/>
    <cellStyle name="Suma 2 21 3 2" xfId="32080" xr:uid="{00000000-0005-0000-0000-0000637D0000}"/>
    <cellStyle name="Suma 2 21 3 3" xfId="32081" xr:uid="{00000000-0005-0000-0000-0000647D0000}"/>
    <cellStyle name="Suma 2 21 3 4" xfId="32082" xr:uid="{00000000-0005-0000-0000-0000657D0000}"/>
    <cellStyle name="Suma 2 21 30" xfId="32083" xr:uid="{00000000-0005-0000-0000-0000667D0000}"/>
    <cellStyle name="Suma 2 21 30 2" xfId="32084" xr:uid="{00000000-0005-0000-0000-0000677D0000}"/>
    <cellStyle name="Suma 2 21 30 3" xfId="32085" xr:uid="{00000000-0005-0000-0000-0000687D0000}"/>
    <cellStyle name="Suma 2 21 31" xfId="32086" xr:uid="{00000000-0005-0000-0000-0000697D0000}"/>
    <cellStyle name="Suma 2 21 31 2" xfId="32087" xr:uid="{00000000-0005-0000-0000-00006A7D0000}"/>
    <cellStyle name="Suma 2 21 31 3" xfId="32088" xr:uid="{00000000-0005-0000-0000-00006B7D0000}"/>
    <cellStyle name="Suma 2 21 32" xfId="32089" xr:uid="{00000000-0005-0000-0000-00006C7D0000}"/>
    <cellStyle name="Suma 2 21 32 2" xfId="32090" xr:uid="{00000000-0005-0000-0000-00006D7D0000}"/>
    <cellStyle name="Suma 2 21 32 3" xfId="32091" xr:uid="{00000000-0005-0000-0000-00006E7D0000}"/>
    <cellStyle name="Suma 2 21 33" xfId="32092" xr:uid="{00000000-0005-0000-0000-00006F7D0000}"/>
    <cellStyle name="Suma 2 21 33 2" xfId="32093" xr:uid="{00000000-0005-0000-0000-0000707D0000}"/>
    <cellStyle name="Suma 2 21 33 3" xfId="32094" xr:uid="{00000000-0005-0000-0000-0000717D0000}"/>
    <cellStyle name="Suma 2 21 34" xfId="32095" xr:uid="{00000000-0005-0000-0000-0000727D0000}"/>
    <cellStyle name="Suma 2 21 34 2" xfId="32096" xr:uid="{00000000-0005-0000-0000-0000737D0000}"/>
    <cellStyle name="Suma 2 21 34 3" xfId="32097" xr:uid="{00000000-0005-0000-0000-0000747D0000}"/>
    <cellStyle name="Suma 2 21 35" xfId="32098" xr:uid="{00000000-0005-0000-0000-0000757D0000}"/>
    <cellStyle name="Suma 2 21 35 2" xfId="32099" xr:uid="{00000000-0005-0000-0000-0000767D0000}"/>
    <cellStyle name="Suma 2 21 35 3" xfId="32100" xr:uid="{00000000-0005-0000-0000-0000777D0000}"/>
    <cellStyle name="Suma 2 21 36" xfId="32101" xr:uid="{00000000-0005-0000-0000-0000787D0000}"/>
    <cellStyle name="Suma 2 21 36 2" xfId="32102" xr:uid="{00000000-0005-0000-0000-0000797D0000}"/>
    <cellStyle name="Suma 2 21 36 3" xfId="32103" xr:uid="{00000000-0005-0000-0000-00007A7D0000}"/>
    <cellStyle name="Suma 2 21 37" xfId="32104" xr:uid="{00000000-0005-0000-0000-00007B7D0000}"/>
    <cellStyle name="Suma 2 21 37 2" xfId="32105" xr:uid="{00000000-0005-0000-0000-00007C7D0000}"/>
    <cellStyle name="Suma 2 21 37 3" xfId="32106" xr:uid="{00000000-0005-0000-0000-00007D7D0000}"/>
    <cellStyle name="Suma 2 21 38" xfId="32107" xr:uid="{00000000-0005-0000-0000-00007E7D0000}"/>
    <cellStyle name="Suma 2 21 38 2" xfId="32108" xr:uid="{00000000-0005-0000-0000-00007F7D0000}"/>
    <cellStyle name="Suma 2 21 38 3" xfId="32109" xr:uid="{00000000-0005-0000-0000-0000807D0000}"/>
    <cellStyle name="Suma 2 21 39" xfId="32110" xr:uid="{00000000-0005-0000-0000-0000817D0000}"/>
    <cellStyle name="Suma 2 21 39 2" xfId="32111" xr:uid="{00000000-0005-0000-0000-0000827D0000}"/>
    <cellStyle name="Suma 2 21 39 3" xfId="32112" xr:uid="{00000000-0005-0000-0000-0000837D0000}"/>
    <cellStyle name="Suma 2 21 4" xfId="32113" xr:uid="{00000000-0005-0000-0000-0000847D0000}"/>
    <cellStyle name="Suma 2 21 4 2" xfId="32114" xr:uid="{00000000-0005-0000-0000-0000857D0000}"/>
    <cellStyle name="Suma 2 21 4 3" xfId="32115" xr:uid="{00000000-0005-0000-0000-0000867D0000}"/>
    <cellStyle name="Suma 2 21 4 4" xfId="32116" xr:uid="{00000000-0005-0000-0000-0000877D0000}"/>
    <cellStyle name="Suma 2 21 40" xfId="32117" xr:uid="{00000000-0005-0000-0000-0000887D0000}"/>
    <cellStyle name="Suma 2 21 40 2" xfId="32118" xr:uid="{00000000-0005-0000-0000-0000897D0000}"/>
    <cellStyle name="Suma 2 21 40 3" xfId="32119" xr:uid="{00000000-0005-0000-0000-00008A7D0000}"/>
    <cellStyle name="Suma 2 21 41" xfId="32120" xr:uid="{00000000-0005-0000-0000-00008B7D0000}"/>
    <cellStyle name="Suma 2 21 41 2" xfId="32121" xr:uid="{00000000-0005-0000-0000-00008C7D0000}"/>
    <cellStyle name="Suma 2 21 41 3" xfId="32122" xr:uid="{00000000-0005-0000-0000-00008D7D0000}"/>
    <cellStyle name="Suma 2 21 42" xfId="32123" xr:uid="{00000000-0005-0000-0000-00008E7D0000}"/>
    <cellStyle name="Suma 2 21 42 2" xfId="32124" xr:uid="{00000000-0005-0000-0000-00008F7D0000}"/>
    <cellStyle name="Suma 2 21 42 3" xfId="32125" xr:uid="{00000000-0005-0000-0000-0000907D0000}"/>
    <cellStyle name="Suma 2 21 43" xfId="32126" xr:uid="{00000000-0005-0000-0000-0000917D0000}"/>
    <cellStyle name="Suma 2 21 43 2" xfId="32127" xr:uid="{00000000-0005-0000-0000-0000927D0000}"/>
    <cellStyle name="Suma 2 21 43 3" xfId="32128" xr:uid="{00000000-0005-0000-0000-0000937D0000}"/>
    <cellStyle name="Suma 2 21 44" xfId="32129" xr:uid="{00000000-0005-0000-0000-0000947D0000}"/>
    <cellStyle name="Suma 2 21 44 2" xfId="32130" xr:uid="{00000000-0005-0000-0000-0000957D0000}"/>
    <cellStyle name="Suma 2 21 44 3" xfId="32131" xr:uid="{00000000-0005-0000-0000-0000967D0000}"/>
    <cellStyle name="Suma 2 21 45" xfId="32132" xr:uid="{00000000-0005-0000-0000-0000977D0000}"/>
    <cellStyle name="Suma 2 21 45 2" xfId="32133" xr:uid="{00000000-0005-0000-0000-0000987D0000}"/>
    <cellStyle name="Suma 2 21 45 3" xfId="32134" xr:uid="{00000000-0005-0000-0000-0000997D0000}"/>
    <cellStyle name="Suma 2 21 46" xfId="32135" xr:uid="{00000000-0005-0000-0000-00009A7D0000}"/>
    <cellStyle name="Suma 2 21 46 2" xfId="32136" xr:uid="{00000000-0005-0000-0000-00009B7D0000}"/>
    <cellStyle name="Suma 2 21 46 3" xfId="32137" xr:uid="{00000000-0005-0000-0000-00009C7D0000}"/>
    <cellStyle name="Suma 2 21 47" xfId="32138" xr:uid="{00000000-0005-0000-0000-00009D7D0000}"/>
    <cellStyle name="Suma 2 21 47 2" xfId="32139" xr:uid="{00000000-0005-0000-0000-00009E7D0000}"/>
    <cellStyle name="Suma 2 21 47 3" xfId="32140" xr:uid="{00000000-0005-0000-0000-00009F7D0000}"/>
    <cellStyle name="Suma 2 21 48" xfId="32141" xr:uid="{00000000-0005-0000-0000-0000A07D0000}"/>
    <cellStyle name="Suma 2 21 48 2" xfId="32142" xr:uid="{00000000-0005-0000-0000-0000A17D0000}"/>
    <cellStyle name="Suma 2 21 48 3" xfId="32143" xr:uid="{00000000-0005-0000-0000-0000A27D0000}"/>
    <cellStyle name="Suma 2 21 49" xfId="32144" xr:uid="{00000000-0005-0000-0000-0000A37D0000}"/>
    <cellStyle name="Suma 2 21 49 2" xfId="32145" xr:uid="{00000000-0005-0000-0000-0000A47D0000}"/>
    <cellStyle name="Suma 2 21 49 3" xfId="32146" xr:uid="{00000000-0005-0000-0000-0000A57D0000}"/>
    <cellStyle name="Suma 2 21 5" xfId="32147" xr:uid="{00000000-0005-0000-0000-0000A67D0000}"/>
    <cellStyle name="Suma 2 21 5 2" xfId="32148" xr:uid="{00000000-0005-0000-0000-0000A77D0000}"/>
    <cellStyle name="Suma 2 21 5 3" xfId="32149" xr:uid="{00000000-0005-0000-0000-0000A87D0000}"/>
    <cellStyle name="Suma 2 21 5 4" xfId="32150" xr:uid="{00000000-0005-0000-0000-0000A97D0000}"/>
    <cellStyle name="Suma 2 21 50" xfId="32151" xr:uid="{00000000-0005-0000-0000-0000AA7D0000}"/>
    <cellStyle name="Suma 2 21 50 2" xfId="32152" xr:uid="{00000000-0005-0000-0000-0000AB7D0000}"/>
    <cellStyle name="Suma 2 21 50 3" xfId="32153" xr:uid="{00000000-0005-0000-0000-0000AC7D0000}"/>
    <cellStyle name="Suma 2 21 51" xfId="32154" xr:uid="{00000000-0005-0000-0000-0000AD7D0000}"/>
    <cellStyle name="Suma 2 21 51 2" xfId="32155" xr:uid="{00000000-0005-0000-0000-0000AE7D0000}"/>
    <cellStyle name="Suma 2 21 51 3" xfId="32156" xr:uid="{00000000-0005-0000-0000-0000AF7D0000}"/>
    <cellStyle name="Suma 2 21 52" xfId="32157" xr:uid="{00000000-0005-0000-0000-0000B07D0000}"/>
    <cellStyle name="Suma 2 21 52 2" xfId="32158" xr:uid="{00000000-0005-0000-0000-0000B17D0000}"/>
    <cellStyle name="Suma 2 21 52 3" xfId="32159" xr:uid="{00000000-0005-0000-0000-0000B27D0000}"/>
    <cellStyle name="Suma 2 21 53" xfId="32160" xr:uid="{00000000-0005-0000-0000-0000B37D0000}"/>
    <cellStyle name="Suma 2 21 53 2" xfId="32161" xr:uid="{00000000-0005-0000-0000-0000B47D0000}"/>
    <cellStyle name="Suma 2 21 53 3" xfId="32162" xr:uid="{00000000-0005-0000-0000-0000B57D0000}"/>
    <cellStyle name="Suma 2 21 54" xfId="32163" xr:uid="{00000000-0005-0000-0000-0000B67D0000}"/>
    <cellStyle name="Suma 2 21 54 2" xfId="32164" xr:uid="{00000000-0005-0000-0000-0000B77D0000}"/>
    <cellStyle name="Suma 2 21 54 3" xfId="32165" xr:uid="{00000000-0005-0000-0000-0000B87D0000}"/>
    <cellStyle name="Suma 2 21 55" xfId="32166" xr:uid="{00000000-0005-0000-0000-0000B97D0000}"/>
    <cellStyle name="Suma 2 21 55 2" xfId="32167" xr:uid="{00000000-0005-0000-0000-0000BA7D0000}"/>
    <cellStyle name="Suma 2 21 55 3" xfId="32168" xr:uid="{00000000-0005-0000-0000-0000BB7D0000}"/>
    <cellStyle name="Suma 2 21 56" xfId="32169" xr:uid="{00000000-0005-0000-0000-0000BC7D0000}"/>
    <cellStyle name="Suma 2 21 56 2" xfId="32170" xr:uid="{00000000-0005-0000-0000-0000BD7D0000}"/>
    <cellStyle name="Suma 2 21 56 3" xfId="32171" xr:uid="{00000000-0005-0000-0000-0000BE7D0000}"/>
    <cellStyle name="Suma 2 21 57" xfId="32172" xr:uid="{00000000-0005-0000-0000-0000BF7D0000}"/>
    <cellStyle name="Suma 2 21 58" xfId="32173" xr:uid="{00000000-0005-0000-0000-0000C07D0000}"/>
    <cellStyle name="Suma 2 21 6" xfId="32174" xr:uid="{00000000-0005-0000-0000-0000C17D0000}"/>
    <cellStyle name="Suma 2 21 6 2" xfId="32175" xr:uid="{00000000-0005-0000-0000-0000C27D0000}"/>
    <cellStyle name="Suma 2 21 6 3" xfId="32176" xr:uid="{00000000-0005-0000-0000-0000C37D0000}"/>
    <cellStyle name="Suma 2 21 6 4" xfId="32177" xr:uid="{00000000-0005-0000-0000-0000C47D0000}"/>
    <cellStyle name="Suma 2 21 7" xfId="32178" xr:uid="{00000000-0005-0000-0000-0000C57D0000}"/>
    <cellStyle name="Suma 2 21 7 2" xfId="32179" xr:uid="{00000000-0005-0000-0000-0000C67D0000}"/>
    <cellStyle name="Suma 2 21 7 3" xfId="32180" xr:uid="{00000000-0005-0000-0000-0000C77D0000}"/>
    <cellStyle name="Suma 2 21 7 4" xfId="32181" xr:uid="{00000000-0005-0000-0000-0000C87D0000}"/>
    <cellStyle name="Suma 2 21 8" xfId="32182" xr:uid="{00000000-0005-0000-0000-0000C97D0000}"/>
    <cellStyle name="Suma 2 21 8 2" xfId="32183" xr:uid="{00000000-0005-0000-0000-0000CA7D0000}"/>
    <cellStyle name="Suma 2 21 8 3" xfId="32184" xr:uid="{00000000-0005-0000-0000-0000CB7D0000}"/>
    <cellStyle name="Suma 2 21 8 4" xfId="32185" xr:uid="{00000000-0005-0000-0000-0000CC7D0000}"/>
    <cellStyle name="Suma 2 21 9" xfId="32186" xr:uid="{00000000-0005-0000-0000-0000CD7D0000}"/>
    <cellStyle name="Suma 2 21 9 2" xfId="32187" xr:uid="{00000000-0005-0000-0000-0000CE7D0000}"/>
    <cellStyle name="Suma 2 21 9 3" xfId="32188" xr:uid="{00000000-0005-0000-0000-0000CF7D0000}"/>
    <cellStyle name="Suma 2 21 9 4" xfId="32189" xr:uid="{00000000-0005-0000-0000-0000D07D0000}"/>
    <cellStyle name="Suma 2 22" xfId="32190" xr:uid="{00000000-0005-0000-0000-0000D17D0000}"/>
    <cellStyle name="Suma 2 22 10" xfId="32191" xr:uid="{00000000-0005-0000-0000-0000D27D0000}"/>
    <cellStyle name="Suma 2 22 10 2" xfId="32192" xr:uid="{00000000-0005-0000-0000-0000D37D0000}"/>
    <cellStyle name="Suma 2 22 10 3" xfId="32193" xr:uid="{00000000-0005-0000-0000-0000D47D0000}"/>
    <cellStyle name="Suma 2 22 10 4" xfId="32194" xr:uid="{00000000-0005-0000-0000-0000D57D0000}"/>
    <cellStyle name="Suma 2 22 11" xfId="32195" xr:uid="{00000000-0005-0000-0000-0000D67D0000}"/>
    <cellStyle name="Suma 2 22 11 2" xfId="32196" xr:uid="{00000000-0005-0000-0000-0000D77D0000}"/>
    <cellStyle name="Suma 2 22 11 3" xfId="32197" xr:uid="{00000000-0005-0000-0000-0000D87D0000}"/>
    <cellStyle name="Suma 2 22 11 4" xfId="32198" xr:uid="{00000000-0005-0000-0000-0000D97D0000}"/>
    <cellStyle name="Suma 2 22 12" xfId="32199" xr:uid="{00000000-0005-0000-0000-0000DA7D0000}"/>
    <cellStyle name="Suma 2 22 12 2" xfId="32200" xr:uid="{00000000-0005-0000-0000-0000DB7D0000}"/>
    <cellStyle name="Suma 2 22 12 3" xfId="32201" xr:uid="{00000000-0005-0000-0000-0000DC7D0000}"/>
    <cellStyle name="Suma 2 22 12 4" xfId="32202" xr:uid="{00000000-0005-0000-0000-0000DD7D0000}"/>
    <cellStyle name="Suma 2 22 13" xfId="32203" xr:uid="{00000000-0005-0000-0000-0000DE7D0000}"/>
    <cellStyle name="Suma 2 22 13 2" xfId="32204" xr:uid="{00000000-0005-0000-0000-0000DF7D0000}"/>
    <cellStyle name="Suma 2 22 13 3" xfId="32205" xr:uid="{00000000-0005-0000-0000-0000E07D0000}"/>
    <cellStyle name="Suma 2 22 13 4" xfId="32206" xr:uid="{00000000-0005-0000-0000-0000E17D0000}"/>
    <cellStyle name="Suma 2 22 14" xfId="32207" xr:uid="{00000000-0005-0000-0000-0000E27D0000}"/>
    <cellStyle name="Suma 2 22 14 2" xfId="32208" xr:uid="{00000000-0005-0000-0000-0000E37D0000}"/>
    <cellStyle name="Suma 2 22 14 3" xfId="32209" xr:uid="{00000000-0005-0000-0000-0000E47D0000}"/>
    <cellStyle name="Suma 2 22 14 4" xfId="32210" xr:uid="{00000000-0005-0000-0000-0000E57D0000}"/>
    <cellStyle name="Suma 2 22 15" xfId="32211" xr:uid="{00000000-0005-0000-0000-0000E67D0000}"/>
    <cellStyle name="Suma 2 22 15 2" xfId="32212" xr:uid="{00000000-0005-0000-0000-0000E77D0000}"/>
    <cellStyle name="Suma 2 22 15 3" xfId="32213" xr:uid="{00000000-0005-0000-0000-0000E87D0000}"/>
    <cellStyle name="Suma 2 22 15 4" xfId="32214" xr:uid="{00000000-0005-0000-0000-0000E97D0000}"/>
    <cellStyle name="Suma 2 22 16" xfId="32215" xr:uid="{00000000-0005-0000-0000-0000EA7D0000}"/>
    <cellStyle name="Suma 2 22 16 2" xfId="32216" xr:uid="{00000000-0005-0000-0000-0000EB7D0000}"/>
    <cellStyle name="Suma 2 22 16 3" xfId="32217" xr:uid="{00000000-0005-0000-0000-0000EC7D0000}"/>
    <cellStyle name="Suma 2 22 16 4" xfId="32218" xr:uid="{00000000-0005-0000-0000-0000ED7D0000}"/>
    <cellStyle name="Suma 2 22 17" xfId="32219" xr:uid="{00000000-0005-0000-0000-0000EE7D0000}"/>
    <cellStyle name="Suma 2 22 17 2" xfId="32220" xr:uid="{00000000-0005-0000-0000-0000EF7D0000}"/>
    <cellStyle name="Suma 2 22 17 3" xfId="32221" xr:uid="{00000000-0005-0000-0000-0000F07D0000}"/>
    <cellStyle name="Suma 2 22 17 4" xfId="32222" xr:uid="{00000000-0005-0000-0000-0000F17D0000}"/>
    <cellStyle name="Suma 2 22 18" xfId="32223" xr:uid="{00000000-0005-0000-0000-0000F27D0000}"/>
    <cellStyle name="Suma 2 22 18 2" xfId="32224" xr:uid="{00000000-0005-0000-0000-0000F37D0000}"/>
    <cellStyle name="Suma 2 22 18 3" xfId="32225" xr:uid="{00000000-0005-0000-0000-0000F47D0000}"/>
    <cellStyle name="Suma 2 22 18 4" xfId="32226" xr:uid="{00000000-0005-0000-0000-0000F57D0000}"/>
    <cellStyle name="Suma 2 22 19" xfId="32227" xr:uid="{00000000-0005-0000-0000-0000F67D0000}"/>
    <cellStyle name="Suma 2 22 19 2" xfId="32228" xr:uid="{00000000-0005-0000-0000-0000F77D0000}"/>
    <cellStyle name="Suma 2 22 19 3" xfId="32229" xr:uid="{00000000-0005-0000-0000-0000F87D0000}"/>
    <cellStyle name="Suma 2 22 19 4" xfId="32230" xr:uid="{00000000-0005-0000-0000-0000F97D0000}"/>
    <cellStyle name="Suma 2 22 2" xfId="32231" xr:uid="{00000000-0005-0000-0000-0000FA7D0000}"/>
    <cellStyle name="Suma 2 22 2 2" xfId="32232" xr:uid="{00000000-0005-0000-0000-0000FB7D0000}"/>
    <cellStyle name="Suma 2 22 2 3" xfId="32233" xr:uid="{00000000-0005-0000-0000-0000FC7D0000}"/>
    <cellStyle name="Suma 2 22 2 4" xfId="32234" xr:uid="{00000000-0005-0000-0000-0000FD7D0000}"/>
    <cellStyle name="Suma 2 22 20" xfId="32235" xr:uid="{00000000-0005-0000-0000-0000FE7D0000}"/>
    <cellStyle name="Suma 2 22 20 2" xfId="32236" xr:uid="{00000000-0005-0000-0000-0000FF7D0000}"/>
    <cellStyle name="Suma 2 22 20 3" xfId="32237" xr:uid="{00000000-0005-0000-0000-0000007E0000}"/>
    <cellStyle name="Suma 2 22 20 4" xfId="32238" xr:uid="{00000000-0005-0000-0000-0000017E0000}"/>
    <cellStyle name="Suma 2 22 21" xfId="32239" xr:uid="{00000000-0005-0000-0000-0000027E0000}"/>
    <cellStyle name="Suma 2 22 21 2" xfId="32240" xr:uid="{00000000-0005-0000-0000-0000037E0000}"/>
    <cellStyle name="Suma 2 22 21 3" xfId="32241" xr:uid="{00000000-0005-0000-0000-0000047E0000}"/>
    <cellStyle name="Suma 2 22 22" xfId="32242" xr:uid="{00000000-0005-0000-0000-0000057E0000}"/>
    <cellStyle name="Suma 2 22 22 2" xfId="32243" xr:uid="{00000000-0005-0000-0000-0000067E0000}"/>
    <cellStyle name="Suma 2 22 22 3" xfId="32244" xr:uid="{00000000-0005-0000-0000-0000077E0000}"/>
    <cellStyle name="Suma 2 22 23" xfId="32245" xr:uid="{00000000-0005-0000-0000-0000087E0000}"/>
    <cellStyle name="Suma 2 22 23 2" xfId="32246" xr:uid="{00000000-0005-0000-0000-0000097E0000}"/>
    <cellStyle name="Suma 2 22 23 3" xfId="32247" xr:uid="{00000000-0005-0000-0000-00000A7E0000}"/>
    <cellStyle name="Suma 2 22 24" xfId="32248" xr:uid="{00000000-0005-0000-0000-00000B7E0000}"/>
    <cellStyle name="Suma 2 22 24 2" xfId="32249" xr:uid="{00000000-0005-0000-0000-00000C7E0000}"/>
    <cellStyle name="Suma 2 22 24 3" xfId="32250" xr:uid="{00000000-0005-0000-0000-00000D7E0000}"/>
    <cellStyle name="Suma 2 22 25" xfId="32251" xr:uid="{00000000-0005-0000-0000-00000E7E0000}"/>
    <cellStyle name="Suma 2 22 25 2" xfId="32252" xr:uid="{00000000-0005-0000-0000-00000F7E0000}"/>
    <cellStyle name="Suma 2 22 25 3" xfId="32253" xr:uid="{00000000-0005-0000-0000-0000107E0000}"/>
    <cellStyle name="Suma 2 22 26" xfId="32254" xr:uid="{00000000-0005-0000-0000-0000117E0000}"/>
    <cellStyle name="Suma 2 22 26 2" xfId="32255" xr:uid="{00000000-0005-0000-0000-0000127E0000}"/>
    <cellStyle name="Suma 2 22 26 3" xfId="32256" xr:uid="{00000000-0005-0000-0000-0000137E0000}"/>
    <cellStyle name="Suma 2 22 27" xfId="32257" xr:uid="{00000000-0005-0000-0000-0000147E0000}"/>
    <cellStyle name="Suma 2 22 27 2" xfId="32258" xr:uid="{00000000-0005-0000-0000-0000157E0000}"/>
    <cellStyle name="Suma 2 22 27 3" xfId="32259" xr:uid="{00000000-0005-0000-0000-0000167E0000}"/>
    <cellStyle name="Suma 2 22 28" xfId="32260" xr:uid="{00000000-0005-0000-0000-0000177E0000}"/>
    <cellStyle name="Suma 2 22 28 2" xfId="32261" xr:uid="{00000000-0005-0000-0000-0000187E0000}"/>
    <cellStyle name="Suma 2 22 28 3" xfId="32262" xr:uid="{00000000-0005-0000-0000-0000197E0000}"/>
    <cellStyle name="Suma 2 22 29" xfId="32263" xr:uid="{00000000-0005-0000-0000-00001A7E0000}"/>
    <cellStyle name="Suma 2 22 29 2" xfId="32264" xr:uid="{00000000-0005-0000-0000-00001B7E0000}"/>
    <cellStyle name="Suma 2 22 29 3" xfId="32265" xr:uid="{00000000-0005-0000-0000-00001C7E0000}"/>
    <cellStyle name="Suma 2 22 3" xfId="32266" xr:uid="{00000000-0005-0000-0000-00001D7E0000}"/>
    <cellStyle name="Suma 2 22 3 2" xfId="32267" xr:uid="{00000000-0005-0000-0000-00001E7E0000}"/>
    <cellStyle name="Suma 2 22 3 3" xfId="32268" xr:uid="{00000000-0005-0000-0000-00001F7E0000}"/>
    <cellStyle name="Suma 2 22 3 4" xfId="32269" xr:uid="{00000000-0005-0000-0000-0000207E0000}"/>
    <cellStyle name="Suma 2 22 30" xfId="32270" xr:uid="{00000000-0005-0000-0000-0000217E0000}"/>
    <cellStyle name="Suma 2 22 30 2" xfId="32271" xr:uid="{00000000-0005-0000-0000-0000227E0000}"/>
    <cellStyle name="Suma 2 22 30 3" xfId="32272" xr:uid="{00000000-0005-0000-0000-0000237E0000}"/>
    <cellStyle name="Suma 2 22 31" xfId="32273" xr:uid="{00000000-0005-0000-0000-0000247E0000}"/>
    <cellStyle name="Suma 2 22 31 2" xfId="32274" xr:uid="{00000000-0005-0000-0000-0000257E0000}"/>
    <cellStyle name="Suma 2 22 31 3" xfId="32275" xr:uid="{00000000-0005-0000-0000-0000267E0000}"/>
    <cellStyle name="Suma 2 22 32" xfId="32276" xr:uid="{00000000-0005-0000-0000-0000277E0000}"/>
    <cellStyle name="Suma 2 22 32 2" xfId="32277" xr:uid="{00000000-0005-0000-0000-0000287E0000}"/>
    <cellStyle name="Suma 2 22 32 3" xfId="32278" xr:uid="{00000000-0005-0000-0000-0000297E0000}"/>
    <cellStyle name="Suma 2 22 33" xfId="32279" xr:uid="{00000000-0005-0000-0000-00002A7E0000}"/>
    <cellStyle name="Suma 2 22 33 2" xfId="32280" xr:uid="{00000000-0005-0000-0000-00002B7E0000}"/>
    <cellStyle name="Suma 2 22 33 3" xfId="32281" xr:uid="{00000000-0005-0000-0000-00002C7E0000}"/>
    <cellStyle name="Suma 2 22 34" xfId="32282" xr:uid="{00000000-0005-0000-0000-00002D7E0000}"/>
    <cellStyle name="Suma 2 22 34 2" xfId="32283" xr:uid="{00000000-0005-0000-0000-00002E7E0000}"/>
    <cellStyle name="Suma 2 22 34 3" xfId="32284" xr:uid="{00000000-0005-0000-0000-00002F7E0000}"/>
    <cellStyle name="Suma 2 22 35" xfId="32285" xr:uid="{00000000-0005-0000-0000-0000307E0000}"/>
    <cellStyle name="Suma 2 22 35 2" xfId="32286" xr:uid="{00000000-0005-0000-0000-0000317E0000}"/>
    <cellStyle name="Suma 2 22 35 3" xfId="32287" xr:uid="{00000000-0005-0000-0000-0000327E0000}"/>
    <cellStyle name="Suma 2 22 36" xfId="32288" xr:uid="{00000000-0005-0000-0000-0000337E0000}"/>
    <cellStyle name="Suma 2 22 36 2" xfId="32289" xr:uid="{00000000-0005-0000-0000-0000347E0000}"/>
    <cellStyle name="Suma 2 22 36 3" xfId="32290" xr:uid="{00000000-0005-0000-0000-0000357E0000}"/>
    <cellStyle name="Suma 2 22 37" xfId="32291" xr:uid="{00000000-0005-0000-0000-0000367E0000}"/>
    <cellStyle name="Suma 2 22 37 2" xfId="32292" xr:uid="{00000000-0005-0000-0000-0000377E0000}"/>
    <cellStyle name="Suma 2 22 37 3" xfId="32293" xr:uid="{00000000-0005-0000-0000-0000387E0000}"/>
    <cellStyle name="Suma 2 22 38" xfId="32294" xr:uid="{00000000-0005-0000-0000-0000397E0000}"/>
    <cellStyle name="Suma 2 22 38 2" xfId="32295" xr:uid="{00000000-0005-0000-0000-00003A7E0000}"/>
    <cellStyle name="Suma 2 22 38 3" xfId="32296" xr:uid="{00000000-0005-0000-0000-00003B7E0000}"/>
    <cellStyle name="Suma 2 22 39" xfId="32297" xr:uid="{00000000-0005-0000-0000-00003C7E0000}"/>
    <cellStyle name="Suma 2 22 39 2" xfId="32298" xr:uid="{00000000-0005-0000-0000-00003D7E0000}"/>
    <cellStyle name="Suma 2 22 39 3" xfId="32299" xr:uid="{00000000-0005-0000-0000-00003E7E0000}"/>
    <cellStyle name="Suma 2 22 4" xfId="32300" xr:uid="{00000000-0005-0000-0000-00003F7E0000}"/>
    <cellStyle name="Suma 2 22 4 2" xfId="32301" xr:uid="{00000000-0005-0000-0000-0000407E0000}"/>
    <cellStyle name="Suma 2 22 4 3" xfId="32302" xr:uid="{00000000-0005-0000-0000-0000417E0000}"/>
    <cellStyle name="Suma 2 22 4 4" xfId="32303" xr:uid="{00000000-0005-0000-0000-0000427E0000}"/>
    <cellStyle name="Suma 2 22 40" xfId="32304" xr:uid="{00000000-0005-0000-0000-0000437E0000}"/>
    <cellStyle name="Suma 2 22 40 2" xfId="32305" xr:uid="{00000000-0005-0000-0000-0000447E0000}"/>
    <cellStyle name="Suma 2 22 40 3" xfId="32306" xr:uid="{00000000-0005-0000-0000-0000457E0000}"/>
    <cellStyle name="Suma 2 22 41" xfId="32307" xr:uid="{00000000-0005-0000-0000-0000467E0000}"/>
    <cellStyle name="Suma 2 22 41 2" xfId="32308" xr:uid="{00000000-0005-0000-0000-0000477E0000}"/>
    <cellStyle name="Suma 2 22 41 3" xfId="32309" xr:uid="{00000000-0005-0000-0000-0000487E0000}"/>
    <cellStyle name="Suma 2 22 42" xfId="32310" xr:uid="{00000000-0005-0000-0000-0000497E0000}"/>
    <cellStyle name="Suma 2 22 42 2" xfId="32311" xr:uid="{00000000-0005-0000-0000-00004A7E0000}"/>
    <cellStyle name="Suma 2 22 42 3" xfId="32312" xr:uid="{00000000-0005-0000-0000-00004B7E0000}"/>
    <cellStyle name="Suma 2 22 43" xfId="32313" xr:uid="{00000000-0005-0000-0000-00004C7E0000}"/>
    <cellStyle name="Suma 2 22 43 2" xfId="32314" xr:uid="{00000000-0005-0000-0000-00004D7E0000}"/>
    <cellStyle name="Suma 2 22 43 3" xfId="32315" xr:uid="{00000000-0005-0000-0000-00004E7E0000}"/>
    <cellStyle name="Suma 2 22 44" xfId="32316" xr:uid="{00000000-0005-0000-0000-00004F7E0000}"/>
    <cellStyle name="Suma 2 22 44 2" xfId="32317" xr:uid="{00000000-0005-0000-0000-0000507E0000}"/>
    <cellStyle name="Suma 2 22 44 3" xfId="32318" xr:uid="{00000000-0005-0000-0000-0000517E0000}"/>
    <cellStyle name="Suma 2 22 45" xfId="32319" xr:uid="{00000000-0005-0000-0000-0000527E0000}"/>
    <cellStyle name="Suma 2 22 45 2" xfId="32320" xr:uid="{00000000-0005-0000-0000-0000537E0000}"/>
    <cellStyle name="Suma 2 22 45 3" xfId="32321" xr:uid="{00000000-0005-0000-0000-0000547E0000}"/>
    <cellStyle name="Suma 2 22 46" xfId="32322" xr:uid="{00000000-0005-0000-0000-0000557E0000}"/>
    <cellStyle name="Suma 2 22 46 2" xfId="32323" xr:uid="{00000000-0005-0000-0000-0000567E0000}"/>
    <cellStyle name="Suma 2 22 46 3" xfId="32324" xr:uid="{00000000-0005-0000-0000-0000577E0000}"/>
    <cellStyle name="Suma 2 22 47" xfId="32325" xr:uid="{00000000-0005-0000-0000-0000587E0000}"/>
    <cellStyle name="Suma 2 22 47 2" xfId="32326" xr:uid="{00000000-0005-0000-0000-0000597E0000}"/>
    <cellStyle name="Suma 2 22 47 3" xfId="32327" xr:uid="{00000000-0005-0000-0000-00005A7E0000}"/>
    <cellStyle name="Suma 2 22 48" xfId="32328" xr:uid="{00000000-0005-0000-0000-00005B7E0000}"/>
    <cellStyle name="Suma 2 22 48 2" xfId="32329" xr:uid="{00000000-0005-0000-0000-00005C7E0000}"/>
    <cellStyle name="Suma 2 22 48 3" xfId="32330" xr:uid="{00000000-0005-0000-0000-00005D7E0000}"/>
    <cellStyle name="Suma 2 22 49" xfId="32331" xr:uid="{00000000-0005-0000-0000-00005E7E0000}"/>
    <cellStyle name="Suma 2 22 49 2" xfId="32332" xr:uid="{00000000-0005-0000-0000-00005F7E0000}"/>
    <cellStyle name="Suma 2 22 49 3" xfId="32333" xr:uid="{00000000-0005-0000-0000-0000607E0000}"/>
    <cellStyle name="Suma 2 22 5" xfId="32334" xr:uid="{00000000-0005-0000-0000-0000617E0000}"/>
    <cellStyle name="Suma 2 22 5 2" xfId="32335" xr:uid="{00000000-0005-0000-0000-0000627E0000}"/>
    <cellStyle name="Suma 2 22 5 3" xfId="32336" xr:uid="{00000000-0005-0000-0000-0000637E0000}"/>
    <cellStyle name="Suma 2 22 5 4" xfId="32337" xr:uid="{00000000-0005-0000-0000-0000647E0000}"/>
    <cellStyle name="Suma 2 22 50" xfId="32338" xr:uid="{00000000-0005-0000-0000-0000657E0000}"/>
    <cellStyle name="Suma 2 22 50 2" xfId="32339" xr:uid="{00000000-0005-0000-0000-0000667E0000}"/>
    <cellStyle name="Suma 2 22 50 3" xfId="32340" xr:uid="{00000000-0005-0000-0000-0000677E0000}"/>
    <cellStyle name="Suma 2 22 51" xfId="32341" xr:uid="{00000000-0005-0000-0000-0000687E0000}"/>
    <cellStyle name="Suma 2 22 51 2" xfId="32342" xr:uid="{00000000-0005-0000-0000-0000697E0000}"/>
    <cellStyle name="Suma 2 22 51 3" xfId="32343" xr:uid="{00000000-0005-0000-0000-00006A7E0000}"/>
    <cellStyle name="Suma 2 22 52" xfId="32344" xr:uid="{00000000-0005-0000-0000-00006B7E0000}"/>
    <cellStyle name="Suma 2 22 52 2" xfId="32345" xr:uid="{00000000-0005-0000-0000-00006C7E0000}"/>
    <cellStyle name="Suma 2 22 52 3" xfId="32346" xr:uid="{00000000-0005-0000-0000-00006D7E0000}"/>
    <cellStyle name="Suma 2 22 53" xfId="32347" xr:uid="{00000000-0005-0000-0000-00006E7E0000}"/>
    <cellStyle name="Suma 2 22 53 2" xfId="32348" xr:uid="{00000000-0005-0000-0000-00006F7E0000}"/>
    <cellStyle name="Suma 2 22 53 3" xfId="32349" xr:uid="{00000000-0005-0000-0000-0000707E0000}"/>
    <cellStyle name="Suma 2 22 54" xfId="32350" xr:uid="{00000000-0005-0000-0000-0000717E0000}"/>
    <cellStyle name="Suma 2 22 54 2" xfId="32351" xr:uid="{00000000-0005-0000-0000-0000727E0000}"/>
    <cellStyle name="Suma 2 22 54 3" xfId="32352" xr:uid="{00000000-0005-0000-0000-0000737E0000}"/>
    <cellStyle name="Suma 2 22 55" xfId="32353" xr:uid="{00000000-0005-0000-0000-0000747E0000}"/>
    <cellStyle name="Suma 2 22 55 2" xfId="32354" xr:uid="{00000000-0005-0000-0000-0000757E0000}"/>
    <cellStyle name="Suma 2 22 55 3" xfId="32355" xr:uid="{00000000-0005-0000-0000-0000767E0000}"/>
    <cellStyle name="Suma 2 22 56" xfId="32356" xr:uid="{00000000-0005-0000-0000-0000777E0000}"/>
    <cellStyle name="Suma 2 22 56 2" xfId="32357" xr:uid="{00000000-0005-0000-0000-0000787E0000}"/>
    <cellStyle name="Suma 2 22 56 3" xfId="32358" xr:uid="{00000000-0005-0000-0000-0000797E0000}"/>
    <cellStyle name="Suma 2 22 57" xfId="32359" xr:uid="{00000000-0005-0000-0000-00007A7E0000}"/>
    <cellStyle name="Suma 2 22 58" xfId="32360" xr:uid="{00000000-0005-0000-0000-00007B7E0000}"/>
    <cellStyle name="Suma 2 22 6" xfId="32361" xr:uid="{00000000-0005-0000-0000-00007C7E0000}"/>
    <cellStyle name="Suma 2 22 6 2" xfId="32362" xr:uid="{00000000-0005-0000-0000-00007D7E0000}"/>
    <cellStyle name="Suma 2 22 6 3" xfId="32363" xr:uid="{00000000-0005-0000-0000-00007E7E0000}"/>
    <cellStyle name="Suma 2 22 6 4" xfId="32364" xr:uid="{00000000-0005-0000-0000-00007F7E0000}"/>
    <cellStyle name="Suma 2 22 7" xfId="32365" xr:uid="{00000000-0005-0000-0000-0000807E0000}"/>
    <cellStyle name="Suma 2 22 7 2" xfId="32366" xr:uid="{00000000-0005-0000-0000-0000817E0000}"/>
    <cellStyle name="Suma 2 22 7 3" xfId="32367" xr:uid="{00000000-0005-0000-0000-0000827E0000}"/>
    <cellStyle name="Suma 2 22 7 4" xfId="32368" xr:uid="{00000000-0005-0000-0000-0000837E0000}"/>
    <cellStyle name="Suma 2 22 8" xfId="32369" xr:uid="{00000000-0005-0000-0000-0000847E0000}"/>
    <cellStyle name="Suma 2 22 8 2" xfId="32370" xr:uid="{00000000-0005-0000-0000-0000857E0000}"/>
    <cellStyle name="Suma 2 22 8 3" xfId="32371" xr:uid="{00000000-0005-0000-0000-0000867E0000}"/>
    <cellStyle name="Suma 2 22 8 4" xfId="32372" xr:uid="{00000000-0005-0000-0000-0000877E0000}"/>
    <cellStyle name="Suma 2 22 9" xfId="32373" xr:uid="{00000000-0005-0000-0000-0000887E0000}"/>
    <cellStyle name="Suma 2 22 9 2" xfId="32374" xr:uid="{00000000-0005-0000-0000-0000897E0000}"/>
    <cellStyle name="Suma 2 22 9 3" xfId="32375" xr:uid="{00000000-0005-0000-0000-00008A7E0000}"/>
    <cellStyle name="Suma 2 22 9 4" xfId="32376" xr:uid="{00000000-0005-0000-0000-00008B7E0000}"/>
    <cellStyle name="Suma 2 23" xfId="32377" xr:uid="{00000000-0005-0000-0000-00008C7E0000}"/>
    <cellStyle name="Suma 2 23 10" xfId="32378" xr:uid="{00000000-0005-0000-0000-00008D7E0000}"/>
    <cellStyle name="Suma 2 23 10 2" xfId="32379" xr:uid="{00000000-0005-0000-0000-00008E7E0000}"/>
    <cellStyle name="Suma 2 23 10 3" xfId="32380" xr:uid="{00000000-0005-0000-0000-00008F7E0000}"/>
    <cellStyle name="Suma 2 23 10 4" xfId="32381" xr:uid="{00000000-0005-0000-0000-0000907E0000}"/>
    <cellStyle name="Suma 2 23 11" xfId="32382" xr:uid="{00000000-0005-0000-0000-0000917E0000}"/>
    <cellStyle name="Suma 2 23 11 2" xfId="32383" xr:uid="{00000000-0005-0000-0000-0000927E0000}"/>
    <cellStyle name="Suma 2 23 11 3" xfId="32384" xr:uid="{00000000-0005-0000-0000-0000937E0000}"/>
    <cellStyle name="Suma 2 23 11 4" xfId="32385" xr:uid="{00000000-0005-0000-0000-0000947E0000}"/>
    <cellStyle name="Suma 2 23 12" xfId="32386" xr:uid="{00000000-0005-0000-0000-0000957E0000}"/>
    <cellStyle name="Suma 2 23 12 2" xfId="32387" xr:uid="{00000000-0005-0000-0000-0000967E0000}"/>
    <cellStyle name="Suma 2 23 12 3" xfId="32388" xr:uid="{00000000-0005-0000-0000-0000977E0000}"/>
    <cellStyle name="Suma 2 23 12 4" xfId="32389" xr:uid="{00000000-0005-0000-0000-0000987E0000}"/>
    <cellStyle name="Suma 2 23 13" xfId="32390" xr:uid="{00000000-0005-0000-0000-0000997E0000}"/>
    <cellStyle name="Suma 2 23 13 2" xfId="32391" xr:uid="{00000000-0005-0000-0000-00009A7E0000}"/>
    <cellStyle name="Suma 2 23 13 3" xfId="32392" xr:uid="{00000000-0005-0000-0000-00009B7E0000}"/>
    <cellStyle name="Suma 2 23 13 4" xfId="32393" xr:uid="{00000000-0005-0000-0000-00009C7E0000}"/>
    <cellStyle name="Suma 2 23 14" xfId="32394" xr:uid="{00000000-0005-0000-0000-00009D7E0000}"/>
    <cellStyle name="Suma 2 23 14 2" xfId="32395" xr:uid="{00000000-0005-0000-0000-00009E7E0000}"/>
    <cellStyle name="Suma 2 23 14 3" xfId="32396" xr:uid="{00000000-0005-0000-0000-00009F7E0000}"/>
    <cellStyle name="Suma 2 23 14 4" xfId="32397" xr:uid="{00000000-0005-0000-0000-0000A07E0000}"/>
    <cellStyle name="Suma 2 23 15" xfId="32398" xr:uid="{00000000-0005-0000-0000-0000A17E0000}"/>
    <cellStyle name="Suma 2 23 15 2" xfId="32399" xr:uid="{00000000-0005-0000-0000-0000A27E0000}"/>
    <cellStyle name="Suma 2 23 15 3" xfId="32400" xr:uid="{00000000-0005-0000-0000-0000A37E0000}"/>
    <cellStyle name="Suma 2 23 15 4" xfId="32401" xr:uid="{00000000-0005-0000-0000-0000A47E0000}"/>
    <cellStyle name="Suma 2 23 16" xfId="32402" xr:uid="{00000000-0005-0000-0000-0000A57E0000}"/>
    <cellStyle name="Suma 2 23 16 2" xfId="32403" xr:uid="{00000000-0005-0000-0000-0000A67E0000}"/>
    <cellStyle name="Suma 2 23 16 3" xfId="32404" xr:uid="{00000000-0005-0000-0000-0000A77E0000}"/>
    <cellStyle name="Suma 2 23 16 4" xfId="32405" xr:uid="{00000000-0005-0000-0000-0000A87E0000}"/>
    <cellStyle name="Suma 2 23 17" xfId="32406" xr:uid="{00000000-0005-0000-0000-0000A97E0000}"/>
    <cellStyle name="Suma 2 23 17 2" xfId="32407" xr:uid="{00000000-0005-0000-0000-0000AA7E0000}"/>
    <cellStyle name="Suma 2 23 17 3" xfId="32408" xr:uid="{00000000-0005-0000-0000-0000AB7E0000}"/>
    <cellStyle name="Suma 2 23 17 4" xfId="32409" xr:uid="{00000000-0005-0000-0000-0000AC7E0000}"/>
    <cellStyle name="Suma 2 23 18" xfId="32410" xr:uid="{00000000-0005-0000-0000-0000AD7E0000}"/>
    <cellStyle name="Suma 2 23 18 2" xfId="32411" xr:uid="{00000000-0005-0000-0000-0000AE7E0000}"/>
    <cellStyle name="Suma 2 23 18 3" xfId="32412" xr:uid="{00000000-0005-0000-0000-0000AF7E0000}"/>
    <cellStyle name="Suma 2 23 18 4" xfId="32413" xr:uid="{00000000-0005-0000-0000-0000B07E0000}"/>
    <cellStyle name="Suma 2 23 19" xfId="32414" xr:uid="{00000000-0005-0000-0000-0000B17E0000}"/>
    <cellStyle name="Suma 2 23 19 2" xfId="32415" xr:uid="{00000000-0005-0000-0000-0000B27E0000}"/>
    <cellStyle name="Suma 2 23 19 3" xfId="32416" xr:uid="{00000000-0005-0000-0000-0000B37E0000}"/>
    <cellStyle name="Suma 2 23 19 4" xfId="32417" xr:uid="{00000000-0005-0000-0000-0000B47E0000}"/>
    <cellStyle name="Suma 2 23 2" xfId="32418" xr:uid="{00000000-0005-0000-0000-0000B57E0000}"/>
    <cellStyle name="Suma 2 23 2 2" xfId="32419" xr:uid="{00000000-0005-0000-0000-0000B67E0000}"/>
    <cellStyle name="Suma 2 23 2 3" xfId="32420" xr:uid="{00000000-0005-0000-0000-0000B77E0000}"/>
    <cellStyle name="Suma 2 23 2 4" xfId="32421" xr:uid="{00000000-0005-0000-0000-0000B87E0000}"/>
    <cellStyle name="Suma 2 23 20" xfId="32422" xr:uid="{00000000-0005-0000-0000-0000B97E0000}"/>
    <cellStyle name="Suma 2 23 20 2" xfId="32423" xr:uid="{00000000-0005-0000-0000-0000BA7E0000}"/>
    <cellStyle name="Suma 2 23 20 3" xfId="32424" xr:uid="{00000000-0005-0000-0000-0000BB7E0000}"/>
    <cellStyle name="Suma 2 23 20 4" xfId="32425" xr:uid="{00000000-0005-0000-0000-0000BC7E0000}"/>
    <cellStyle name="Suma 2 23 21" xfId="32426" xr:uid="{00000000-0005-0000-0000-0000BD7E0000}"/>
    <cellStyle name="Suma 2 23 21 2" xfId="32427" xr:uid="{00000000-0005-0000-0000-0000BE7E0000}"/>
    <cellStyle name="Suma 2 23 21 3" xfId="32428" xr:uid="{00000000-0005-0000-0000-0000BF7E0000}"/>
    <cellStyle name="Suma 2 23 22" xfId="32429" xr:uid="{00000000-0005-0000-0000-0000C07E0000}"/>
    <cellStyle name="Suma 2 23 22 2" xfId="32430" xr:uid="{00000000-0005-0000-0000-0000C17E0000}"/>
    <cellStyle name="Suma 2 23 22 3" xfId="32431" xr:uid="{00000000-0005-0000-0000-0000C27E0000}"/>
    <cellStyle name="Suma 2 23 23" xfId="32432" xr:uid="{00000000-0005-0000-0000-0000C37E0000}"/>
    <cellStyle name="Suma 2 23 23 2" xfId="32433" xr:uid="{00000000-0005-0000-0000-0000C47E0000}"/>
    <cellStyle name="Suma 2 23 23 3" xfId="32434" xr:uid="{00000000-0005-0000-0000-0000C57E0000}"/>
    <cellStyle name="Suma 2 23 24" xfId="32435" xr:uid="{00000000-0005-0000-0000-0000C67E0000}"/>
    <cellStyle name="Suma 2 23 24 2" xfId="32436" xr:uid="{00000000-0005-0000-0000-0000C77E0000}"/>
    <cellStyle name="Suma 2 23 24 3" xfId="32437" xr:uid="{00000000-0005-0000-0000-0000C87E0000}"/>
    <cellStyle name="Suma 2 23 25" xfId="32438" xr:uid="{00000000-0005-0000-0000-0000C97E0000}"/>
    <cellStyle name="Suma 2 23 25 2" xfId="32439" xr:uid="{00000000-0005-0000-0000-0000CA7E0000}"/>
    <cellStyle name="Suma 2 23 25 3" xfId="32440" xr:uid="{00000000-0005-0000-0000-0000CB7E0000}"/>
    <cellStyle name="Suma 2 23 26" xfId="32441" xr:uid="{00000000-0005-0000-0000-0000CC7E0000}"/>
    <cellStyle name="Suma 2 23 26 2" xfId="32442" xr:uid="{00000000-0005-0000-0000-0000CD7E0000}"/>
    <cellStyle name="Suma 2 23 26 3" xfId="32443" xr:uid="{00000000-0005-0000-0000-0000CE7E0000}"/>
    <cellStyle name="Suma 2 23 27" xfId="32444" xr:uid="{00000000-0005-0000-0000-0000CF7E0000}"/>
    <cellStyle name="Suma 2 23 27 2" xfId="32445" xr:uid="{00000000-0005-0000-0000-0000D07E0000}"/>
    <cellStyle name="Suma 2 23 27 3" xfId="32446" xr:uid="{00000000-0005-0000-0000-0000D17E0000}"/>
    <cellStyle name="Suma 2 23 28" xfId="32447" xr:uid="{00000000-0005-0000-0000-0000D27E0000}"/>
    <cellStyle name="Suma 2 23 28 2" xfId="32448" xr:uid="{00000000-0005-0000-0000-0000D37E0000}"/>
    <cellStyle name="Suma 2 23 28 3" xfId="32449" xr:uid="{00000000-0005-0000-0000-0000D47E0000}"/>
    <cellStyle name="Suma 2 23 29" xfId="32450" xr:uid="{00000000-0005-0000-0000-0000D57E0000}"/>
    <cellStyle name="Suma 2 23 29 2" xfId="32451" xr:uid="{00000000-0005-0000-0000-0000D67E0000}"/>
    <cellStyle name="Suma 2 23 29 3" xfId="32452" xr:uid="{00000000-0005-0000-0000-0000D77E0000}"/>
    <cellStyle name="Suma 2 23 3" xfId="32453" xr:uid="{00000000-0005-0000-0000-0000D87E0000}"/>
    <cellStyle name="Suma 2 23 3 2" xfId="32454" xr:uid="{00000000-0005-0000-0000-0000D97E0000}"/>
    <cellStyle name="Suma 2 23 3 3" xfId="32455" xr:uid="{00000000-0005-0000-0000-0000DA7E0000}"/>
    <cellStyle name="Suma 2 23 3 4" xfId="32456" xr:uid="{00000000-0005-0000-0000-0000DB7E0000}"/>
    <cellStyle name="Suma 2 23 30" xfId="32457" xr:uid="{00000000-0005-0000-0000-0000DC7E0000}"/>
    <cellStyle name="Suma 2 23 30 2" xfId="32458" xr:uid="{00000000-0005-0000-0000-0000DD7E0000}"/>
    <cellStyle name="Suma 2 23 30 3" xfId="32459" xr:uid="{00000000-0005-0000-0000-0000DE7E0000}"/>
    <cellStyle name="Suma 2 23 31" xfId="32460" xr:uid="{00000000-0005-0000-0000-0000DF7E0000}"/>
    <cellStyle name="Suma 2 23 31 2" xfId="32461" xr:uid="{00000000-0005-0000-0000-0000E07E0000}"/>
    <cellStyle name="Suma 2 23 31 3" xfId="32462" xr:uid="{00000000-0005-0000-0000-0000E17E0000}"/>
    <cellStyle name="Suma 2 23 32" xfId="32463" xr:uid="{00000000-0005-0000-0000-0000E27E0000}"/>
    <cellStyle name="Suma 2 23 32 2" xfId="32464" xr:uid="{00000000-0005-0000-0000-0000E37E0000}"/>
    <cellStyle name="Suma 2 23 32 3" xfId="32465" xr:uid="{00000000-0005-0000-0000-0000E47E0000}"/>
    <cellStyle name="Suma 2 23 33" xfId="32466" xr:uid="{00000000-0005-0000-0000-0000E57E0000}"/>
    <cellStyle name="Suma 2 23 33 2" xfId="32467" xr:uid="{00000000-0005-0000-0000-0000E67E0000}"/>
    <cellStyle name="Suma 2 23 33 3" xfId="32468" xr:uid="{00000000-0005-0000-0000-0000E77E0000}"/>
    <cellStyle name="Suma 2 23 34" xfId="32469" xr:uid="{00000000-0005-0000-0000-0000E87E0000}"/>
    <cellStyle name="Suma 2 23 34 2" xfId="32470" xr:uid="{00000000-0005-0000-0000-0000E97E0000}"/>
    <cellStyle name="Suma 2 23 34 3" xfId="32471" xr:uid="{00000000-0005-0000-0000-0000EA7E0000}"/>
    <cellStyle name="Suma 2 23 35" xfId="32472" xr:uid="{00000000-0005-0000-0000-0000EB7E0000}"/>
    <cellStyle name="Suma 2 23 35 2" xfId="32473" xr:uid="{00000000-0005-0000-0000-0000EC7E0000}"/>
    <cellStyle name="Suma 2 23 35 3" xfId="32474" xr:uid="{00000000-0005-0000-0000-0000ED7E0000}"/>
    <cellStyle name="Suma 2 23 36" xfId="32475" xr:uid="{00000000-0005-0000-0000-0000EE7E0000}"/>
    <cellStyle name="Suma 2 23 36 2" xfId="32476" xr:uid="{00000000-0005-0000-0000-0000EF7E0000}"/>
    <cellStyle name="Suma 2 23 36 3" xfId="32477" xr:uid="{00000000-0005-0000-0000-0000F07E0000}"/>
    <cellStyle name="Suma 2 23 37" xfId="32478" xr:uid="{00000000-0005-0000-0000-0000F17E0000}"/>
    <cellStyle name="Suma 2 23 37 2" xfId="32479" xr:uid="{00000000-0005-0000-0000-0000F27E0000}"/>
    <cellStyle name="Suma 2 23 37 3" xfId="32480" xr:uid="{00000000-0005-0000-0000-0000F37E0000}"/>
    <cellStyle name="Suma 2 23 38" xfId="32481" xr:uid="{00000000-0005-0000-0000-0000F47E0000}"/>
    <cellStyle name="Suma 2 23 38 2" xfId="32482" xr:uid="{00000000-0005-0000-0000-0000F57E0000}"/>
    <cellStyle name="Suma 2 23 38 3" xfId="32483" xr:uid="{00000000-0005-0000-0000-0000F67E0000}"/>
    <cellStyle name="Suma 2 23 39" xfId="32484" xr:uid="{00000000-0005-0000-0000-0000F77E0000}"/>
    <cellStyle name="Suma 2 23 39 2" xfId="32485" xr:uid="{00000000-0005-0000-0000-0000F87E0000}"/>
    <cellStyle name="Suma 2 23 39 3" xfId="32486" xr:uid="{00000000-0005-0000-0000-0000F97E0000}"/>
    <cellStyle name="Suma 2 23 4" xfId="32487" xr:uid="{00000000-0005-0000-0000-0000FA7E0000}"/>
    <cellStyle name="Suma 2 23 4 2" xfId="32488" xr:uid="{00000000-0005-0000-0000-0000FB7E0000}"/>
    <cellStyle name="Suma 2 23 4 3" xfId="32489" xr:uid="{00000000-0005-0000-0000-0000FC7E0000}"/>
    <cellStyle name="Suma 2 23 4 4" xfId="32490" xr:uid="{00000000-0005-0000-0000-0000FD7E0000}"/>
    <cellStyle name="Suma 2 23 40" xfId="32491" xr:uid="{00000000-0005-0000-0000-0000FE7E0000}"/>
    <cellStyle name="Suma 2 23 40 2" xfId="32492" xr:uid="{00000000-0005-0000-0000-0000FF7E0000}"/>
    <cellStyle name="Suma 2 23 40 3" xfId="32493" xr:uid="{00000000-0005-0000-0000-0000007F0000}"/>
    <cellStyle name="Suma 2 23 41" xfId="32494" xr:uid="{00000000-0005-0000-0000-0000017F0000}"/>
    <cellStyle name="Suma 2 23 41 2" xfId="32495" xr:uid="{00000000-0005-0000-0000-0000027F0000}"/>
    <cellStyle name="Suma 2 23 41 3" xfId="32496" xr:uid="{00000000-0005-0000-0000-0000037F0000}"/>
    <cellStyle name="Suma 2 23 42" xfId="32497" xr:uid="{00000000-0005-0000-0000-0000047F0000}"/>
    <cellStyle name="Suma 2 23 42 2" xfId="32498" xr:uid="{00000000-0005-0000-0000-0000057F0000}"/>
    <cellStyle name="Suma 2 23 42 3" xfId="32499" xr:uid="{00000000-0005-0000-0000-0000067F0000}"/>
    <cellStyle name="Suma 2 23 43" xfId="32500" xr:uid="{00000000-0005-0000-0000-0000077F0000}"/>
    <cellStyle name="Suma 2 23 43 2" xfId="32501" xr:uid="{00000000-0005-0000-0000-0000087F0000}"/>
    <cellStyle name="Suma 2 23 43 3" xfId="32502" xr:uid="{00000000-0005-0000-0000-0000097F0000}"/>
    <cellStyle name="Suma 2 23 44" xfId="32503" xr:uid="{00000000-0005-0000-0000-00000A7F0000}"/>
    <cellStyle name="Suma 2 23 44 2" xfId="32504" xr:uid="{00000000-0005-0000-0000-00000B7F0000}"/>
    <cellStyle name="Suma 2 23 44 3" xfId="32505" xr:uid="{00000000-0005-0000-0000-00000C7F0000}"/>
    <cellStyle name="Suma 2 23 45" xfId="32506" xr:uid="{00000000-0005-0000-0000-00000D7F0000}"/>
    <cellStyle name="Suma 2 23 45 2" xfId="32507" xr:uid="{00000000-0005-0000-0000-00000E7F0000}"/>
    <cellStyle name="Suma 2 23 45 3" xfId="32508" xr:uid="{00000000-0005-0000-0000-00000F7F0000}"/>
    <cellStyle name="Suma 2 23 46" xfId="32509" xr:uid="{00000000-0005-0000-0000-0000107F0000}"/>
    <cellStyle name="Suma 2 23 46 2" xfId="32510" xr:uid="{00000000-0005-0000-0000-0000117F0000}"/>
    <cellStyle name="Suma 2 23 46 3" xfId="32511" xr:uid="{00000000-0005-0000-0000-0000127F0000}"/>
    <cellStyle name="Suma 2 23 47" xfId="32512" xr:uid="{00000000-0005-0000-0000-0000137F0000}"/>
    <cellStyle name="Suma 2 23 47 2" xfId="32513" xr:uid="{00000000-0005-0000-0000-0000147F0000}"/>
    <cellStyle name="Suma 2 23 47 3" xfId="32514" xr:uid="{00000000-0005-0000-0000-0000157F0000}"/>
    <cellStyle name="Suma 2 23 48" xfId="32515" xr:uid="{00000000-0005-0000-0000-0000167F0000}"/>
    <cellStyle name="Suma 2 23 48 2" xfId="32516" xr:uid="{00000000-0005-0000-0000-0000177F0000}"/>
    <cellStyle name="Suma 2 23 48 3" xfId="32517" xr:uid="{00000000-0005-0000-0000-0000187F0000}"/>
    <cellStyle name="Suma 2 23 49" xfId="32518" xr:uid="{00000000-0005-0000-0000-0000197F0000}"/>
    <cellStyle name="Suma 2 23 49 2" xfId="32519" xr:uid="{00000000-0005-0000-0000-00001A7F0000}"/>
    <cellStyle name="Suma 2 23 49 3" xfId="32520" xr:uid="{00000000-0005-0000-0000-00001B7F0000}"/>
    <cellStyle name="Suma 2 23 5" xfId="32521" xr:uid="{00000000-0005-0000-0000-00001C7F0000}"/>
    <cellStyle name="Suma 2 23 5 2" xfId="32522" xr:uid="{00000000-0005-0000-0000-00001D7F0000}"/>
    <cellStyle name="Suma 2 23 5 3" xfId="32523" xr:uid="{00000000-0005-0000-0000-00001E7F0000}"/>
    <cellStyle name="Suma 2 23 5 4" xfId="32524" xr:uid="{00000000-0005-0000-0000-00001F7F0000}"/>
    <cellStyle name="Suma 2 23 50" xfId="32525" xr:uid="{00000000-0005-0000-0000-0000207F0000}"/>
    <cellStyle name="Suma 2 23 50 2" xfId="32526" xr:uid="{00000000-0005-0000-0000-0000217F0000}"/>
    <cellStyle name="Suma 2 23 50 3" xfId="32527" xr:uid="{00000000-0005-0000-0000-0000227F0000}"/>
    <cellStyle name="Suma 2 23 51" xfId="32528" xr:uid="{00000000-0005-0000-0000-0000237F0000}"/>
    <cellStyle name="Suma 2 23 51 2" xfId="32529" xr:uid="{00000000-0005-0000-0000-0000247F0000}"/>
    <cellStyle name="Suma 2 23 51 3" xfId="32530" xr:uid="{00000000-0005-0000-0000-0000257F0000}"/>
    <cellStyle name="Suma 2 23 52" xfId="32531" xr:uid="{00000000-0005-0000-0000-0000267F0000}"/>
    <cellStyle name="Suma 2 23 52 2" xfId="32532" xr:uid="{00000000-0005-0000-0000-0000277F0000}"/>
    <cellStyle name="Suma 2 23 52 3" xfId="32533" xr:uid="{00000000-0005-0000-0000-0000287F0000}"/>
    <cellStyle name="Suma 2 23 53" xfId="32534" xr:uid="{00000000-0005-0000-0000-0000297F0000}"/>
    <cellStyle name="Suma 2 23 53 2" xfId="32535" xr:uid="{00000000-0005-0000-0000-00002A7F0000}"/>
    <cellStyle name="Suma 2 23 53 3" xfId="32536" xr:uid="{00000000-0005-0000-0000-00002B7F0000}"/>
    <cellStyle name="Suma 2 23 54" xfId="32537" xr:uid="{00000000-0005-0000-0000-00002C7F0000}"/>
    <cellStyle name="Suma 2 23 54 2" xfId="32538" xr:uid="{00000000-0005-0000-0000-00002D7F0000}"/>
    <cellStyle name="Suma 2 23 54 3" xfId="32539" xr:uid="{00000000-0005-0000-0000-00002E7F0000}"/>
    <cellStyle name="Suma 2 23 55" xfId="32540" xr:uid="{00000000-0005-0000-0000-00002F7F0000}"/>
    <cellStyle name="Suma 2 23 55 2" xfId="32541" xr:uid="{00000000-0005-0000-0000-0000307F0000}"/>
    <cellStyle name="Suma 2 23 55 3" xfId="32542" xr:uid="{00000000-0005-0000-0000-0000317F0000}"/>
    <cellStyle name="Suma 2 23 56" xfId="32543" xr:uid="{00000000-0005-0000-0000-0000327F0000}"/>
    <cellStyle name="Suma 2 23 56 2" xfId="32544" xr:uid="{00000000-0005-0000-0000-0000337F0000}"/>
    <cellStyle name="Suma 2 23 56 3" xfId="32545" xr:uid="{00000000-0005-0000-0000-0000347F0000}"/>
    <cellStyle name="Suma 2 23 57" xfId="32546" xr:uid="{00000000-0005-0000-0000-0000357F0000}"/>
    <cellStyle name="Suma 2 23 58" xfId="32547" xr:uid="{00000000-0005-0000-0000-0000367F0000}"/>
    <cellStyle name="Suma 2 23 6" xfId="32548" xr:uid="{00000000-0005-0000-0000-0000377F0000}"/>
    <cellStyle name="Suma 2 23 6 2" xfId="32549" xr:uid="{00000000-0005-0000-0000-0000387F0000}"/>
    <cellStyle name="Suma 2 23 6 3" xfId="32550" xr:uid="{00000000-0005-0000-0000-0000397F0000}"/>
    <cellStyle name="Suma 2 23 6 4" xfId="32551" xr:uid="{00000000-0005-0000-0000-00003A7F0000}"/>
    <cellStyle name="Suma 2 23 7" xfId="32552" xr:uid="{00000000-0005-0000-0000-00003B7F0000}"/>
    <cellStyle name="Suma 2 23 7 2" xfId="32553" xr:uid="{00000000-0005-0000-0000-00003C7F0000}"/>
    <cellStyle name="Suma 2 23 7 3" xfId="32554" xr:uid="{00000000-0005-0000-0000-00003D7F0000}"/>
    <cellStyle name="Suma 2 23 7 4" xfId="32555" xr:uid="{00000000-0005-0000-0000-00003E7F0000}"/>
    <cellStyle name="Suma 2 23 8" xfId="32556" xr:uid="{00000000-0005-0000-0000-00003F7F0000}"/>
    <cellStyle name="Suma 2 23 8 2" xfId="32557" xr:uid="{00000000-0005-0000-0000-0000407F0000}"/>
    <cellStyle name="Suma 2 23 8 3" xfId="32558" xr:uid="{00000000-0005-0000-0000-0000417F0000}"/>
    <cellStyle name="Suma 2 23 8 4" xfId="32559" xr:uid="{00000000-0005-0000-0000-0000427F0000}"/>
    <cellStyle name="Suma 2 23 9" xfId="32560" xr:uid="{00000000-0005-0000-0000-0000437F0000}"/>
    <cellStyle name="Suma 2 23 9 2" xfId="32561" xr:uid="{00000000-0005-0000-0000-0000447F0000}"/>
    <cellStyle name="Suma 2 23 9 3" xfId="32562" xr:uid="{00000000-0005-0000-0000-0000457F0000}"/>
    <cellStyle name="Suma 2 23 9 4" xfId="32563" xr:uid="{00000000-0005-0000-0000-0000467F0000}"/>
    <cellStyle name="Suma 2 24" xfId="32564" xr:uid="{00000000-0005-0000-0000-0000477F0000}"/>
    <cellStyle name="Suma 2 24 10" xfId="32565" xr:uid="{00000000-0005-0000-0000-0000487F0000}"/>
    <cellStyle name="Suma 2 24 10 2" xfId="32566" xr:uid="{00000000-0005-0000-0000-0000497F0000}"/>
    <cellStyle name="Suma 2 24 10 3" xfId="32567" xr:uid="{00000000-0005-0000-0000-00004A7F0000}"/>
    <cellStyle name="Suma 2 24 10 4" xfId="32568" xr:uid="{00000000-0005-0000-0000-00004B7F0000}"/>
    <cellStyle name="Suma 2 24 11" xfId="32569" xr:uid="{00000000-0005-0000-0000-00004C7F0000}"/>
    <cellStyle name="Suma 2 24 11 2" xfId="32570" xr:uid="{00000000-0005-0000-0000-00004D7F0000}"/>
    <cellStyle name="Suma 2 24 11 3" xfId="32571" xr:uid="{00000000-0005-0000-0000-00004E7F0000}"/>
    <cellStyle name="Suma 2 24 11 4" xfId="32572" xr:uid="{00000000-0005-0000-0000-00004F7F0000}"/>
    <cellStyle name="Suma 2 24 12" xfId="32573" xr:uid="{00000000-0005-0000-0000-0000507F0000}"/>
    <cellStyle name="Suma 2 24 12 2" xfId="32574" xr:uid="{00000000-0005-0000-0000-0000517F0000}"/>
    <cellStyle name="Suma 2 24 12 3" xfId="32575" xr:uid="{00000000-0005-0000-0000-0000527F0000}"/>
    <cellStyle name="Suma 2 24 12 4" xfId="32576" xr:uid="{00000000-0005-0000-0000-0000537F0000}"/>
    <cellStyle name="Suma 2 24 13" xfId="32577" xr:uid="{00000000-0005-0000-0000-0000547F0000}"/>
    <cellStyle name="Suma 2 24 13 2" xfId="32578" xr:uid="{00000000-0005-0000-0000-0000557F0000}"/>
    <cellStyle name="Suma 2 24 13 3" xfId="32579" xr:uid="{00000000-0005-0000-0000-0000567F0000}"/>
    <cellStyle name="Suma 2 24 13 4" xfId="32580" xr:uid="{00000000-0005-0000-0000-0000577F0000}"/>
    <cellStyle name="Suma 2 24 14" xfId="32581" xr:uid="{00000000-0005-0000-0000-0000587F0000}"/>
    <cellStyle name="Suma 2 24 14 2" xfId="32582" xr:uid="{00000000-0005-0000-0000-0000597F0000}"/>
    <cellStyle name="Suma 2 24 14 3" xfId="32583" xr:uid="{00000000-0005-0000-0000-00005A7F0000}"/>
    <cellStyle name="Suma 2 24 14 4" xfId="32584" xr:uid="{00000000-0005-0000-0000-00005B7F0000}"/>
    <cellStyle name="Suma 2 24 15" xfId="32585" xr:uid="{00000000-0005-0000-0000-00005C7F0000}"/>
    <cellStyle name="Suma 2 24 15 2" xfId="32586" xr:uid="{00000000-0005-0000-0000-00005D7F0000}"/>
    <cellStyle name="Suma 2 24 15 3" xfId="32587" xr:uid="{00000000-0005-0000-0000-00005E7F0000}"/>
    <cellStyle name="Suma 2 24 15 4" xfId="32588" xr:uid="{00000000-0005-0000-0000-00005F7F0000}"/>
    <cellStyle name="Suma 2 24 16" xfId="32589" xr:uid="{00000000-0005-0000-0000-0000607F0000}"/>
    <cellStyle name="Suma 2 24 16 2" xfId="32590" xr:uid="{00000000-0005-0000-0000-0000617F0000}"/>
    <cellStyle name="Suma 2 24 16 3" xfId="32591" xr:uid="{00000000-0005-0000-0000-0000627F0000}"/>
    <cellStyle name="Suma 2 24 16 4" xfId="32592" xr:uid="{00000000-0005-0000-0000-0000637F0000}"/>
    <cellStyle name="Suma 2 24 17" xfId="32593" xr:uid="{00000000-0005-0000-0000-0000647F0000}"/>
    <cellStyle name="Suma 2 24 17 2" xfId="32594" xr:uid="{00000000-0005-0000-0000-0000657F0000}"/>
    <cellStyle name="Suma 2 24 17 3" xfId="32595" xr:uid="{00000000-0005-0000-0000-0000667F0000}"/>
    <cellStyle name="Suma 2 24 17 4" xfId="32596" xr:uid="{00000000-0005-0000-0000-0000677F0000}"/>
    <cellStyle name="Suma 2 24 18" xfId="32597" xr:uid="{00000000-0005-0000-0000-0000687F0000}"/>
    <cellStyle name="Suma 2 24 18 2" xfId="32598" xr:uid="{00000000-0005-0000-0000-0000697F0000}"/>
    <cellStyle name="Suma 2 24 18 3" xfId="32599" xr:uid="{00000000-0005-0000-0000-00006A7F0000}"/>
    <cellStyle name="Suma 2 24 18 4" xfId="32600" xr:uid="{00000000-0005-0000-0000-00006B7F0000}"/>
    <cellStyle name="Suma 2 24 19" xfId="32601" xr:uid="{00000000-0005-0000-0000-00006C7F0000}"/>
    <cellStyle name="Suma 2 24 19 2" xfId="32602" xr:uid="{00000000-0005-0000-0000-00006D7F0000}"/>
    <cellStyle name="Suma 2 24 19 3" xfId="32603" xr:uid="{00000000-0005-0000-0000-00006E7F0000}"/>
    <cellStyle name="Suma 2 24 19 4" xfId="32604" xr:uid="{00000000-0005-0000-0000-00006F7F0000}"/>
    <cellStyle name="Suma 2 24 2" xfId="32605" xr:uid="{00000000-0005-0000-0000-0000707F0000}"/>
    <cellStyle name="Suma 2 24 2 2" xfId="32606" xr:uid="{00000000-0005-0000-0000-0000717F0000}"/>
    <cellStyle name="Suma 2 24 2 3" xfId="32607" xr:uid="{00000000-0005-0000-0000-0000727F0000}"/>
    <cellStyle name="Suma 2 24 2 4" xfId="32608" xr:uid="{00000000-0005-0000-0000-0000737F0000}"/>
    <cellStyle name="Suma 2 24 20" xfId="32609" xr:uid="{00000000-0005-0000-0000-0000747F0000}"/>
    <cellStyle name="Suma 2 24 20 2" xfId="32610" xr:uid="{00000000-0005-0000-0000-0000757F0000}"/>
    <cellStyle name="Suma 2 24 20 3" xfId="32611" xr:uid="{00000000-0005-0000-0000-0000767F0000}"/>
    <cellStyle name="Suma 2 24 20 4" xfId="32612" xr:uid="{00000000-0005-0000-0000-0000777F0000}"/>
    <cellStyle name="Suma 2 24 21" xfId="32613" xr:uid="{00000000-0005-0000-0000-0000787F0000}"/>
    <cellStyle name="Suma 2 24 21 2" xfId="32614" xr:uid="{00000000-0005-0000-0000-0000797F0000}"/>
    <cellStyle name="Suma 2 24 21 3" xfId="32615" xr:uid="{00000000-0005-0000-0000-00007A7F0000}"/>
    <cellStyle name="Suma 2 24 22" xfId="32616" xr:uid="{00000000-0005-0000-0000-00007B7F0000}"/>
    <cellStyle name="Suma 2 24 22 2" xfId="32617" xr:uid="{00000000-0005-0000-0000-00007C7F0000}"/>
    <cellStyle name="Suma 2 24 22 3" xfId="32618" xr:uid="{00000000-0005-0000-0000-00007D7F0000}"/>
    <cellStyle name="Suma 2 24 23" xfId="32619" xr:uid="{00000000-0005-0000-0000-00007E7F0000}"/>
    <cellStyle name="Suma 2 24 23 2" xfId="32620" xr:uid="{00000000-0005-0000-0000-00007F7F0000}"/>
    <cellStyle name="Suma 2 24 23 3" xfId="32621" xr:uid="{00000000-0005-0000-0000-0000807F0000}"/>
    <cellStyle name="Suma 2 24 24" xfId="32622" xr:uid="{00000000-0005-0000-0000-0000817F0000}"/>
    <cellStyle name="Suma 2 24 24 2" xfId="32623" xr:uid="{00000000-0005-0000-0000-0000827F0000}"/>
    <cellStyle name="Suma 2 24 24 3" xfId="32624" xr:uid="{00000000-0005-0000-0000-0000837F0000}"/>
    <cellStyle name="Suma 2 24 25" xfId="32625" xr:uid="{00000000-0005-0000-0000-0000847F0000}"/>
    <cellStyle name="Suma 2 24 25 2" xfId="32626" xr:uid="{00000000-0005-0000-0000-0000857F0000}"/>
    <cellStyle name="Suma 2 24 25 3" xfId="32627" xr:uid="{00000000-0005-0000-0000-0000867F0000}"/>
    <cellStyle name="Suma 2 24 26" xfId="32628" xr:uid="{00000000-0005-0000-0000-0000877F0000}"/>
    <cellStyle name="Suma 2 24 26 2" xfId="32629" xr:uid="{00000000-0005-0000-0000-0000887F0000}"/>
    <cellStyle name="Suma 2 24 26 3" xfId="32630" xr:uid="{00000000-0005-0000-0000-0000897F0000}"/>
    <cellStyle name="Suma 2 24 27" xfId="32631" xr:uid="{00000000-0005-0000-0000-00008A7F0000}"/>
    <cellStyle name="Suma 2 24 27 2" xfId="32632" xr:uid="{00000000-0005-0000-0000-00008B7F0000}"/>
    <cellStyle name="Suma 2 24 27 3" xfId="32633" xr:uid="{00000000-0005-0000-0000-00008C7F0000}"/>
    <cellStyle name="Suma 2 24 28" xfId="32634" xr:uid="{00000000-0005-0000-0000-00008D7F0000}"/>
    <cellStyle name="Suma 2 24 28 2" xfId="32635" xr:uid="{00000000-0005-0000-0000-00008E7F0000}"/>
    <cellStyle name="Suma 2 24 28 3" xfId="32636" xr:uid="{00000000-0005-0000-0000-00008F7F0000}"/>
    <cellStyle name="Suma 2 24 29" xfId="32637" xr:uid="{00000000-0005-0000-0000-0000907F0000}"/>
    <cellStyle name="Suma 2 24 29 2" xfId="32638" xr:uid="{00000000-0005-0000-0000-0000917F0000}"/>
    <cellStyle name="Suma 2 24 29 3" xfId="32639" xr:uid="{00000000-0005-0000-0000-0000927F0000}"/>
    <cellStyle name="Suma 2 24 3" xfId="32640" xr:uid="{00000000-0005-0000-0000-0000937F0000}"/>
    <cellStyle name="Suma 2 24 3 2" xfId="32641" xr:uid="{00000000-0005-0000-0000-0000947F0000}"/>
    <cellStyle name="Suma 2 24 3 3" xfId="32642" xr:uid="{00000000-0005-0000-0000-0000957F0000}"/>
    <cellStyle name="Suma 2 24 3 4" xfId="32643" xr:uid="{00000000-0005-0000-0000-0000967F0000}"/>
    <cellStyle name="Suma 2 24 30" xfId="32644" xr:uid="{00000000-0005-0000-0000-0000977F0000}"/>
    <cellStyle name="Suma 2 24 30 2" xfId="32645" xr:uid="{00000000-0005-0000-0000-0000987F0000}"/>
    <cellStyle name="Suma 2 24 30 3" xfId="32646" xr:uid="{00000000-0005-0000-0000-0000997F0000}"/>
    <cellStyle name="Suma 2 24 31" xfId="32647" xr:uid="{00000000-0005-0000-0000-00009A7F0000}"/>
    <cellStyle name="Suma 2 24 31 2" xfId="32648" xr:uid="{00000000-0005-0000-0000-00009B7F0000}"/>
    <cellStyle name="Suma 2 24 31 3" xfId="32649" xr:uid="{00000000-0005-0000-0000-00009C7F0000}"/>
    <cellStyle name="Suma 2 24 32" xfId="32650" xr:uid="{00000000-0005-0000-0000-00009D7F0000}"/>
    <cellStyle name="Suma 2 24 32 2" xfId="32651" xr:uid="{00000000-0005-0000-0000-00009E7F0000}"/>
    <cellStyle name="Suma 2 24 32 3" xfId="32652" xr:uid="{00000000-0005-0000-0000-00009F7F0000}"/>
    <cellStyle name="Suma 2 24 33" xfId="32653" xr:uid="{00000000-0005-0000-0000-0000A07F0000}"/>
    <cellStyle name="Suma 2 24 33 2" xfId="32654" xr:uid="{00000000-0005-0000-0000-0000A17F0000}"/>
    <cellStyle name="Suma 2 24 33 3" xfId="32655" xr:uid="{00000000-0005-0000-0000-0000A27F0000}"/>
    <cellStyle name="Suma 2 24 34" xfId="32656" xr:uid="{00000000-0005-0000-0000-0000A37F0000}"/>
    <cellStyle name="Suma 2 24 34 2" xfId="32657" xr:uid="{00000000-0005-0000-0000-0000A47F0000}"/>
    <cellStyle name="Suma 2 24 34 3" xfId="32658" xr:uid="{00000000-0005-0000-0000-0000A57F0000}"/>
    <cellStyle name="Suma 2 24 35" xfId="32659" xr:uid="{00000000-0005-0000-0000-0000A67F0000}"/>
    <cellStyle name="Suma 2 24 35 2" xfId="32660" xr:uid="{00000000-0005-0000-0000-0000A77F0000}"/>
    <cellStyle name="Suma 2 24 35 3" xfId="32661" xr:uid="{00000000-0005-0000-0000-0000A87F0000}"/>
    <cellStyle name="Suma 2 24 36" xfId="32662" xr:uid="{00000000-0005-0000-0000-0000A97F0000}"/>
    <cellStyle name="Suma 2 24 36 2" xfId="32663" xr:uid="{00000000-0005-0000-0000-0000AA7F0000}"/>
    <cellStyle name="Suma 2 24 36 3" xfId="32664" xr:uid="{00000000-0005-0000-0000-0000AB7F0000}"/>
    <cellStyle name="Suma 2 24 37" xfId="32665" xr:uid="{00000000-0005-0000-0000-0000AC7F0000}"/>
    <cellStyle name="Suma 2 24 37 2" xfId="32666" xr:uid="{00000000-0005-0000-0000-0000AD7F0000}"/>
    <cellStyle name="Suma 2 24 37 3" xfId="32667" xr:uid="{00000000-0005-0000-0000-0000AE7F0000}"/>
    <cellStyle name="Suma 2 24 38" xfId="32668" xr:uid="{00000000-0005-0000-0000-0000AF7F0000}"/>
    <cellStyle name="Suma 2 24 38 2" xfId="32669" xr:uid="{00000000-0005-0000-0000-0000B07F0000}"/>
    <cellStyle name="Suma 2 24 38 3" xfId="32670" xr:uid="{00000000-0005-0000-0000-0000B17F0000}"/>
    <cellStyle name="Suma 2 24 39" xfId="32671" xr:uid="{00000000-0005-0000-0000-0000B27F0000}"/>
    <cellStyle name="Suma 2 24 39 2" xfId="32672" xr:uid="{00000000-0005-0000-0000-0000B37F0000}"/>
    <cellStyle name="Suma 2 24 39 3" xfId="32673" xr:uid="{00000000-0005-0000-0000-0000B47F0000}"/>
    <cellStyle name="Suma 2 24 4" xfId="32674" xr:uid="{00000000-0005-0000-0000-0000B57F0000}"/>
    <cellStyle name="Suma 2 24 4 2" xfId="32675" xr:uid="{00000000-0005-0000-0000-0000B67F0000}"/>
    <cellStyle name="Suma 2 24 4 3" xfId="32676" xr:uid="{00000000-0005-0000-0000-0000B77F0000}"/>
    <cellStyle name="Suma 2 24 4 4" xfId="32677" xr:uid="{00000000-0005-0000-0000-0000B87F0000}"/>
    <cellStyle name="Suma 2 24 40" xfId="32678" xr:uid="{00000000-0005-0000-0000-0000B97F0000}"/>
    <cellStyle name="Suma 2 24 40 2" xfId="32679" xr:uid="{00000000-0005-0000-0000-0000BA7F0000}"/>
    <cellStyle name="Suma 2 24 40 3" xfId="32680" xr:uid="{00000000-0005-0000-0000-0000BB7F0000}"/>
    <cellStyle name="Suma 2 24 41" xfId="32681" xr:uid="{00000000-0005-0000-0000-0000BC7F0000}"/>
    <cellStyle name="Suma 2 24 41 2" xfId="32682" xr:uid="{00000000-0005-0000-0000-0000BD7F0000}"/>
    <cellStyle name="Suma 2 24 41 3" xfId="32683" xr:uid="{00000000-0005-0000-0000-0000BE7F0000}"/>
    <cellStyle name="Suma 2 24 42" xfId="32684" xr:uid="{00000000-0005-0000-0000-0000BF7F0000}"/>
    <cellStyle name="Suma 2 24 42 2" xfId="32685" xr:uid="{00000000-0005-0000-0000-0000C07F0000}"/>
    <cellStyle name="Suma 2 24 42 3" xfId="32686" xr:uid="{00000000-0005-0000-0000-0000C17F0000}"/>
    <cellStyle name="Suma 2 24 43" xfId="32687" xr:uid="{00000000-0005-0000-0000-0000C27F0000}"/>
    <cellStyle name="Suma 2 24 43 2" xfId="32688" xr:uid="{00000000-0005-0000-0000-0000C37F0000}"/>
    <cellStyle name="Suma 2 24 43 3" xfId="32689" xr:uid="{00000000-0005-0000-0000-0000C47F0000}"/>
    <cellStyle name="Suma 2 24 44" xfId="32690" xr:uid="{00000000-0005-0000-0000-0000C57F0000}"/>
    <cellStyle name="Suma 2 24 44 2" xfId="32691" xr:uid="{00000000-0005-0000-0000-0000C67F0000}"/>
    <cellStyle name="Suma 2 24 44 3" xfId="32692" xr:uid="{00000000-0005-0000-0000-0000C77F0000}"/>
    <cellStyle name="Suma 2 24 45" xfId="32693" xr:uid="{00000000-0005-0000-0000-0000C87F0000}"/>
    <cellStyle name="Suma 2 24 45 2" xfId="32694" xr:uid="{00000000-0005-0000-0000-0000C97F0000}"/>
    <cellStyle name="Suma 2 24 45 3" xfId="32695" xr:uid="{00000000-0005-0000-0000-0000CA7F0000}"/>
    <cellStyle name="Suma 2 24 46" xfId="32696" xr:uid="{00000000-0005-0000-0000-0000CB7F0000}"/>
    <cellStyle name="Suma 2 24 46 2" xfId="32697" xr:uid="{00000000-0005-0000-0000-0000CC7F0000}"/>
    <cellStyle name="Suma 2 24 46 3" xfId="32698" xr:uid="{00000000-0005-0000-0000-0000CD7F0000}"/>
    <cellStyle name="Suma 2 24 47" xfId="32699" xr:uid="{00000000-0005-0000-0000-0000CE7F0000}"/>
    <cellStyle name="Suma 2 24 47 2" xfId="32700" xr:uid="{00000000-0005-0000-0000-0000CF7F0000}"/>
    <cellStyle name="Suma 2 24 47 3" xfId="32701" xr:uid="{00000000-0005-0000-0000-0000D07F0000}"/>
    <cellStyle name="Suma 2 24 48" xfId="32702" xr:uid="{00000000-0005-0000-0000-0000D17F0000}"/>
    <cellStyle name="Suma 2 24 48 2" xfId="32703" xr:uid="{00000000-0005-0000-0000-0000D27F0000}"/>
    <cellStyle name="Suma 2 24 48 3" xfId="32704" xr:uid="{00000000-0005-0000-0000-0000D37F0000}"/>
    <cellStyle name="Suma 2 24 49" xfId="32705" xr:uid="{00000000-0005-0000-0000-0000D47F0000}"/>
    <cellStyle name="Suma 2 24 49 2" xfId="32706" xr:uid="{00000000-0005-0000-0000-0000D57F0000}"/>
    <cellStyle name="Suma 2 24 49 3" xfId="32707" xr:uid="{00000000-0005-0000-0000-0000D67F0000}"/>
    <cellStyle name="Suma 2 24 5" xfId="32708" xr:uid="{00000000-0005-0000-0000-0000D77F0000}"/>
    <cellStyle name="Suma 2 24 5 2" xfId="32709" xr:uid="{00000000-0005-0000-0000-0000D87F0000}"/>
    <cellStyle name="Suma 2 24 5 3" xfId="32710" xr:uid="{00000000-0005-0000-0000-0000D97F0000}"/>
    <cellStyle name="Suma 2 24 5 4" xfId="32711" xr:uid="{00000000-0005-0000-0000-0000DA7F0000}"/>
    <cellStyle name="Suma 2 24 50" xfId="32712" xr:uid="{00000000-0005-0000-0000-0000DB7F0000}"/>
    <cellStyle name="Suma 2 24 50 2" xfId="32713" xr:uid="{00000000-0005-0000-0000-0000DC7F0000}"/>
    <cellStyle name="Suma 2 24 50 3" xfId="32714" xr:uid="{00000000-0005-0000-0000-0000DD7F0000}"/>
    <cellStyle name="Suma 2 24 51" xfId="32715" xr:uid="{00000000-0005-0000-0000-0000DE7F0000}"/>
    <cellStyle name="Suma 2 24 51 2" xfId="32716" xr:uid="{00000000-0005-0000-0000-0000DF7F0000}"/>
    <cellStyle name="Suma 2 24 51 3" xfId="32717" xr:uid="{00000000-0005-0000-0000-0000E07F0000}"/>
    <cellStyle name="Suma 2 24 52" xfId="32718" xr:uid="{00000000-0005-0000-0000-0000E17F0000}"/>
    <cellStyle name="Suma 2 24 52 2" xfId="32719" xr:uid="{00000000-0005-0000-0000-0000E27F0000}"/>
    <cellStyle name="Suma 2 24 52 3" xfId="32720" xr:uid="{00000000-0005-0000-0000-0000E37F0000}"/>
    <cellStyle name="Suma 2 24 53" xfId="32721" xr:uid="{00000000-0005-0000-0000-0000E47F0000}"/>
    <cellStyle name="Suma 2 24 53 2" xfId="32722" xr:uid="{00000000-0005-0000-0000-0000E57F0000}"/>
    <cellStyle name="Suma 2 24 53 3" xfId="32723" xr:uid="{00000000-0005-0000-0000-0000E67F0000}"/>
    <cellStyle name="Suma 2 24 54" xfId="32724" xr:uid="{00000000-0005-0000-0000-0000E77F0000}"/>
    <cellStyle name="Suma 2 24 54 2" xfId="32725" xr:uid="{00000000-0005-0000-0000-0000E87F0000}"/>
    <cellStyle name="Suma 2 24 54 3" xfId="32726" xr:uid="{00000000-0005-0000-0000-0000E97F0000}"/>
    <cellStyle name="Suma 2 24 55" xfId="32727" xr:uid="{00000000-0005-0000-0000-0000EA7F0000}"/>
    <cellStyle name="Suma 2 24 55 2" xfId="32728" xr:uid="{00000000-0005-0000-0000-0000EB7F0000}"/>
    <cellStyle name="Suma 2 24 55 3" xfId="32729" xr:uid="{00000000-0005-0000-0000-0000EC7F0000}"/>
    <cellStyle name="Suma 2 24 56" xfId="32730" xr:uid="{00000000-0005-0000-0000-0000ED7F0000}"/>
    <cellStyle name="Suma 2 24 56 2" xfId="32731" xr:uid="{00000000-0005-0000-0000-0000EE7F0000}"/>
    <cellStyle name="Suma 2 24 56 3" xfId="32732" xr:uid="{00000000-0005-0000-0000-0000EF7F0000}"/>
    <cellStyle name="Suma 2 24 57" xfId="32733" xr:uid="{00000000-0005-0000-0000-0000F07F0000}"/>
    <cellStyle name="Suma 2 24 58" xfId="32734" xr:uid="{00000000-0005-0000-0000-0000F17F0000}"/>
    <cellStyle name="Suma 2 24 6" xfId="32735" xr:uid="{00000000-0005-0000-0000-0000F27F0000}"/>
    <cellStyle name="Suma 2 24 6 2" xfId="32736" xr:uid="{00000000-0005-0000-0000-0000F37F0000}"/>
    <cellStyle name="Suma 2 24 6 3" xfId="32737" xr:uid="{00000000-0005-0000-0000-0000F47F0000}"/>
    <cellStyle name="Suma 2 24 6 4" xfId="32738" xr:uid="{00000000-0005-0000-0000-0000F57F0000}"/>
    <cellStyle name="Suma 2 24 7" xfId="32739" xr:uid="{00000000-0005-0000-0000-0000F67F0000}"/>
    <cellStyle name="Suma 2 24 7 2" xfId="32740" xr:uid="{00000000-0005-0000-0000-0000F77F0000}"/>
    <cellStyle name="Suma 2 24 7 3" xfId="32741" xr:uid="{00000000-0005-0000-0000-0000F87F0000}"/>
    <cellStyle name="Suma 2 24 7 4" xfId="32742" xr:uid="{00000000-0005-0000-0000-0000F97F0000}"/>
    <cellStyle name="Suma 2 24 8" xfId="32743" xr:uid="{00000000-0005-0000-0000-0000FA7F0000}"/>
    <cellStyle name="Suma 2 24 8 2" xfId="32744" xr:uid="{00000000-0005-0000-0000-0000FB7F0000}"/>
    <cellStyle name="Suma 2 24 8 3" xfId="32745" xr:uid="{00000000-0005-0000-0000-0000FC7F0000}"/>
    <cellStyle name="Suma 2 24 8 4" xfId="32746" xr:uid="{00000000-0005-0000-0000-0000FD7F0000}"/>
    <cellStyle name="Suma 2 24 9" xfId="32747" xr:uid="{00000000-0005-0000-0000-0000FE7F0000}"/>
    <cellStyle name="Suma 2 24 9 2" xfId="32748" xr:uid="{00000000-0005-0000-0000-0000FF7F0000}"/>
    <cellStyle name="Suma 2 24 9 3" xfId="32749" xr:uid="{00000000-0005-0000-0000-000000800000}"/>
    <cellStyle name="Suma 2 24 9 4" xfId="32750" xr:uid="{00000000-0005-0000-0000-000001800000}"/>
    <cellStyle name="Suma 2 25" xfId="32751" xr:uid="{00000000-0005-0000-0000-000002800000}"/>
    <cellStyle name="Suma 2 25 10" xfId="32752" xr:uid="{00000000-0005-0000-0000-000003800000}"/>
    <cellStyle name="Suma 2 25 10 2" xfId="32753" xr:uid="{00000000-0005-0000-0000-000004800000}"/>
    <cellStyle name="Suma 2 25 10 3" xfId="32754" xr:uid="{00000000-0005-0000-0000-000005800000}"/>
    <cellStyle name="Suma 2 25 10 4" xfId="32755" xr:uid="{00000000-0005-0000-0000-000006800000}"/>
    <cellStyle name="Suma 2 25 11" xfId="32756" xr:uid="{00000000-0005-0000-0000-000007800000}"/>
    <cellStyle name="Suma 2 25 11 2" xfId="32757" xr:uid="{00000000-0005-0000-0000-000008800000}"/>
    <cellStyle name="Suma 2 25 11 3" xfId="32758" xr:uid="{00000000-0005-0000-0000-000009800000}"/>
    <cellStyle name="Suma 2 25 11 4" xfId="32759" xr:uid="{00000000-0005-0000-0000-00000A800000}"/>
    <cellStyle name="Suma 2 25 12" xfId="32760" xr:uid="{00000000-0005-0000-0000-00000B800000}"/>
    <cellStyle name="Suma 2 25 12 2" xfId="32761" xr:uid="{00000000-0005-0000-0000-00000C800000}"/>
    <cellStyle name="Suma 2 25 12 3" xfId="32762" xr:uid="{00000000-0005-0000-0000-00000D800000}"/>
    <cellStyle name="Suma 2 25 12 4" xfId="32763" xr:uid="{00000000-0005-0000-0000-00000E800000}"/>
    <cellStyle name="Suma 2 25 13" xfId="32764" xr:uid="{00000000-0005-0000-0000-00000F800000}"/>
    <cellStyle name="Suma 2 25 13 2" xfId="32765" xr:uid="{00000000-0005-0000-0000-000010800000}"/>
    <cellStyle name="Suma 2 25 13 3" xfId="32766" xr:uid="{00000000-0005-0000-0000-000011800000}"/>
    <cellStyle name="Suma 2 25 13 4" xfId="32767" xr:uid="{00000000-0005-0000-0000-000012800000}"/>
    <cellStyle name="Suma 2 25 14" xfId="32768" xr:uid="{00000000-0005-0000-0000-000013800000}"/>
    <cellStyle name="Suma 2 25 14 2" xfId="32769" xr:uid="{00000000-0005-0000-0000-000014800000}"/>
    <cellStyle name="Suma 2 25 14 3" xfId="32770" xr:uid="{00000000-0005-0000-0000-000015800000}"/>
    <cellStyle name="Suma 2 25 14 4" xfId="32771" xr:uid="{00000000-0005-0000-0000-000016800000}"/>
    <cellStyle name="Suma 2 25 15" xfId="32772" xr:uid="{00000000-0005-0000-0000-000017800000}"/>
    <cellStyle name="Suma 2 25 15 2" xfId="32773" xr:uid="{00000000-0005-0000-0000-000018800000}"/>
    <cellStyle name="Suma 2 25 15 3" xfId="32774" xr:uid="{00000000-0005-0000-0000-000019800000}"/>
    <cellStyle name="Suma 2 25 15 4" xfId="32775" xr:uid="{00000000-0005-0000-0000-00001A800000}"/>
    <cellStyle name="Suma 2 25 16" xfId="32776" xr:uid="{00000000-0005-0000-0000-00001B800000}"/>
    <cellStyle name="Suma 2 25 16 2" xfId="32777" xr:uid="{00000000-0005-0000-0000-00001C800000}"/>
    <cellStyle name="Suma 2 25 16 3" xfId="32778" xr:uid="{00000000-0005-0000-0000-00001D800000}"/>
    <cellStyle name="Suma 2 25 16 4" xfId="32779" xr:uid="{00000000-0005-0000-0000-00001E800000}"/>
    <cellStyle name="Suma 2 25 17" xfId="32780" xr:uid="{00000000-0005-0000-0000-00001F800000}"/>
    <cellStyle name="Suma 2 25 17 2" xfId="32781" xr:uid="{00000000-0005-0000-0000-000020800000}"/>
    <cellStyle name="Suma 2 25 17 3" xfId="32782" xr:uid="{00000000-0005-0000-0000-000021800000}"/>
    <cellStyle name="Suma 2 25 17 4" xfId="32783" xr:uid="{00000000-0005-0000-0000-000022800000}"/>
    <cellStyle name="Suma 2 25 18" xfId="32784" xr:uid="{00000000-0005-0000-0000-000023800000}"/>
    <cellStyle name="Suma 2 25 18 2" xfId="32785" xr:uid="{00000000-0005-0000-0000-000024800000}"/>
    <cellStyle name="Suma 2 25 18 3" xfId="32786" xr:uid="{00000000-0005-0000-0000-000025800000}"/>
    <cellStyle name="Suma 2 25 18 4" xfId="32787" xr:uid="{00000000-0005-0000-0000-000026800000}"/>
    <cellStyle name="Suma 2 25 19" xfId="32788" xr:uid="{00000000-0005-0000-0000-000027800000}"/>
    <cellStyle name="Suma 2 25 19 2" xfId="32789" xr:uid="{00000000-0005-0000-0000-000028800000}"/>
    <cellStyle name="Suma 2 25 19 3" xfId="32790" xr:uid="{00000000-0005-0000-0000-000029800000}"/>
    <cellStyle name="Suma 2 25 19 4" xfId="32791" xr:uid="{00000000-0005-0000-0000-00002A800000}"/>
    <cellStyle name="Suma 2 25 2" xfId="32792" xr:uid="{00000000-0005-0000-0000-00002B800000}"/>
    <cellStyle name="Suma 2 25 2 2" xfId="32793" xr:uid="{00000000-0005-0000-0000-00002C800000}"/>
    <cellStyle name="Suma 2 25 2 3" xfId="32794" xr:uid="{00000000-0005-0000-0000-00002D800000}"/>
    <cellStyle name="Suma 2 25 2 4" xfId="32795" xr:uid="{00000000-0005-0000-0000-00002E800000}"/>
    <cellStyle name="Suma 2 25 20" xfId="32796" xr:uid="{00000000-0005-0000-0000-00002F800000}"/>
    <cellStyle name="Suma 2 25 20 2" xfId="32797" xr:uid="{00000000-0005-0000-0000-000030800000}"/>
    <cellStyle name="Suma 2 25 20 3" xfId="32798" xr:uid="{00000000-0005-0000-0000-000031800000}"/>
    <cellStyle name="Suma 2 25 20 4" xfId="32799" xr:uid="{00000000-0005-0000-0000-000032800000}"/>
    <cellStyle name="Suma 2 25 21" xfId="32800" xr:uid="{00000000-0005-0000-0000-000033800000}"/>
    <cellStyle name="Suma 2 25 21 2" xfId="32801" xr:uid="{00000000-0005-0000-0000-000034800000}"/>
    <cellStyle name="Suma 2 25 21 3" xfId="32802" xr:uid="{00000000-0005-0000-0000-000035800000}"/>
    <cellStyle name="Suma 2 25 22" xfId="32803" xr:uid="{00000000-0005-0000-0000-000036800000}"/>
    <cellStyle name="Suma 2 25 22 2" xfId="32804" xr:uid="{00000000-0005-0000-0000-000037800000}"/>
    <cellStyle name="Suma 2 25 22 3" xfId="32805" xr:uid="{00000000-0005-0000-0000-000038800000}"/>
    <cellStyle name="Suma 2 25 23" xfId="32806" xr:uid="{00000000-0005-0000-0000-000039800000}"/>
    <cellStyle name="Suma 2 25 23 2" xfId="32807" xr:uid="{00000000-0005-0000-0000-00003A800000}"/>
    <cellStyle name="Suma 2 25 23 3" xfId="32808" xr:uid="{00000000-0005-0000-0000-00003B800000}"/>
    <cellStyle name="Suma 2 25 24" xfId="32809" xr:uid="{00000000-0005-0000-0000-00003C800000}"/>
    <cellStyle name="Suma 2 25 24 2" xfId="32810" xr:uid="{00000000-0005-0000-0000-00003D800000}"/>
    <cellStyle name="Suma 2 25 24 3" xfId="32811" xr:uid="{00000000-0005-0000-0000-00003E800000}"/>
    <cellStyle name="Suma 2 25 25" xfId="32812" xr:uid="{00000000-0005-0000-0000-00003F800000}"/>
    <cellStyle name="Suma 2 25 25 2" xfId="32813" xr:uid="{00000000-0005-0000-0000-000040800000}"/>
    <cellStyle name="Suma 2 25 25 3" xfId="32814" xr:uid="{00000000-0005-0000-0000-000041800000}"/>
    <cellStyle name="Suma 2 25 26" xfId="32815" xr:uid="{00000000-0005-0000-0000-000042800000}"/>
    <cellStyle name="Suma 2 25 26 2" xfId="32816" xr:uid="{00000000-0005-0000-0000-000043800000}"/>
    <cellStyle name="Suma 2 25 26 3" xfId="32817" xr:uid="{00000000-0005-0000-0000-000044800000}"/>
    <cellStyle name="Suma 2 25 27" xfId="32818" xr:uid="{00000000-0005-0000-0000-000045800000}"/>
    <cellStyle name="Suma 2 25 27 2" xfId="32819" xr:uid="{00000000-0005-0000-0000-000046800000}"/>
    <cellStyle name="Suma 2 25 27 3" xfId="32820" xr:uid="{00000000-0005-0000-0000-000047800000}"/>
    <cellStyle name="Suma 2 25 28" xfId="32821" xr:uid="{00000000-0005-0000-0000-000048800000}"/>
    <cellStyle name="Suma 2 25 28 2" xfId="32822" xr:uid="{00000000-0005-0000-0000-000049800000}"/>
    <cellStyle name="Suma 2 25 28 3" xfId="32823" xr:uid="{00000000-0005-0000-0000-00004A800000}"/>
    <cellStyle name="Suma 2 25 29" xfId="32824" xr:uid="{00000000-0005-0000-0000-00004B800000}"/>
    <cellStyle name="Suma 2 25 29 2" xfId="32825" xr:uid="{00000000-0005-0000-0000-00004C800000}"/>
    <cellStyle name="Suma 2 25 29 3" xfId="32826" xr:uid="{00000000-0005-0000-0000-00004D800000}"/>
    <cellStyle name="Suma 2 25 3" xfId="32827" xr:uid="{00000000-0005-0000-0000-00004E800000}"/>
    <cellStyle name="Suma 2 25 3 2" xfId="32828" xr:uid="{00000000-0005-0000-0000-00004F800000}"/>
    <cellStyle name="Suma 2 25 3 3" xfId="32829" xr:uid="{00000000-0005-0000-0000-000050800000}"/>
    <cellStyle name="Suma 2 25 3 4" xfId="32830" xr:uid="{00000000-0005-0000-0000-000051800000}"/>
    <cellStyle name="Suma 2 25 30" xfId="32831" xr:uid="{00000000-0005-0000-0000-000052800000}"/>
    <cellStyle name="Suma 2 25 30 2" xfId="32832" xr:uid="{00000000-0005-0000-0000-000053800000}"/>
    <cellStyle name="Suma 2 25 30 3" xfId="32833" xr:uid="{00000000-0005-0000-0000-000054800000}"/>
    <cellStyle name="Suma 2 25 31" xfId="32834" xr:uid="{00000000-0005-0000-0000-000055800000}"/>
    <cellStyle name="Suma 2 25 31 2" xfId="32835" xr:uid="{00000000-0005-0000-0000-000056800000}"/>
    <cellStyle name="Suma 2 25 31 3" xfId="32836" xr:uid="{00000000-0005-0000-0000-000057800000}"/>
    <cellStyle name="Suma 2 25 32" xfId="32837" xr:uid="{00000000-0005-0000-0000-000058800000}"/>
    <cellStyle name="Suma 2 25 32 2" xfId="32838" xr:uid="{00000000-0005-0000-0000-000059800000}"/>
    <cellStyle name="Suma 2 25 32 3" xfId="32839" xr:uid="{00000000-0005-0000-0000-00005A800000}"/>
    <cellStyle name="Suma 2 25 33" xfId="32840" xr:uid="{00000000-0005-0000-0000-00005B800000}"/>
    <cellStyle name="Suma 2 25 33 2" xfId="32841" xr:uid="{00000000-0005-0000-0000-00005C800000}"/>
    <cellStyle name="Suma 2 25 33 3" xfId="32842" xr:uid="{00000000-0005-0000-0000-00005D800000}"/>
    <cellStyle name="Suma 2 25 34" xfId="32843" xr:uid="{00000000-0005-0000-0000-00005E800000}"/>
    <cellStyle name="Suma 2 25 34 2" xfId="32844" xr:uid="{00000000-0005-0000-0000-00005F800000}"/>
    <cellStyle name="Suma 2 25 34 3" xfId="32845" xr:uid="{00000000-0005-0000-0000-000060800000}"/>
    <cellStyle name="Suma 2 25 35" xfId="32846" xr:uid="{00000000-0005-0000-0000-000061800000}"/>
    <cellStyle name="Suma 2 25 35 2" xfId="32847" xr:uid="{00000000-0005-0000-0000-000062800000}"/>
    <cellStyle name="Suma 2 25 35 3" xfId="32848" xr:uid="{00000000-0005-0000-0000-000063800000}"/>
    <cellStyle name="Suma 2 25 36" xfId="32849" xr:uid="{00000000-0005-0000-0000-000064800000}"/>
    <cellStyle name="Suma 2 25 36 2" xfId="32850" xr:uid="{00000000-0005-0000-0000-000065800000}"/>
    <cellStyle name="Suma 2 25 36 3" xfId="32851" xr:uid="{00000000-0005-0000-0000-000066800000}"/>
    <cellStyle name="Suma 2 25 37" xfId="32852" xr:uid="{00000000-0005-0000-0000-000067800000}"/>
    <cellStyle name="Suma 2 25 37 2" xfId="32853" xr:uid="{00000000-0005-0000-0000-000068800000}"/>
    <cellStyle name="Suma 2 25 37 3" xfId="32854" xr:uid="{00000000-0005-0000-0000-000069800000}"/>
    <cellStyle name="Suma 2 25 38" xfId="32855" xr:uid="{00000000-0005-0000-0000-00006A800000}"/>
    <cellStyle name="Suma 2 25 38 2" xfId="32856" xr:uid="{00000000-0005-0000-0000-00006B800000}"/>
    <cellStyle name="Suma 2 25 38 3" xfId="32857" xr:uid="{00000000-0005-0000-0000-00006C800000}"/>
    <cellStyle name="Suma 2 25 39" xfId="32858" xr:uid="{00000000-0005-0000-0000-00006D800000}"/>
    <cellStyle name="Suma 2 25 39 2" xfId="32859" xr:uid="{00000000-0005-0000-0000-00006E800000}"/>
    <cellStyle name="Suma 2 25 39 3" xfId="32860" xr:uid="{00000000-0005-0000-0000-00006F800000}"/>
    <cellStyle name="Suma 2 25 4" xfId="32861" xr:uid="{00000000-0005-0000-0000-000070800000}"/>
    <cellStyle name="Suma 2 25 4 2" xfId="32862" xr:uid="{00000000-0005-0000-0000-000071800000}"/>
    <cellStyle name="Suma 2 25 4 3" xfId="32863" xr:uid="{00000000-0005-0000-0000-000072800000}"/>
    <cellStyle name="Suma 2 25 4 4" xfId="32864" xr:uid="{00000000-0005-0000-0000-000073800000}"/>
    <cellStyle name="Suma 2 25 40" xfId="32865" xr:uid="{00000000-0005-0000-0000-000074800000}"/>
    <cellStyle name="Suma 2 25 40 2" xfId="32866" xr:uid="{00000000-0005-0000-0000-000075800000}"/>
    <cellStyle name="Suma 2 25 40 3" xfId="32867" xr:uid="{00000000-0005-0000-0000-000076800000}"/>
    <cellStyle name="Suma 2 25 41" xfId="32868" xr:uid="{00000000-0005-0000-0000-000077800000}"/>
    <cellStyle name="Suma 2 25 41 2" xfId="32869" xr:uid="{00000000-0005-0000-0000-000078800000}"/>
    <cellStyle name="Suma 2 25 41 3" xfId="32870" xr:uid="{00000000-0005-0000-0000-000079800000}"/>
    <cellStyle name="Suma 2 25 42" xfId="32871" xr:uid="{00000000-0005-0000-0000-00007A800000}"/>
    <cellStyle name="Suma 2 25 42 2" xfId="32872" xr:uid="{00000000-0005-0000-0000-00007B800000}"/>
    <cellStyle name="Suma 2 25 42 3" xfId="32873" xr:uid="{00000000-0005-0000-0000-00007C800000}"/>
    <cellStyle name="Suma 2 25 43" xfId="32874" xr:uid="{00000000-0005-0000-0000-00007D800000}"/>
    <cellStyle name="Suma 2 25 43 2" xfId="32875" xr:uid="{00000000-0005-0000-0000-00007E800000}"/>
    <cellStyle name="Suma 2 25 43 3" xfId="32876" xr:uid="{00000000-0005-0000-0000-00007F800000}"/>
    <cellStyle name="Suma 2 25 44" xfId="32877" xr:uid="{00000000-0005-0000-0000-000080800000}"/>
    <cellStyle name="Suma 2 25 44 2" xfId="32878" xr:uid="{00000000-0005-0000-0000-000081800000}"/>
    <cellStyle name="Suma 2 25 44 3" xfId="32879" xr:uid="{00000000-0005-0000-0000-000082800000}"/>
    <cellStyle name="Suma 2 25 45" xfId="32880" xr:uid="{00000000-0005-0000-0000-000083800000}"/>
    <cellStyle name="Suma 2 25 45 2" xfId="32881" xr:uid="{00000000-0005-0000-0000-000084800000}"/>
    <cellStyle name="Suma 2 25 45 3" xfId="32882" xr:uid="{00000000-0005-0000-0000-000085800000}"/>
    <cellStyle name="Suma 2 25 46" xfId="32883" xr:uid="{00000000-0005-0000-0000-000086800000}"/>
    <cellStyle name="Suma 2 25 46 2" xfId="32884" xr:uid="{00000000-0005-0000-0000-000087800000}"/>
    <cellStyle name="Suma 2 25 46 3" xfId="32885" xr:uid="{00000000-0005-0000-0000-000088800000}"/>
    <cellStyle name="Suma 2 25 47" xfId="32886" xr:uid="{00000000-0005-0000-0000-000089800000}"/>
    <cellStyle name="Suma 2 25 47 2" xfId="32887" xr:uid="{00000000-0005-0000-0000-00008A800000}"/>
    <cellStyle name="Suma 2 25 47 3" xfId="32888" xr:uid="{00000000-0005-0000-0000-00008B800000}"/>
    <cellStyle name="Suma 2 25 48" xfId="32889" xr:uid="{00000000-0005-0000-0000-00008C800000}"/>
    <cellStyle name="Suma 2 25 48 2" xfId="32890" xr:uid="{00000000-0005-0000-0000-00008D800000}"/>
    <cellStyle name="Suma 2 25 48 3" xfId="32891" xr:uid="{00000000-0005-0000-0000-00008E800000}"/>
    <cellStyle name="Suma 2 25 49" xfId="32892" xr:uid="{00000000-0005-0000-0000-00008F800000}"/>
    <cellStyle name="Suma 2 25 49 2" xfId="32893" xr:uid="{00000000-0005-0000-0000-000090800000}"/>
    <cellStyle name="Suma 2 25 49 3" xfId="32894" xr:uid="{00000000-0005-0000-0000-000091800000}"/>
    <cellStyle name="Suma 2 25 5" xfId="32895" xr:uid="{00000000-0005-0000-0000-000092800000}"/>
    <cellStyle name="Suma 2 25 5 2" xfId="32896" xr:uid="{00000000-0005-0000-0000-000093800000}"/>
    <cellStyle name="Suma 2 25 5 3" xfId="32897" xr:uid="{00000000-0005-0000-0000-000094800000}"/>
    <cellStyle name="Suma 2 25 5 4" xfId="32898" xr:uid="{00000000-0005-0000-0000-000095800000}"/>
    <cellStyle name="Suma 2 25 50" xfId="32899" xr:uid="{00000000-0005-0000-0000-000096800000}"/>
    <cellStyle name="Suma 2 25 50 2" xfId="32900" xr:uid="{00000000-0005-0000-0000-000097800000}"/>
    <cellStyle name="Suma 2 25 50 3" xfId="32901" xr:uid="{00000000-0005-0000-0000-000098800000}"/>
    <cellStyle name="Suma 2 25 51" xfId="32902" xr:uid="{00000000-0005-0000-0000-000099800000}"/>
    <cellStyle name="Suma 2 25 51 2" xfId="32903" xr:uid="{00000000-0005-0000-0000-00009A800000}"/>
    <cellStyle name="Suma 2 25 51 3" xfId="32904" xr:uid="{00000000-0005-0000-0000-00009B800000}"/>
    <cellStyle name="Suma 2 25 52" xfId="32905" xr:uid="{00000000-0005-0000-0000-00009C800000}"/>
    <cellStyle name="Suma 2 25 52 2" xfId="32906" xr:uid="{00000000-0005-0000-0000-00009D800000}"/>
    <cellStyle name="Suma 2 25 52 3" xfId="32907" xr:uid="{00000000-0005-0000-0000-00009E800000}"/>
    <cellStyle name="Suma 2 25 53" xfId="32908" xr:uid="{00000000-0005-0000-0000-00009F800000}"/>
    <cellStyle name="Suma 2 25 53 2" xfId="32909" xr:uid="{00000000-0005-0000-0000-0000A0800000}"/>
    <cellStyle name="Suma 2 25 53 3" xfId="32910" xr:uid="{00000000-0005-0000-0000-0000A1800000}"/>
    <cellStyle name="Suma 2 25 54" xfId="32911" xr:uid="{00000000-0005-0000-0000-0000A2800000}"/>
    <cellStyle name="Suma 2 25 54 2" xfId="32912" xr:uid="{00000000-0005-0000-0000-0000A3800000}"/>
    <cellStyle name="Suma 2 25 54 3" xfId="32913" xr:uid="{00000000-0005-0000-0000-0000A4800000}"/>
    <cellStyle name="Suma 2 25 55" xfId="32914" xr:uid="{00000000-0005-0000-0000-0000A5800000}"/>
    <cellStyle name="Suma 2 25 55 2" xfId="32915" xr:uid="{00000000-0005-0000-0000-0000A6800000}"/>
    <cellStyle name="Suma 2 25 55 3" xfId="32916" xr:uid="{00000000-0005-0000-0000-0000A7800000}"/>
    <cellStyle name="Suma 2 25 56" xfId="32917" xr:uid="{00000000-0005-0000-0000-0000A8800000}"/>
    <cellStyle name="Suma 2 25 56 2" xfId="32918" xr:uid="{00000000-0005-0000-0000-0000A9800000}"/>
    <cellStyle name="Suma 2 25 56 3" xfId="32919" xr:uid="{00000000-0005-0000-0000-0000AA800000}"/>
    <cellStyle name="Suma 2 25 57" xfId="32920" xr:uid="{00000000-0005-0000-0000-0000AB800000}"/>
    <cellStyle name="Suma 2 25 58" xfId="32921" xr:uid="{00000000-0005-0000-0000-0000AC800000}"/>
    <cellStyle name="Suma 2 25 6" xfId="32922" xr:uid="{00000000-0005-0000-0000-0000AD800000}"/>
    <cellStyle name="Suma 2 25 6 2" xfId="32923" xr:uid="{00000000-0005-0000-0000-0000AE800000}"/>
    <cellStyle name="Suma 2 25 6 3" xfId="32924" xr:uid="{00000000-0005-0000-0000-0000AF800000}"/>
    <cellStyle name="Suma 2 25 6 4" xfId="32925" xr:uid="{00000000-0005-0000-0000-0000B0800000}"/>
    <cellStyle name="Suma 2 25 7" xfId="32926" xr:uid="{00000000-0005-0000-0000-0000B1800000}"/>
    <cellStyle name="Suma 2 25 7 2" xfId="32927" xr:uid="{00000000-0005-0000-0000-0000B2800000}"/>
    <cellStyle name="Suma 2 25 7 3" xfId="32928" xr:uid="{00000000-0005-0000-0000-0000B3800000}"/>
    <cellStyle name="Suma 2 25 7 4" xfId="32929" xr:uid="{00000000-0005-0000-0000-0000B4800000}"/>
    <cellStyle name="Suma 2 25 8" xfId="32930" xr:uid="{00000000-0005-0000-0000-0000B5800000}"/>
    <cellStyle name="Suma 2 25 8 2" xfId="32931" xr:uid="{00000000-0005-0000-0000-0000B6800000}"/>
    <cellStyle name="Suma 2 25 8 3" xfId="32932" xr:uid="{00000000-0005-0000-0000-0000B7800000}"/>
    <cellStyle name="Suma 2 25 8 4" xfId="32933" xr:uid="{00000000-0005-0000-0000-0000B8800000}"/>
    <cellStyle name="Suma 2 25 9" xfId="32934" xr:uid="{00000000-0005-0000-0000-0000B9800000}"/>
    <cellStyle name="Suma 2 25 9 2" xfId="32935" xr:uid="{00000000-0005-0000-0000-0000BA800000}"/>
    <cellStyle name="Suma 2 25 9 3" xfId="32936" xr:uid="{00000000-0005-0000-0000-0000BB800000}"/>
    <cellStyle name="Suma 2 25 9 4" xfId="32937" xr:uid="{00000000-0005-0000-0000-0000BC800000}"/>
    <cellStyle name="Suma 2 26" xfId="32938" xr:uid="{00000000-0005-0000-0000-0000BD800000}"/>
    <cellStyle name="Suma 2 26 10" xfId="32939" xr:uid="{00000000-0005-0000-0000-0000BE800000}"/>
    <cellStyle name="Suma 2 26 10 2" xfId="32940" xr:uid="{00000000-0005-0000-0000-0000BF800000}"/>
    <cellStyle name="Suma 2 26 10 3" xfId="32941" xr:uid="{00000000-0005-0000-0000-0000C0800000}"/>
    <cellStyle name="Suma 2 26 10 4" xfId="32942" xr:uid="{00000000-0005-0000-0000-0000C1800000}"/>
    <cellStyle name="Suma 2 26 11" xfId="32943" xr:uid="{00000000-0005-0000-0000-0000C2800000}"/>
    <cellStyle name="Suma 2 26 11 2" xfId="32944" xr:uid="{00000000-0005-0000-0000-0000C3800000}"/>
    <cellStyle name="Suma 2 26 11 3" xfId="32945" xr:uid="{00000000-0005-0000-0000-0000C4800000}"/>
    <cellStyle name="Suma 2 26 11 4" xfId="32946" xr:uid="{00000000-0005-0000-0000-0000C5800000}"/>
    <cellStyle name="Suma 2 26 12" xfId="32947" xr:uid="{00000000-0005-0000-0000-0000C6800000}"/>
    <cellStyle name="Suma 2 26 12 2" xfId="32948" xr:uid="{00000000-0005-0000-0000-0000C7800000}"/>
    <cellStyle name="Suma 2 26 12 3" xfId="32949" xr:uid="{00000000-0005-0000-0000-0000C8800000}"/>
    <cellStyle name="Suma 2 26 12 4" xfId="32950" xr:uid="{00000000-0005-0000-0000-0000C9800000}"/>
    <cellStyle name="Suma 2 26 13" xfId="32951" xr:uid="{00000000-0005-0000-0000-0000CA800000}"/>
    <cellStyle name="Suma 2 26 13 2" xfId="32952" xr:uid="{00000000-0005-0000-0000-0000CB800000}"/>
    <cellStyle name="Suma 2 26 13 3" xfId="32953" xr:uid="{00000000-0005-0000-0000-0000CC800000}"/>
    <cellStyle name="Suma 2 26 13 4" xfId="32954" xr:uid="{00000000-0005-0000-0000-0000CD800000}"/>
    <cellStyle name="Suma 2 26 14" xfId="32955" xr:uid="{00000000-0005-0000-0000-0000CE800000}"/>
    <cellStyle name="Suma 2 26 14 2" xfId="32956" xr:uid="{00000000-0005-0000-0000-0000CF800000}"/>
    <cellStyle name="Suma 2 26 14 3" xfId="32957" xr:uid="{00000000-0005-0000-0000-0000D0800000}"/>
    <cellStyle name="Suma 2 26 14 4" xfId="32958" xr:uid="{00000000-0005-0000-0000-0000D1800000}"/>
    <cellStyle name="Suma 2 26 15" xfId="32959" xr:uid="{00000000-0005-0000-0000-0000D2800000}"/>
    <cellStyle name="Suma 2 26 15 2" xfId="32960" xr:uid="{00000000-0005-0000-0000-0000D3800000}"/>
    <cellStyle name="Suma 2 26 15 3" xfId="32961" xr:uid="{00000000-0005-0000-0000-0000D4800000}"/>
    <cellStyle name="Suma 2 26 15 4" xfId="32962" xr:uid="{00000000-0005-0000-0000-0000D5800000}"/>
    <cellStyle name="Suma 2 26 16" xfId="32963" xr:uid="{00000000-0005-0000-0000-0000D6800000}"/>
    <cellStyle name="Suma 2 26 16 2" xfId="32964" xr:uid="{00000000-0005-0000-0000-0000D7800000}"/>
    <cellStyle name="Suma 2 26 16 3" xfId="32965" xr:uid="{00000000-0005-0000-0000-0000D8800000}"/>
    <cellStyle name="Suma 2 26 16 4" xfId="32966" xr:uid="{00000000-0005-0000-0000-0000D9800000}"/>
    <cellStyle name="Suma 2 26 17" xfId="32967" xr:uid="{00000000-0005-0000-0000-0000DA800000}"/>
    <cellStyle name="Suma 2 26 17 2" xfId="32968" xr:uid="{00000000-0005-0000-0000-0000DB800000}"/>
    <cellStyle name="Suma 2 26 17 3" xfId="32969" xr:uid="{00000000-0005-0000-0000-0000DC800000}"/>
    <cellStyle name="Suma 2 26 17 4" xfId="32970" xr:uid="{00000000-0005-0000-0000-0000DD800000}"/>
    <cellStyle name="Suma 2 26 18" xfId="32971" xr:uid="{00000000-0005-0000-0000-0000DE800000}"/>
    <cellStyle name="Suma 2 26 18 2" xfId="32972" xr:uid="{00000000-0005-0000-0000-0000DF800000}"/>
    <cellStyle name="Suma 2 26 18 3" xfId="32973" xr:uid="{00000000-0005-0000-0000-0000E0800000}"/>
    <cellStyle name="Suma 2 26 18 4" xfId="32974" xr:uid="{00000000-0005-0000-0000-0000E1800000}"/>
    <cellStyle name="Suma 2 26 19" xfId="32975" xr:uid="{00000000-0005-0000-0000-0000E2800000}"/>
    <cellStyle name="Suma 2 26 19 2" xfId="32976" xr:uid="{00000000-0005-0000-0000-0000E3800000}"/>
    <cellStyle name="Suma 2 26 19 3" xfId="32977" xr:uid="{00000000-0005-0000-0000-0000E4800000}"/>
    <cellStyle name="Suma 2 26 19 4" xfId="32978" xr:uid="{00000000-0005-0000-0000-0000E5800000}"/>
    <cellStyle name="Suma 2 26 2" xfId="32979" xr:uid="{00000000-0005-0000-0000-0000E6800000}"/>
    <cellStyle name="Suma 2 26 2 2" xfId="32980" xr:uid="{00000000-0005-0000-0000-0000E7800000}"/>
    <cellStyle name="Suma 2 26 2 3" xfId="32981" xr:uid="{00000000-0005-0000-0000-0000E8800000}"/>
    <cellStyle name="Suma 2 26 2 4" xfId="32982" xr:uid="{00000000-0005-0000-0000-0000E9800000}"/>
    <cellStyle name="Suma 2 26 20" xfId="32983" xr:uid="{00000000-0005-0000-0000-0000EA800000}"/>
    <cellStyle name="Suma 2 26 20 2" xfId="32984" xr:uid="{00000000-0005-0000-0000-0000EB800000}"/>
    <cellStyle name="Suma 2 26 20 3" xfId="32985" xr:uid="{00000000-0005-0000-0000-0000EC800000}"/>
    <cellStyle name="Suma 2 26 20 4" xfId="32986" xr:uid="{00000000-0005-0000-0000-0000ED800000}"/>
    <cellStyle name="Suma 2 26 21" xfId="32987" xr:uid="{00000000-0005-0000-0000-0000EE800000}"/>
    <cellStyle name="Suma 2 26 21 2" xfId="32988" xr:uid="{00000000-0005-0000-0000-0000EF800000}"/>
    <cellStyle name="Suma 2 26 21 3" xfId="32989" xr:uid="{00000000-0005-0000-0000-0000F0800000}"/>
    <cellStyle name="Suma 2 26 22" xfId="32990" xr:uid="{00000000-0005-0000-0000-0000F1800000}"/>
    <cellStyle name="Suma 2 26 22 2" xfId="32991" xr:uid="{00000000-0005-0000-0000-0000F2800000}"/>
    <cellStyle name="Suma 2 26 22 3" xfId="32992" xr:uid="{00000000-0005-0000-0000-0000F3800000}"/>
    <cellStyle name="Suma 2 26 23" xfId="32993" xr:uid="{00000000-0005-0000-0000-0000F4800000}"/>
    <cellStyle name="Suma 2 26 23 2" xfId="32994" xr:uid="{00000000-0005-0000-0000-0000F5800000}"/>
    <cellStyle name="Suma 2 26 23 3" xfId="32995" xr:uid="{00000000-0005-0000-0000-0000F6800000}"/>
    <cellStyle name="Suma 2 26 24" xfId="32996" xr:uid="{00000000-0005-0000-0000-0000F7800000}"/>
    <cellStyle name="Suma 2 26 24 2" xfId="32997" xr:uid="{00000000-0005-0000-0000-0000F8800000}"/>
    <cellStyle name="Suma 2 26 24 3" xfId="32998" xr:uid="{00000000-0005-0000-0000-0000F9800000}"/>
    <cellStyle name="Suma 2 26 25" xfId="32999" xr:uid="{00000000-0005-0000-0000-0000FA800000}"/>
    <cellStyle name="Suma 2 26 25 2" xfId="33000" xr:uid="{00000000-0005-0000-0000-0000FB800000}"/>
    <cellStyle name="Suma 2 26 25 3" xfId="33001" xr:uid="{00000000-0005-0000-0000-0000FC800000}"/>
    <cellStyle name="Suma 2 26 26" xfId="33002" xr:uid="{00000000-0005-0000-0000-0000FD800000}"/>
    <cellStyle name="Suma 2 26 26 2" xfId="33003" xr:uid="{00000000-0005-0000-0000-0000FE800000}"/>
    <cellStyle name="Suma 2 26 26 3" xfId="33004" xr:uid="{00000000-0005-0000-0000-0000FF800000}"/>
    <cellStyle name="Suma 2 26 27" xfId="33005" xr:uid="{00000000-0005-0000-0000-000000810000}"/>
    <cellStyle name="Suma 2 26 27 2" xfId="33006" xr:uid="{00000000-0005-0000-0000-000001810000}"/>
    <cellStyle name="Suma 2 26 27 3" xfId="33007" xr:uid="{00000000-0005-0000-0000-000002810000}"/>
    <cellStyle name="Suma 2 26 28" xfId="33008" xr:uid="{00000000-0005-0000-0000-000003810000}"/>
    <cellStyle name="Suma 2 26 28 2" xfId="33009" xr:uid="{00000000-0005-0000-0000-000004810000}"/>
    <cellStyle name="Suma 2 26 28 3" xfId="33010" xr:uid="{00000000-0005-0000-0000-000005810000}"/>
    <cellStyle name="Suma 2 26 29" xfId="33011" xr:uid="{00000000-0005-0000-0000-000006810000}"/>
    <cellStyle name="Suma 2 26 29 2" xfId="33012" xr:uid="{00000000-0005-0000-0000-000007810000}"/>
    <cellStyle name="Suma 2 26 29 3" xfId="33013" xr:uid="{00000000-0005-0000-0000-000008810000}"/>
    <cellStyle name="Suma 2 26 3" xfId="33014" xr:uid="{00000000-0005-0000-0000-000009810000}"/>
    <cellStyle name="Suma 2 26 3 2" xfId="33015" xr:uid="{00000000-0005-0000-0000-00000A810000}"/>
    <cellStyle name="Suma 2 26 3 3" xfId="33016" xr:uid="{00000000-0005-0000-0000-00000B810000}"/>
    <cellStyle name="Suma 2 26 3 4" xfId="33017" xr:uid="{00000000-0005-0000-0000-00000C810000}"/>
    <cellStyle name="Suma 2 26 30" xfId="33018" xr:uid="{00000000-0005-0000-0000-00000D810000}"/>
    <cellStyle name="Suma 2 26 30 2" xfId="33019" xr:uid="{00000000-0005-0000-0000-00000E810000}"/>
    <cellStyle name="Suma 2 26 30 3" xfId="33020" xr:uid="{00000000-0005-0000-0000-00000F810000}"/>
    <cellStyle name="Suma 2 26 31" xfId="33021" xr:uid="{00000000-0005-0000-0000-000010810000}"/>
    <cellStyle name="Suma 2 26 31 2" xfId="33022" xr:uid="{00000000-0005-0000-0000-000011810000}"/>
    <cellStyle name="Suma 2 26 31 3" xfId="33023" xr:uid="{00000000-0005-0000-0000-000012810000}"/>
    <cellStyle name="Suma 2 26 32" xfId="33024" xr:uid="{00000000-0005-0000-0000-000013810000}"/>
    <cellStyle name="Suma 2 26 32 2" xfId="33025" xr:uid="{00000000-0005-0000-0000-000014810000}"/>
    <cellStyle name="Suma 2 26 32 3" xfId="33026" xr:uid="{00000000-0005-0000-0000-000015810000}"/>
    <cellStyle name="Suma 2 26 33" xfId="33027" xr:uid="{00000000-0005-0000-0000-000016810000}"/>
    <cellStyle name="Suma 2 26 33 2" xfId="33028" xr:uid="{00000000-0005-0000-0000-000017810000}"/>
    <cellStyle name="Suma 2 26 33 3" xfId="33029" xr:uid="{00000000-0005-0000-0000-000018810000}"/>
    <cellStyle name="Suma 2 26 34" xfId="33030" xr:uid="{00000000-0005-0000-0000-000019810000}"/>
    <cellStyle name="Suma 2 26 34 2" xfId="33031" xr:uid="{00000000-0005-0000-0000-00001A810000}"/>
    <cellStyle name="Suma 2 26 34 3" xfId="33032" xr:uid="{00000000-0005-0000-0000-00001B810000}"/>
    <cellStyle name="Suma 2 26 35" xfId="33033" xr:uid="{00000000-0005-0000-0000-00001C810000}"/>
    <cellStyle name="Suma 2 26 35 2" xfId="33034" xr:uid="{00000000-0005-0000-0000-00001D810000}"/>
    <cellStyle name="Suma 2 26 35 3" xfId="33035" xr:uid="{00000000-0005-0000-0000-00001E810000}"/>
    <cellStyle name="Suma 2 26 36" xfId="33036" xr:uid="{00000000-0005-0000-0000-00001F810000}"/>
    <cellStyle name="Suma 2 26 36 2" xfId="33037" xr:uid="{00000000-0005-0000-0000-000020810000}"/>
    <cellStyle name="Suma 2 26 36 3" xfId="33038" xr:uid="{00000000-0005-0000-0000-000021810000}"/>
    <cellStyle name="Suma 2 26 37" xfId="33039" xr:uid="{00000000-0005-0000-0000-000022810000}"/>
    <cellStyle name="Suma 2 26 37 2" xfId="33040" xr:uid="{00000000-0005-0000-0000-000023810000}"/>
    <cellStyle name="Suma 2 26 37 3" xfId="33041" xr:uid="{00000000-0005-0000-0000-000024810000}"/>
    <cellStyle name="Suma 2 26 38" xfId="33042" xr:uid="{00000000-0005-0000-0000-000025810000}"/>
    <cellStyle name="Suma 2 26 38 2" xfId="33043" xr:uid="{00000000-0005-0000-0000-000026810000}"/>
    <cellStyle name="Suma 2 26 38 3" xfId="33044" xr:uid="{00000000-0005-0000-0000-000027810000}"/>
    <cellStyle name="Suma 2 26 39" xfId="33045" xr:uid="{00000000-0005-0000-0000-000028810000}"/>
    <cellStyle name="Suma 2 26 39 2" xfId="33046" xr:uid="{00000000-0005-0000-0000-000029810000}"/>
    <cellStyle name="Suma 2 26 39 3" xfId="33047" xr:uid="{00000000-0005-0000-0000-00002A810000}"/>
    <cellStyle name="Suma 2 26 4" xfId="33048" xr:uid="{00000000-0005-0000-0000-00002B810000}"/>
    <cellStyle name="Suma 2 26 4 2" xfId="33049" xr:uid="{00000000-0005-0000-0000-00002C810000}"/>
    <cellStyle name="Suma 2 26 4 3" xfId="33050" xr:uid="{00000000-0005-0000-0000-00002D810000}"/>
    <cellStyle name="Suma 2 26 4 4" xfId="33051" xr:uid="{00000000-0005-0000-0000-00002E810000}"/>
    <cellStyle name="Suma 2 26 40" xfId="33052" xr:uid="{00000000-0005-0000-0000-00002F810000}"/>
    <cellStyle name="Suma 2 26 40 2" xfId="33053" xr:uid="{00000000-0005-0000-0000-000030810000}"/>
    <cellStyle name="Suma 2 26 40 3" xfId="33054" xr:uid="{00000000-0005-0000-0000-000031810000}"/>
    <cellStyle name="Suma 2 26 41" xfId="33055" xr:uid="{00000000-0005-0000-0000-000032810000}"/>
    <cellStyle name="Suma 2 26 41 2" xfId="33056" xr:uid="{00000000-0005-0000-0000-000033810000}"/>
    <cellStyle name="Suma 2 26 41 3" xfId="33057" xr:uid="{00000000-0005-0000-0000-000034810000}"/>
    <cellStyle name="Suma 2 26 42" xfId="33058" xr:uid="{00000000-0005-0000-0000-000035810000}"/>
    <cellStyle name="Suma 2 26 42 2" xfId="33059" xr:uid="{00000000-0005-0000-0000-000036810000}"/>
    <cellStyle name="Suma 2 26 42 3" xfId="33060" xr:uid="{00000000-0005-0000-0000-000037810000}"/>
    <cellStyle name="Suma 2 26 43" xfId="33061" xr:uid="{00000000-0005-0000-0000-000038810000}"/>
    <cellStyle name="Suma 2 26 43 2" xfId="33062" xr:uid="{00000000-0005-0000-0000-000039810000}"/>
    <cellStyle name="Suma 2 26 43 3" xfId="33063" xr:uid="{00000000-0005-0000-0000-00003A810000}"/>
    <cellStyle name="Suma 2 26 44" xfId="33064" xr:uid="{00000000-0005-0000-0000-00003B810000}"/>
    <cellStyle name="Suma 2 26 44 2" xfId="33065" xr:uid="{00000000-0005-0000-0000-00003C810000}"/>
    <cellStyle name="Suma 2 26 44 3" xfId="33066" xr:uid="{00000000-0005-0000-0000-00003D810000}"/>
    <cellStyle name="Suma 2 26 45" xfId="33067" xr:uid="{00000000-0005-0000-0000-00003E810000}"/>
    <cellStyle name="Suma 2 26 45 2" xfId="33068" xr:uid="{00000000-0005-0000-0000-00003F810000}"/>
    <cellStyle name="Suma 2 26 45 3" xfId="33069" xr:uid="{00000000-0005-0000-0000-000040810000}"/>
    <cellStyle name="Suma 2 26 46" xfId="33070" xr:uid="{00000000-0005-0000-0000-000041810000}"/>
    <cellStyle name="Suma 2 26 46 2" xfId="33071" xr:uid="{00000000-0005-0000-0000-000042810000}"/>
    <cellStyle name="Suma 2 26 46 3" xfId="33072" xr:uid="{00000000-0005-0000-0000-000043810000}"/>
    <cellStyle name="Suma 2 26 47" xfId="33073" xr:uid="{00000000-0005-0000-0000-000044810000}"/>
    <cellStyle name="Suma 2 26 47 2" xfId="33074" xr:uid="{00000000-0005-0000-0000-000045810000}"/>
    <cellStyle name="Suma 2 26 47 3" xfId="33075" xr:uid="{00000000-0005-0000-0000-000046810000}"/>
    <cellStyle name="Suma 2 26 48" xfId="33076" xr:uid="{00000000-0005-0000-0000-000047810000}"/>
    <cellStyle name="Suma 2 26 48 2" xfId="33077" xr:uid="{00000000-0005-0000-0000-000048810000}"/>
    <cellStyle name="Suma 2 26 48 3" xfId="33078" xr:uid="{00000000-0005-0000-0000-000049810000}"/>
    <cellStyle name="Suma 2 26 49" xfId="33079" xr:uid="{00000000-0005-0000-0000-00004A810000}"/>
    <cellStyle name="Suma 2 26 49 2" xfId="33080" xr:uid="{00000000-0005-0000-0000-00004B810000}"/>
    <cellStyle name="Suma 2 26 49 3" xfId="33081" xr:uid="{00000000-0005-0000-0000-00004C810000}"/>
    <cellStyle name="Suma 2 26 5" xfId="33082" xr:uid="{00000000-0005-0000-0000-00004D810000}"/>
    <cellStyle name="Suma 2 26 5 2" xfId="33083" xr:uid="{00000000-0005-0000-0000-00004E810000}"/>
    <cellStyle name="Suma 2 26 5 3" xfId="33084" xr:uid="{00000000-0005-0000-0000-00004F810000}"/>
    <cellStyle name="Suma 2 26 5 4" xfId="33085" xr:uid="{00000000-0005-0000-0000-000050810000}"/>
    <cellStyle name="Suma 2 26 50" xfId="33086" xr:uid="{00000000-0005-0000-0000-000051810000}"/>
    <cellStyle name="Suma 2 26 50 2" xfId="33087" xr:uid="{00000000-0005-0000-0000-000052810000}"/>
    <cellStyle name="Suma 2 26 50 3" xfId="33088" xr:uid="{00000000-0005-0000-0000-000053810000}"/>
    <cellStyle name="Suma 2 26 51" xfId="33089" xr:uid="{00000000-0005-0000-0000-000054810000}"/>
    <cellStyle name="Suma 2 26 51 2" xfId="33090" xr:uid="{00000000-0005-0000-0000-000055810000}"/>
    <cellStyle name="Suma 2 26 51 3" xfId="33091" xr:uid="{00000000-0005-0000-0000-000056810000}"/>
    <cellStyle name="Suma 2 26 52" xfId="33092" xr:uid="{00000000-0005-0000-0000-000057810000}"/>
    <cellStyle name="Suma 2 26 52 2" xfId="33093" xr:uid="{00000000-0005-0000-0000-000058810000}"/>
    <cellStyle name="Suma 2 26 52 3" xfId="33094" xr:uid="{00000000-0005-0000-0000-000059810000}"/>
    <cellStyle name="Suma 2 26 53" xfId="33095" xr:uid="{00000000-0005-0000-0000-00005A810000}"/>
    <cellStyle name="Suma 2 26 53 2" xfId="33096" xr:uid="{00000000-0005-0000-0000-00005B810000}"/>
    <cellStyle name="Suma 2 26 53 3" xfId="33097" xr:uid="{00000000-0005-0000-0000-00005C810000}"/>
    <cellStyle name="Suma 2 26 54" xfId="33098" xr:uid="{00000000-0005-0000-0000-00005D810000}"/>
    <cellStyle name="Suma 2 26 54 2" xfId="33099" xr:uid="{00000000-0005-0000-0000-00005E810000}"/>
    <cellStyle name="Suma 2 26 54 3" xfId="33100" xr:uid="{00000000-0005-0000-0000-00005F810000}"/>
    <cellStyle name="Suma 2 26 55" xfId="33101" xr:uid="{00000000-0005-0000-0000-000060810000}"/>
    <cellStyle name="Suma 2 26 55 2" xfId="33102" xr:uid="{00000000-0005-0000-0000-000061810000}"/>
    <cellStyle name="Suma 2 26 55 3" xfId="33103" xr:uid="{00000000-0005-0000-0000-000062810000}"/>
    <cellStyle name="Suma 2 26 56" xfId="33104" xr:uid="{00000000-0005-0000-0000-000063810000}"/>
    <cellStyle name="Suma 2 26 56 2" xfId="33105" xr:uid="{00000000-0005-0000-0000-000064810000}"/>
    <cellStyle name="Suma 2 26 56 3" xfId="33106" xr:uid="{00000000-0005-0000-0000-000065810000}"/>
    <cellStyle name="Suma 2 26 57" xfId="33107" xr:uid="{00000000-0005-0000-0000-000066810000}"/>
    <cellStyle name="Suma 2 26 58" xfId="33108" xr:uid="{00000000-0005-0000-0000-000067810000}"/>
    <cellStyle name="Suma 2 26 6" xfId="33109" xr:uid="{00000000-0005-0000-0000-000068810000}"/>
    <cellStyle name="Suma 2 26 6 2" xfId="33110" xr:uid="{00000000-0005-0000-0000-000069810000}"/>
    <cellStyle name="Suma 2 26 6 3" xfId="33111" xr:uid="{00000000-0005-0000-0000-00006A810000}"/>
    <cellStyle name="Suma 2 26 6 4" xfId="33112" xr:uid="{00000000-0005-0000-0000-00006B810000}"/>
    <cellStyle name="Suma 2 26 7" xfId="33113" xr:uid="{00000000-0005-0000-0000-00006C810000}"/>
    <cellStyle name="Suma 2 26 7 2" xfId="33114" xr:uid="{00000000-0005-0000-0000-00006D810000}"/>
    <cellStyle name="Suma 2 26 7 3" xfId="33115" xr:uid="{00000000-0005-0000-0000-00006E810000}"/>
    <cellStyle name="Suma 2 26 7 4" xfId="33116" xr:uid="{00000000-0005-0000-0000-00006F810000}"/>
    <cellStyle name="Suma 2 26 8" xfId="33117" xr:uid="{00000000-0005-0000-0000-000070810000}"/>
    <cellStyle name="Suma 2 26 8 2" xfId="33118" xr:uid="{00000000-0005-0000-0000-000071810000}"/>
    <cellStyle name="Suma 2 26 8 3" xfId="33119" xr:uid="{00000000-0005-0000-0000-000072810000}"/>
    <cellStyle name="Suma 2 26 8 4" xfId="33120" xr:uid="{00000000-0005-0000-0000-000073810000}"/>
    <cellStyle name="Suma 2 26 9" xfId="33121" xr:uid="{00000000-0005-0000-0000-000074810000}"/>
    <cellStyle name="Suma 2 26 9 2" xfId="33122" xr:uid="{00000000-0005-0000-0000-000075810000}"/>
    <cellStyle name="Suma 2 26 9 3" xfId="33123" xr:uid="{00000000-0005-0000-0000-000076810000}"/>
    <cellStyle name="Suma 2 26 9 4" xfId="33124" xr:uid="{00000000-0005-0000-0000-000077810000}"/>
    <cellStyle name="Suma 2 27" xfId="33125" xr:uid="{00000000-0005-0000-0000-000078810000}"/>
    <cellStyle name="Suma 2 27 10" xfId="33126" xr:uid="{00000000-0005-0000-0000-000079810000}"/>
    <cellStyle name="Suma 2 27 10 2" xfId="33127" xr:uid="{00000000-0005-0000-0000-00007A810000}"/>
    <cellStyle name="Suma 2 27 10 3" xfId="33128" xr:uid="{00000000-0005-0000-0000-00007B810000}"/>
    <cellStyle name="Suma 2 27 10 4" xfId="33129" xr:uid="{00000000-0005-0000-0000-00007C810000}"/>
    <cellStyle name="Suma 2 27 11" xfId="33130" xr:uid="{00000000-0005-0000-0000-00007D810000}"/>
    <cellStyle name="Suma 2 27 11 2" xfId="33131" xr:uid="{00000000-0005-0000-0000-00007E810000}"/>
    <cellStyle name="Suma 2 27 11 3" xfId="33132" xr:uid="{00000000-0005-0000-0000-00007F810000}"/>
    <cellStyle name="Suma 2 27 11 4" xfId="33133" xr:uid="{00000000-0005-0000-0000-000080810000}"/>
    <cellStyle name="Suma 2 27 12" xfId="33134" xr:uid="{00000000-0005-0000-0000-000081810000}"/>
    <cellStyle name="Suma 2 27 12 2" xfId="33135" xr:uid="{00000000-0005-0000-0000-000082810000}"/>
    <cellStyle name="Suma 2 27 12 3" xfId="33136" xr:uid="{00000000-0005-0000-0000-000083810000}"/>
    <cellStyle name="Suma 2 27 12 4" xfId="33137" xr:uid="{00000000-0005-0000-0000-000084810000}"/>
    <cellStyle name="Suma 2 27 13" xfId="33138" xr:uid="{00000000-0005-0000-0000-000085810000}"/>
    <cellStyle name="Suma 2 27 13 2" xfId="33139" xr:uid="{00000000-0005-0000-0000-000086810000}"/>
    <cellStyle name="Suma 2 27 13 3" xfId="33140" xr:uid="{00000000-0005-0000-0000-000087810000}"/>
    <cellStyle name="Suma 2 27 13 4" xfId="33141" xr:uid="{00000000-0005-0000-0000-000088810000}"/>
    <cellStyle name="Suma 2 27 14" xfId="33142" xr:uid="{00000000-0005-0000-0000-000089810000}"/>
    <cellStyle name="Suma 2 27 14 2" xfId="33143" xr:uid="{00000000-0005-0000-0000-00008A810000}"/>
    <cellStyle name="Suma 2 27 14 3" xfId="33144" xr:uid="{00000000-0005-0000-0000-00008B810000}"/>
    <cellStyle name="Suma 2 27 14 4" xfId="33145" xr:uid="{00000000-0005-0000-0000-00008C810000}"/>
    <cellStyle name="Suma 2 27 15" xfId="33146" xr:uid="{00000000-0005-0000-0000-00008D810000}"/>
    <cellStyle name="Suma 2 27 15 2" xfId="33147" xr:uid="{00000000-0005-0000-0000-00008E810000}"/>
    <cellStyle name="Suma 2 27 15 3" xfId="33148" xr:uid="{00000000-0005-0000-0000-00008F810000}"/>
    <cellStyle name="Suma 2 27 15 4" xfId="33149" xr:uid="{00000000-0005-0000-0000-000090810000}"/>
    <cellStyle name="Suma 2 27 16" xfId="33150" xr:uid="{00000000-0005-0000-0000-000091810000}"/>
    <cellStyle name="Suma 2 27 16 2" xfId="33151" xr:uid="{00000000-0005-0000-0000-000092810000}"/>
    <cellStyle name="Suma 2 27 16 3" xfId="33152" xr:uid="{00000000-0005-0000-0000-000093810000}"/>
    <cellStyle name="Suma 2 27 16 4" xfId="33153" xr:uid="{00000000-0005-0000-0000-000094810000}"/>
    <cellStyle name="Suma 2 27 17" xfId="33154" xr:uid="{00000000-0005-0000-0000-000095810000}"/>
    <cellStyle name="Suma 2 27 17 2" xfId="33155" xr:uid="{00000000-0005-0000-0000-000096810000}"/>
    <cellStyle name="Suma 2 27 17 3" xfId="33156" xr:uid="{00000000-0005-0000-0000-000097810000}"/>
    <cellStyle name="Suma 2 27 17 4" xfId="33157" xr:uid="{00000000-0005-0000-0000-000098810000}"/>
    <cellStyle name="Suma 2 27 18" xfId="33158" xr:uid="{00000000-0005-0000-0000-000099810000}"/>
    <cellStyle name="Suma 2 27 18 2" xfId="33159" xr:uid="{00000000-0005-0000-0000-00009A810000}"/>
    <cellStyle name="Suma 2 27 18 3" xfId="33160" xr:uid="{00000000-0005-0000-0000-00009B810000}"/>
    <cellStyle name="Suma 2 27 18 4" xfId="33161" xr:uid="{00000000-0005-0000-0000-00009C810000}"/>
    <cellStyle name="Suma 2 27 19" xfId="33162" xr:uid="{00000000-0005-0000-0000-00009D810000}"/>
    <cellStyle name="Suma 2 27 19 2" xfId="33163" xr:uid="{00000000-0005-0000-0000-00009E810000}"/>
    <cellStyle name="Suma 2 27 19 3" xfId="33164" xr:uid="{00000000-0005-0000-0000-00009F810000}"/>
    <cellStyle name="Suma 2 27 19 4" xfId="33165" xr:uid="{00000000-0005-0000-0000-0000A0810000}"/>
    <cellStyle name="Suma 2 27 2" xfId="33166" xr:uid="{00000000-0005-0000-0000-0000A1810000}"/>
    <cellStyle name="Suma 2 27 2 2" xfId="33167" xr:uid="{00000000-0005-0000-0000-0000A2810000}"/>
    <cellStyle name="Suma 2 27 2 3" xfId="33168" xr:uid="{00000000-0005-0000-0000-0000A3810000}"/>
    <cellStyle name="Suma 2 27 2 4" xfId="33169" xr:uid="{00000000-0005-0000-0000-0000A4810000}"/>
    <cellStyle name="Suma 2 27 20" xfId="33170" xr:uid="{00000000-0005-0000-0000-0000A5810000}"/>
    <cellStyle name="Suma 2 27 20 2" xfId="33171" xr:uid="{00000000-0005-0000-0000-0000A6810000}"/>
    <cellStyle name="Suma 2 27 20 3" xfId="33172" xr:uid="{00000000-0005-0000-0000-0000A7810000}"/>
    <cellStyle name="Suma 2 27 20 4" xfId="33173" xr:uid="{00000000-0005-0000-0000-0000A8810000}"/>
    <cellStyle name="Suma 2 27 21" xfId="33174" xr:uid="{00000000-0005-0000-0000-0000A9810000}"/>
    <cellStyle name="Suma 2 27 21 2" xfId="33175" xr:uid="{00000000-0005-0000-0000-0000AA810000}"/>
    <cellStyle name="Suma 2 27 21 3" xfId="33176" xr:uid="{00000000-0005-0000-0000-0000AB810000}"/>
    <cellStyle name="Suma 2 27 22" xfId="33177" xr:uid="{00000000-0005-0000-0000-0000AC810000}"/>
    <cellStyle name="Suma 2 27 22 2" xfId="33178" xr:uid="{00000000-0005-0000-0000-0000AD810000}"/>
    <cellStyle name="Suma 2 27 22 3" xfId="33179" xr:uid="{00000000-0005-0000-0000-0000AE810000}"/>
    <cellStyle name="Suma 2 27 23" xfId="33180" xr:uid="{00000000-0005-0000-0000-0000AF810000}"/>
    <cellStyle name="Suma 2 27 23 2" xfId="33181" xr:uid="{00000000-0005-0000-0000-0000B0810000}"/>
    <cellStyle name="Suma 2 27 23 3" xfId="33182" xr:uid="{00000000-0005-0000-0000-0000B1810000}"/>
    <cellStyle name="Suma 2 27 24" xfId="33183" xr:uid="{00000000-0005-0000-0000-0000B2810000}"/>
    <cellStyle name="Suma 2 27 24 2" xfId="33184" xr:uid="{00000000-0005-0000-0000-0000B3810000}"/>
    <cellStyle name="Suma 2 27 24 3" xfId="33185" xr:uid="{00000000-0005-0000-0000-0000B4810000}"/>
    <cellStyle name="Suma 2 27 25" xfId="33186" xr:uid="{00000000-0005-0000-0000-0000B5810000}"/>
    <cellStyle name="Suma 2 27 25 2" xfId="33187" xr:uid="{00000000-0005-0000-0000-0000B6810000}"/>
    <cellStyle name="Suma 2 27 25 3" xfId="33188" xr:uid="{00000000-0005-0000-0000-0000B7810000}"/>
    <cellStyle name="Suma 2 27 26" xfId="33189" xr:uid="{00000000-0005-0000-0000-0000B8810000}"/>
    <cellStyle name="Suma 2 27 26 2" xfId="33190" xr:uid="{00000000-0005-0000-0000-0000B9810000}"/>
    <cellStyle name="Suma 2 27 26 3" xfId="33191" xr:uid="{00000000-0005-0000-0000-0000BA810000}"/>
    <cellStyle name="Suma 2 27 27" xfId="33192" xr:uid="{00000000-0005-0000-0000-0000BB810000}"/>
    <cellStyle name="Suma 2 27 27 2" xfId="33193" xr:uid="{00000000-0005-0000-0000-0000BC810000}"/>
    <cellStyle name="Suma 2 27 27 3" xfId="33194" xr:uid="{00000000-0005-0000-0000-0000BD810000}"/>
    <cellStyle name="Suma 2 27 28" xfId="33195" xr:uid="{00000000-0005-0000-0000-0000BE810000}"/>
    <cellStyle name="Suma 2 27 28 2" xfId="33196" xr:uid="{00000000-0005-0000-0000-0000BF810000}"/>
    <cellStyle name="Suma 2 27 28 3" xfId="33197" xr:uid="{00000000-0005-0000-0000-0000C0810000}"/>
    <cellStyle name="Suma 2 27 29" xfId="33198" xr:uid="{00000000-0005-0000-0000-0000C1810000}"/>
    <cellStyle name="Suma 2 27 29 2" xfId="33199" xr:uid="{00000000-0005-0000-0000-0000C2810000}"/>
    <cellStyle name="Suma 2 27 29 3" xfId="33200" xr:uid="{00000000-0005-0000-0000-0000C3810000}"/>
    <cellStyle name="Suma 2 27 3" xfId="33201" xr:uid="{00000000-0005-0000-0000-0000C4810000}"/>
    <cellStyle name="Suma 2 27 3 2" xfId="33202" xr:uid="{00000000-0005-0000-0000-0000C5810000}"/>
    <cellStyle name="Suma 2 27 3 3" xfId="33203" xr:uid="{00000000-0005-0000-0000-0000C6810000}"/>
    <cellStyle name="Suma 2 27 3 4" xfId="33204" xr:uid="{00000000-0005-0000-0000-0000C7810000}"/>
    <cellStyle name="Suma 2 27 30" xfId="33205" xr:uid="{00000000-0005-0000-0000-0000C8810000}"/>
    <cellStyle name="Suma 2 27 30 2" xfId="33206" xr:uid="{00000000-0005-0000-0000-0000C9810000}"/>
    <cellStyle name="Suma 2 27 30 3" xfId="33207" xr:uid="{00000000-0005-0000-0000-0000CA810000}"/>
    <cellStyle name="Suma 2 27 31" xfId="33208" xr:uid="{00000000-0005-0000-0000-0000CB810000}"/>
    <cellStyle name="Suma 2 27 31 2" xfId="33209" xr:uid="{00000000-0005-0000-0000-0000CC810000}"/>
    <cellStyle name="Suma 2 27 31 3" xfId="33210" xr:uid="{00000000-0005-0000-0000-0000CD810000}"/>
    <cellStyle name="Suma 2 27 32" xfId="33211" xr:uid="{00000000-0005-0000-0000-0000CE810000}"/>
    <cellStyle name="Suma 2 27 32 2" xfId="33212" xr:uid="{00000000-0005-0000-0000-0000CF810000}"/>
    <cellStyle name="Suma 2 27 32 3" xfId="33213" xr:uid="{00000000-0005-0000-0000-0000D0810000}"/>
    <cellStyle name="Suma 2 27 33" xfId="33214" xr:uid="{00000000-0005-0000-0000-0000D1810000}"/>
    <cellStyle name="Suma 2 27 33 2" xfId="33215" xr:uid="{00000000-0005-0000-0000-0000D2810000}"/>
    <cellStyle name="Suma 2 27 33 3" xfId="33216" xr:uid="{00000000-0005-0000-0000-0000D3810000}"/>
    <cellStyle name="Suma 2 27 34" xfId="33217" xr:uid="{00000000-0005-0000-0000-0000D4810000}"/>
    <cellStyle name="Suma 2 27 34 2" xfId="33218" xr:uid="{00000000-0005-0000-0000-0000D5810000}"/>
    <cellStyle name="Suma 2 27 34 3" xfId="33219" xr:uid="{00000000-0005-0000-0000-0000D6810000}"/>
    <cellStyle name="Suma 2 27 35" xfId="33220" xr:uid="{00000000-0005-0000-0000-0000D7810000}"/>
    <cellStyle name="Suma 2 27 35 2" xfId="33221" xr:uid="{00000000-0005-0000-0000-0000D8810000}"/>
    <cellStyle name="Suma 2 27 35 3" xfId="33222" xr:uid="{00000000-0005-0000-0000-0000D9810000}"/>
    <cellStyle name="Suma 2 27 36" xfId="33223" xr:uid="{00000000-0005-0000-0000-0000DA810000}"/>
    <cellStyle name="Suma 2 27 36 2" xfId="33224" xr:uid="{00000000-0005-0000-0000-0000DB810000}"/>
    <cellStyle name="Suma 2 27 36 3" xfId="33225" xr:uid="{00000000-0005-0000-0000-0000DC810000}"/>
    <cellStyle name="Suma 2 27 37" xfId="33226" xr:uid="{00000000-0005-0000-0000-0000DD810000}"/>
    <cellStyle name="Suma 2 27 37 2" xfId="33227" xr:uid="{00000000-0005-0000-0000-0000DE810000}"/>
    <cellStyle name="Suma 2 27 37 3" xfId="33228" xr:uid="{00000000-0005-0000-0000-0000DF810000}"/>
    <cellStyle name="Suma 2 27 38" xfId="33229" xr:uid="{00000000-0005-0000-0000-0000E0810000}"/>
    <cellStyle name="Suma 2 27 38 2" xfId="33230" xr:uid="{00000000-0005-0000-0000-0000E1810000}"/>
    <cellStyle name="Suma 2 27 38 3" xfId="33231" xr:uid="{00000000-0005-0000-0000-0000E2810000}"/>
    <cellStyle name="Suma 2 27 39" xfId="33232" xr:uid="{00000000-0005-0000-0000-0000E3810000}"/>
    <cellStyle name="Suma 2 27 39 2" xfId="33233" xr:uid="{00000000-0005-0000-0000-0000E4810000}"/>
    <cellStyle name="Suma 2 27 39 3" xfId="33234" xr:uid="{00000000-0005-0000-0000-0000E5810000}"/>
    <cellStyle name="Suma 2 27 4" xfId="33235" xr:uid="{00000000-0005-0000-0000-0000E6810000}"/>
    <cellStyle name="Suma 2 27 4 2" xfId="33236" xr:uid="{00000000-0005-0000-0000-0000E7810000}"/>
    <cellStyle name="Suma 2 27 4 3" xfId="33237" xr:uid="{00000000-0005-0000-0000-0000E8810000}"/>
    <cellStyle name="Suma 2 27 4 4" xfId="33238" xr:uid="{00000000-0005-0000-0000-0000E9810000}"/>
    <cellStyle name="Suma 2 27 40" xfId="33239" xr:uid="{00000000-0005-0000-0000-0000EA810000}"/>
    <cellStyle name="Suma 2 27 40 2" xfId="33240" xr:uid="{00000000-0005-0000-0000-0000EB810000}"/>
    <cellStyle name="Suma 2 27 40 3" xfId="33241" xr:uid="{00000000-0005-0000-0000-0000EC810000}"/>
    <cellStyle name="Suma 2 27 41" xfId="33242" xr:uid="{00000000-0005-0000-0000-0000ED810000}"/>
    <cellStyle name="Suma 2 27 41 2" xfId="33243" xr:uid="{00000000-0005-0000-0000-0000EE810000}"/>
    <cellStyle name="Suma 2 27 41 3" xfId="33244" xr:uid="{00000000-0005-0000-0000-0000EF810000}"/>
    <cellStyle name="Suma 2 27 42" xfId="33245" xr:uid="{00000000-0005-0000-0000-0000F0810000}"/>
    <cellStyle name="Suma 2 27 42 2" xfId="33246" xr:uid="{00000000-0005-0000-0000-0000F1810000}"/>
    <cellStyle name="Suma 2 27 42 3" xfId="33247" xr:uid="{00000000-0005-0000-0000-0000F2810000}"/>
    <cellStyle name="Suma 2 27 43" xfId="33248" xr:uid="{00000000-0005-0000-0000-0000F3810000}"/>
    <cellStyle name="Suma 2 27 43 2" xfId="33249" xr:uid="{00000000-0005-0000-0000-0000F4810000}"/>
    <cellStyle name="Suma 2 27 43 3" xfId="33250" xr:uid="{00000000-0005-0000-0000-0000F5810000}"/>
    <cellStyle name="Suma 2 27 44" xfId="33251" xr:uid="{00000000-0005-0000-0000-0000F6810000}"/>
    <cellStyle name="Suma 2 27 44 2" xfId="33252" xr:uid="{00000000-0005-0000-0000-0000F7810000}"/>
    <cellStyle name="Suma 2 27 44 3" xfId="33253" xr:uid="{00000000-0005-0000-0000-0000F8810000}"/>
    <cellStyle name="Suma 2 27 45" xfId="33254" xr:uid="{00000000-0005-0000-0000-0000F9810000}"/>
    <cellStyle name="Suma 2 27 45 2" xfId="33255" xr:uid="{00000000-0005-0000-0000-0000FA810000}"/>
    <cellStyle name="Suma 2 27 45 3" xfId="33256" xr:uid="{00000000-0005-0000-0000-0000FB810000}"/>
    <cellStyle name="Suma 2 27 46" xfId="33257" xr:uid="{00000000-0005-0000-0000-0000FC810000}"/>
    <cellStyle name="Suma 2 27 46 2" xfId="33258" xr:uid="{00000000-0005-0000-0000-0000FD810000}"/>
    <cellStyle name="Suma 2 27 46 3" xfId="33259" xr:uid="{00000000-0005-0000-0000-0000FE810000}"/>
    <cellStyle name="Suma 2 27 47" xfId="33260" xr:uid="{00000000-0005-0000-0000-0000FF810000}"/>
    <cellStyle name="Suma 2 27 47 2" xfId="33261" xr:uid="{00000000-0005-0000-0000-000000820000}"/>
    <cellStyle name="Suma 2 27 47 3" xfId="33262" xr:uid="{00000000-0005-0000-0000-000001820000}"/>
    <cellStyle name="Suma 2 27 48" xfId="33263" xr:uid="{00000000-0005-0000-0000-000002820000}"/>
    <cellStyle name="Suma 2 27 48 2" xfId="33264" xr:uid="{00000000-0005-0000-0000-000003820000}"/>
    <cellStyle name="Suma 2 27 48 3" xfId="33265" xr:uid="{00000000-0005-0000-0000-000004820000}"/>
    <cellStyle name="Suma 2 27 49" xfId="33266" xr:uid="{00000000-0005-0000-0000-000005820000}"/>
    <cellStyle name="Suma 2 27 49 2" xfId="33267" xr:uid="{00000000-0005-0000-0000-000006820000}"/>
    <cellStyle name="Suma 2 27 49 3" xfId="33268" xr:uid="{00000000-0005-0000-0000-000007820000}"/>
    <cellStyle name="Suma 2 27 5" xfId="33269" xr:uid="{00000000-0005-0000-0000-000008820000}"/>
    <cellStyle name="Suma 2 27 5 2" xfId="33270" xr:uid="{00000000-0005-0000-0000-000009820000}"/>
    <cellStyle name="Suma 2 27 5 3" xfId="33271" xr:uid="{00000000-0005-0000-0000-00000A820000}"/>
    <cellStyle name="Suma 2 27 5 4" xfId="33272" xr:uid="{00000000-0005-0000-0000-00000B820000}"/>
    <cellStyle name="Suma 2 27 50" xfId="33273" xr:uid="{00000000-0005-0000-0000-00000C820000}"/>
    <cellStyle name="Suma 2 27 50 2" xfId="33274" xr:uid="{00000000-0005-0000-0000-00000D820000}"/>
    <cellStyle name="Suma 2 27 50 3" xfId="33275" xr:uid="{00000000-0005-0000-0000-00000E820000}"/>
    <cellStyle name="Suma 2 27 51" xfId="33276" xr:uid="{00000000-0005-0000-0000-00000F820000}"/>
    <cellStyle name="Suma 2 27 51 2" xfId="33277" xr:uid="{00000000-0005-0000-0000-000010820000}"/>
    <cellStyle name="Suma 2 27 51 3" xfId="33278" xr:uid="{00000000-0005-0000-0000-000011820000}"/>
    <cellStyle name="Suma 2 27 52" xfId="33279" xr:uid="{00000000-0005-0000-0000-000012820000}"/>
    <cellStyle name="Suma 2 27 52 2" xfId="33280" xr:uid="{00000000-0005-0000-0000-000013820000}"/>
    <cellStyle name="Suma 2 27 52 3" xfId="33281" xr:uid="{00000000-0005-0000-0000-000014820000}"/>
    <cellStyle name="Suma 2 27 53" xfId="33282" xr:uid="{00000000-0005-0000-0000-000015820000}"/>
    <cellStyle name="Suma 2 27 53 2" xfId="33283" xr:uid="{00000000-0005-0000-0000-000016820000}"/>
    <cellStyle name="Suma 2 27 53 3" xfId="33284" xr:uid="{00000000-0005-0000-0000-000017820000}"/>
    <cellStyle name="Suma 2 27 54" xfId="33285" xr:uid="{00000000-0005-0000-0000-000018820000}"/>
    <cellStyle name="Suma 2 27 54 2" xfId="33286" xr:uid="{00000000-0005-0000-0000-000019820000}"/>
    <cellStyle name="Suma 2 27 54 3" xfId="33287" xr:uid="{00000000-0005-0000-0000-00001A820000}"/>
    <cellStyle name="Suma 2 27 55" xfId="33288" xr:uid="{00000000-0005-0000-0000-00001B820000}"/>
    <cellStyle name="Suma 2 27 55 2" xfId="33289" xr:uid="{00000000-0005-0000-0000-00001C820000}"/>
    <cellStyle name="Suma 2 27 55 3" xfId="33290" xr:uid="{00000000-0005-0000-0000-00001D820000}"/>
    <cellStyle name="Suma 2 27 56" xfId="33291" xr:uid="{00000000-0005-0000-0000-00001E820000}"/>
    <cellStyle name="Suma 2 27 56 2" xfId="33292" xr:uid="{00000000-0005-0000-0000-00001F820000}"/>
    <cellStyle name="Suma 2 27 56 3" xfId="33293" xr:uid="{00000000-0005-0000-0000-000020820000}"/>
    <cellStyle name="Suma 2 27 57" xfId="33294" xr:uid="{00000000-0005-0000-0000-000021820000}"/>
    <cellStyle name="Suma 2 27 58" xfId="33295" xr:uid="{00000000-0005-0000-0000-000022820000}"/>
    <cellStyle name="Suma 2 27 6" xfId="33296" xr:uid="{00000000-0005-0000-0000-000023820000}"/>
    <cellStyle name="Suma 2 27 6 2" xfId="33297" xr:uid="{00000000-0005-0000-0000-000024820000}"/>
    <cellStyle name="Suma 2 27 6 3" xfId="33298" xr:uid="{00000000-0005-0000-0000-000025820000}"/>
    <cellStyle name="Suma 2 27 6 4" xfId="33299" xr:uid="{00000000-0005-0000-0000-000026820000}"/>
    <cellStyle name="Suma 2 27 7" xfId="33300" xr:uid="{00000000-0005-0000-0000-000027820000}"/>
    <cellStyle name="Suma 2 27 7 2" xfId="33301" xr:uid="{00000000-0005-0000-0000-000028820000}"/>
    <cellStyle name="Suma 2 27 7 3" xfId="33302" xr:uid="{00000000-0005-0000-0000-000029820000}"/>
    <cellStyle name="Suma 2 27 7 4" xfId="33303" xr:uid="{00000000-0005-0000-0000-00002A820000}"/>
    <cellStyle name="Suma 2 27 8" xfId="33304" xr:uid="{00000000-0005-0000-0000-00002B820000}"/>
    <cellStyle name="Suma 2 27 8 2" xfId="33305" xr:uid="{00000000-0005-0000-0000-00002C820000}"/>
    <cellStyle name="Suma 2 27 8 3" xfId="33306" xr:uid="{00000000-0005-0000-0000-00002D820000}"/>
    <cellStyle name="Suma 2 27 8 4" xfId="33307" xr:uid="{00000000-0005-0000-0000-00002E820000}"/>
    <cellStyle name="Suma 2 27 9" xfId="33308" xr:uid="{00000000-0005-0000-0000-00002F820000}"/>
    <cellStyle name="Suma 2 27 9 2" xfId="33309" xr:uid="{00000000-0005-0000-0000-000030820000}"/>
    <cellStyle name="Suma 2 27 9 3" xfId="33310" xr:uid="{00000000-0005-0000-0000-000031820000}"/>
    <cellStyle name="Suma 2 27 9 4" xfId="33311" xr:uid="{00000000-0005-0000-0000-000032820000}"/>
    <cellStyle name="Suma 2 28" xfId="33312" xr:uid="{00000000-0005-0000-0000-000033820000}"/>
    <cellStyle name="Suma 2 28 10" xfId="33313" xr:uid="{00000000-0005-0000-0000-000034820000}"/>
    <cellStyle name="Suma 2 28 10 2" xfId="33314" xr:uid="{00000000-0005-0000-0000-000035820000}"/>
    <cellStyle name="Suma 2 28 10 3" xfId="33315" xr:uid="{00000000-0005-0000-0000-000036820000}"/>
    <cellStyle name="Suma 2 28 10 4" xfId="33316" xr:uid="{00000000-0005-0000-0000-000037820000}"/>
    <cellStyle name="Suma 2 28 11" xfId="33317" xr:uid="{00000000-0005-0000-0000-000038820000}"/>
    <cellStyle name="Suma 2 28 11 2" xfId="33318" xr:uid="{00000000-0005-0000-0000-000039820000}"/>
    <cellStyle name="Suma 2 28 11 3" xfId="33319" xr:uid="{00000000-0005-0000-0000-00003A820000}"/>
    <cellStyle name="Suma 2 28 11 4" xfId="33320" xr:uid="{00000000-0005-0000-0000-00003B820000}"/>
    <cellStyle name="Suma 2 28 12" xfId="33321" xr:uid="{00000000-0005-0000-0000-00003C820000}"/>
    <cellStyle name="Suma 2 28 12 2" xfId="33322" xr:uid="{00000000-0005-0000-0000-00003D820000}"/>
    <cellStyle name="Suma 2 28 12 3" xfId="33323" xr:uid="{00000000-0005-0000-0000-00003E820000}"/>
    <cellStyle name="Suma 2 28 12 4" xfId="33324" xr:uid="{00000000-0005-0000-0000-00003F820000}"/>
    <cellStyle name="Suma 2 28 13" xfId="33325" xr:uid="{00000000-0005-0000-0000-000040820000}"/>
    <cellStyle name="Suma 2 28 13 2" xfId="33326" xr:uid="{00000000-0005-0000-0000-000041820000}"/>
    <cellStyle name="Suma 2 28 13 3" xfId="33327" xr:uid="{00000000-0005-0000-0000-000042820000}"/>
    <cellStyle name="Suma 2 28 13 4" xfId="33328" xr:uid="{00000000-0005-0000-0000-000043820000}"/>
    <cellStyle name="Suma 2 28 14" xfId="33329" xr:uid="{00000000-0005-0000-0000-000044820000}"/>
    <cellStyle name="Suma 2 28 14 2" xfId="33330" xr:uid="{00000000-0005-0000-0000-000045820000}"/>
    <cellStyle name="Suma 2 28 14 3" xfId="33331" xr:uid="{00000000-0005-0000-0000-000046820000}"/>
    <cellStyle name="Suma 2 28 14 4" xfId="33332" xr:uid="{00000000-0005-0000-0000-000047820000}"/>
    <cellStyle name="Suma 2 28 15" xfId="33333" xr:uid="{00000000-0005-0000-0000-000048820000}"/>
    <cellStyle name="Suma 2 28 15 2" xfId="33334" xr:uid="{00000000-0005-0000-0000-000049820000}"/>
    <cellStyle name="Suma 2 28 15 3" xfId="33335" xr:uid="{00000000-0005-0000-0000-00004A820000}"/>
    <cellStyle name="Suma 2 28 15 4" xfId="33336" xr:uid="{00000000-0005-0000-0000-00004B820000}"/>
    <cellStyle name="Suma 2 28 16" xfId="33337" xr:uid="{00000000-0005-0000-0000-00004C820000}"/>
    <cellStyle name="Suma 2 28 16 2" xfId="33338" xr:uid="{00000000-0005-0000-0000-00004D820000}"/>
    <cellStyle name="Suma 2 28 16 3" xfId="33339" xr:uid="{00000000-0005-0000-0000-00004E820000}"/>
    <cellStyle name="Suma 2 28 16 4" xfId="33340" xr:uid="{00000000-0005-0000-0000-00004F820000}"/>
    <cellStyle name="Suma 2 28 17" xfId="33341" xr:uid="{00000000-0005-0000-0000-000050820000}"/>
    <cellStyle name="Suma 2 28 17 2" xfId="33342" xr:uid="{00000000-0005-0000-0000-000051820000}"/>
    <cellStyle name="Suma 2 28 17 3" xfId="33343" xr:uid="{00000000-0005-0000-0000-000052820000}"/>
    <cellStyle name="Suma 2 28 17 4" xfId="33344" xr:uid="{00000000-0005-0000-0000-000053820000}"/>
    <cellStyle name="Suma 2 28 18" xfId="33345" xr:uid="{00000000-0005-0000-0000-000054820000}"/>
    <cellStyle name="Suma 2 28 18 2" xfId="33346" xr:uid="{00000000-0005-0000-0000-000055820000}"/>
    <cellStyle name="Suma 2 28 18 3" xfId="33347" xr:uid="{00000000-0005-0000-0000-000056820000}"/>
    <cellStyle name="Suma 2 28 18 4" xfId="33348" xr:uid="{00000000-0005-0000-0000-000057820000}"/>
    <cellStyle name="Suma 2 28 19" xfId="33349" xr:uid="{00000000-0005-0000-0000-000058820000}"/>
    <cellStyle name="Suma 2 28 19 2" xfId="33350" xr:uid="{00000000-0005-0000-0000-000059820000}"/>
    <cellStyle name="Suma 2 28 19 3" xfId="33351" xr:uid="{00000000-0005-0000-0000-00005A820000}"/>
    <cellStyle name="Suma 2 28 19 4" xfId="33352" xr:uid="{00000000-0005-0000-0000-00005B820000}"/>
    <cellStyle name="Suma 2 28 2" xfId="33353" xr:uid="{00000000-0005-0000-0000-00005C820000}"/>
    <cellStyle name="Suma 2 28 2 2" xfId="33354" xr:uid="{00000000-0005-0000-0000-00005D820000}"/>
    <cellStyle name="Suma 2 28 2 3" xfId="33355" xr:uid="{00000000-0005-0000-0000-00005E820000}"/>
    <cellStyle name="Suma 2 28 2 4" xfId="33356" xr:uid="{00000000-0005-0000-0000-00005F820000}"/>
    <cellStyle name="Suma 2 28 20" xfId="33357" xr:uid="{00000000-0005-0000-0000-000060820000}"/>
    <cellStyle name="Suma 2 28 20 2" xfId="33358" xr:uid="{00000000-0005-0000-0000-000061820000}"/>
    <cellStyle name="Suma 2 28 20 3" xfId="33359" xr:uid="{00000000-0005-0000-0000-000062820000}"/>
    <cellStyle name="Suma 2 28 20 4" xfId="33360" xr:uid="{00000000-0005-0000-0000-000063820000}"/>
    <cellStyle name="Suma 2 28 21" xfId="33361" xr:uid="{00000000-0005-0000-0000-000064820000}"/>
    <cellStyle name="Suma 2 28 21 2" xfId="33362" xr:uid="{00000000-0005-0000-0000-000065820000}"/>
    <cellStyle name="Suma 2 28 21 3" xfId="33363" xr:uid="{00000000-0005-0000-0000-000066820000}"/>
    <cellStyle name="Suma 2 28 22" xfId="33364" xr:uid="{00000000-0005-0000-0000-000067820000}"/>
    <cellStyle name="Suma 2 28 22 2" xfId="33365" xr:uid="{00000000-0005-0000-0000-000068820000}"/>
    <cellStyle name="Suma 2 28 22 3" xfId="33366" xr:uid="{00000000-0005-0000-0000-000069820000}"/>
    <cellStyle name="Suma 2 28 23" xfId="33367" xr:uid="{00000000-0005-0000-0000-00006A820000}"/>
    <cellStyle name="Suma 2 28 23 2" xfId="33368" xr:uid="{00000000-0005-0000-0000-00006B820000}"/>
    <cellStyle name="Suma 2 28 23 3" xfId="33369" xr:uid="{00000000-0005-0000-0000-00006C820000}"/>
    <cellStyle name="Suma 2 28 24" xfId="33370" xr:uid="{00000000-0005-0000-0000-00006D820000}"/>
    <cellStyle name="Suma 2 28 24 2" xfId="33371" xr:uid="{00000000-0005-0000-0000-00006E820000}"/>
    <cellStyle name="Suma 2 28 24 3" xfId="33372" xr:uid="{00000000-0005-0000-0000-00006F820000}"/>
    <cellStyle name="Suma 2 28 25" xfId="33373" xr:uid="{00000000-0005-0000-0000-000070820000}"/>
    <cellStyle name="Suma 2 28 25 2" xfId="33374" xr:uid="{00000000-0005-0000-0000-000071820000}"/>
    <cellStyle name="Suma 2 28 25 3" xfId="33375" xr:uid="{00000000-0005-0000-0000-000072820000}"/>
    <cellStyle name="Suma 2 28 26" xfId="33376" xr:uid="{00000000-0005-0000-0000-000073820000}"/>
    <cellStyle name="Suma 2 28 26 2" xfId="33377" xr:uid="{00000000-0005-0000-0000-000074820000}"/>
    <cellStyle name="Suma 2 28 26 3" xfId="33378" xr:uid="{00000000-0005-0000-0000-000075820000}"/>
    <cellStyle name="Suma 2 28 27" xfId="33379" xr:uid="{00000000-0005-0000-0000-000076820000}"/>
    <cellStyle name="Suma 2 28 27 2" xfId="33380" xr:uid="{00000000-0005-0000-0000-000077820000}"/>
    <cellStyle name="Suma 2 28 27 3" xfId="33381" xr:uid="{00000000-0005-0000-0000-000078820000}"/>
    <cellStyle name="Suma 2 28 28" xfId="33382" xr:uid="{00000000-0005-0000-0000-000079820000}"/>
    <cellStyle name="Suma 2 28 28 2" xfId="33383" xr:uid="{00000000-0005-0000-0000-00007A820000}"/>
    <cellStyle name="Suma 2 28 28 3" xfId="33384" xr:uid="{00000000-0005-0000-0000-00007B820000}"/>
    <cellStyle name="Suma 2 28 29" xfId="33385" xr:uid="{00000000-0005-0000-0000-00007C820000}"/>
    <cellStyle name="Suma 2 28 29 2" xfId="33386" xr:uid="{00000000-0005-0000-0000-00007D820000}"/>
    <cellStyle name="Suma 2 28 29 3" xfId="33387" xr:uid="{00000000-0005-0000-0000-00007E820000}"/>
    <cellStyle name="Suma 2 28 3" xfId="33388" xr:uid="{00000000-0005-0000-0000-00007F820000}"/>
    <cellStyle name="Suma 2 28 3 2" xfId="33389" xr:uid="{00000000-0005-0000-0000-000080820000}"/>
    <cellStyle name="Suma 2 28 3 3" xfId="33390" xr:uid="{00000000-0005-0000-0000-000081820000}"/>
    <cellStyle name="Suma 2 28 3 4" xfId="33391" xr:uid="{00000000-0005-0000-0000-000082820000}"/>
    <cellStyle name="Suma 2 28 30" xfId="33392" xr:uid="{00000000-0005-0000-0000-000083820000}"/>
    <cellStyle name="Suma 2 28 30 2" xfId="33393" xr:uid="{00000000-0005-0000-0000-000084820000}"/>
    <cellStyle name="Suma 2 28 30 3" xfId="33394" xr:uid="{00000000-0005-0000-0000-000085820000}"/>
    <cellStyle name="Suma 2 28 31" xfId="33395" xr:uid="{00000000-0005-0000-0000-000086820000}"/>
    <cellStyle name="Suma 2 28 31 2" xfId="33396" xr:uid="{00000000-0005-0000-0000-000087820000}"/>
    <cellStyle name="Suma 2 28 31 3" xfId="33397" xr:uid="{00000000-0005-0000-0000-000088820000}"/>
    <cellStyle name="Suma 2 28 32" xfId="33398" xr:uid="{00000000-0005-0000-0000-000089820000}"/>
    <cellStyle name="Suma 2 28 32 2" xfId="33399" xr:uid="{00000000-0005-0000-0000-00008A820000}"/>
    <cellStyle name="Suma 2 28 32 3" xfId="33400" xr:uid="{00000000-0005-0000-0000-00008B820000}"/>
    <cellStyle name="Suma 2 28 33" xfId="33401" xr:uid="{00000000-0005-0000-0000-00008C820000}"/>
    <cellStyle name="Suma 2 28 33 2" xfId="33402" xr:uid="{00000000-0005-0000-0000-00008D820000}"/>
    <cellStyle name="Suma 2 28 33 3" xfId="33403" xr:uid="{00000000-0005-0000-0000-00008E820000}"/>
    <cellStyle name="Suma 2 28 34" xfId="33404" xr:uid="{00000000-0005-0000-0000-00008F820000}"/>
    <cellStyle name="Suma 2 28 34 2" xfId="33405" xr:uid="{00000000-0005-0000-0000-000090820000}"/>
    <cellStyle name="Suma 2 28 34 3" xfId="33406" xr:uid="{00000000-0005-0000-0000-000091820000}"/>
    <cellStyle name="Suma 2 28 35" xfId="33407" xr:uid="{00000000-0005-0000-0000-000092820000}"/>
    <cellStyle name="Suma 2 28 35 2" xfId="33408" xr:uid="{00000000-0005-0000-0000-000093820000}"/>
    <cellStyle name="Suma 2 28 35 3" xfId="33409" xr:uid="{00000000-0005-0000-0000-000094820000}"/>
    <cellStyle name="Suma 2 28 36" xfId="33410" xr:uid="{00000000-0005-0000-0000-000095820000}"/>
    <cellStyle name="Suma 2 28 36 2" xfId="33411" xr:uid="{00000000-0005-0000-0000-000096820000}"/>
    <cellStyle name="Suma 2 28 36 3" xfId="33412" xr:uid="{00000000-0005-0000-0000-000097820000}"/>
    <cellStyle name="Suma 2 28 37" xfId="33413" xr:uid="{00000000-0005-0000-0000-000098820000}"/>
    <cellStyle name="Suma 2 28 37 2" xfId="33414" xr:uid="{00000000-0005-0000-0000-000099820000}"/>
    <cellStyle name="Suma 2 28 37 3" xfId="33415" xr:uid="{00000000-0005-0000-0000-00009A820000}"/>
    <cellStyle name="Suma 2 28 38" xfId="33416" xr:uid="{00000000-0005-0000-0000-00009B820000}"/>
    <cellStyle name="Suma 2 28 38 2" xfId="33417" xr:uid="{00000000-0005-0000-0000-00009C820000}"/>
    <cellStyle name="Suma 2 28 38 3" xfId="33418" xr:uid="{00000000-0005-0000-0000-00009D820000}"/>
    <cellStyle name="Suma 2 28 39" xfId="33419" xr:uid="{00000000-0005-0000-0000-00009E820000}"/>
    <cellStyle name="Suma 2 28 39 2" xfId="33420" xr:uid="{00000000-0005-0000-0000-00009F820000}"/>
    <cellStyle name="Suma 2 28 39 3" xfId="33421" xr:uid="{00000000-0005-0000-0000-0000A0820000}"/>
    <cellStyle name="Suma 2 28 4" xfId="33422" xr:uid="{00000000-0005-0000-0000-0000A1820000}"/>
    <cellStyle name="Suma 2 28 4 2" xfId="33423" xr:uid="{00000000-0005-0000-0000-0000A2820000}"/>
    <cellStyle name="Suma 2 28 4 3" xfId="33424" xr:uid="{00000000-0005-0000-0000-0000A3820000}"/>
    <cellStyle name="Suma 2 28 4 4" xfId="33425" xr:uid="{00000000-0005-0000-0000-0000A4820000}"/>
    <cellStyle name="Suma 2 28 40" xfId="33426" xr:uid="{00000000-0005-0000-0000-0000A5820000}"/>
    <cellStyle name="Suma 2 28 40 2" xfId="33427" xr:uid="{00000000-0005-0000-0000-0000A6820000}"/>
    <cellStyle name="Suma 2 28 40 3" xfId="33428" xr:uid="{00000000-0005-0000-0000-0000A7820000}"/>
    <cellStyle name="Suma 2 28 41" xfId="33429" xr:uid="{00000000-0005-0000-0000-0000A8820000}"/>
    <cellStyle name="Suma 2 28 41 2" xfId="33430" xr:uid="{00000000-0005-0000-0000-0000A9820000}"/>
    <cellStyle name="Suma 2 28 41 3" xfId="33431" xr:uid="{00000000-0005-0000-0000-0000AA820000}"/>
    <cellStyle name="Suma 2 28 42" xfId="33432" xr:uid="{00000000-0005-0000-0000-0000AB820000}"/>
    <cellStyle name="Suma 2 28 42 2" xfId="33433" xr:uid="{00000000-0005-0000-0000-0000AC820000}"/>
    <cellStyle name="Suma 2 28 42 3" xfId="33434" xr:uid="{00000000-0005-0000-0000-0000AD820000}"/>
    <cellStyle name="Suma 2 28 43" xfId="33435" xr:uid="{00000000-0005-0000-0000-0000AE820000}"/>
    <cellStyle name="Suma 2 28 43 2" xfId="33436" xr:uid="{00000000-0005-0000-0000-0000AF820000}"/>
    <cellStyle name="Suma 2 28 43 3" xfId="33437" xr:uid="{00000000-0005-0000-0000-0000B0820000}"/>
    <cellStyle name="Suma 2 28 44" xfId="33438" xr:uid="{00000000-0005-0000-0000-0000B1820000}"/>
    <cellStyle name="Suma 2 28 44 2" xfId="33439" xr:uid="{00000000-0005-0000-0000-0000B2820000}"/>
    <cellStyle name="Suma 2 28 44 3" xfId="33440" xr:uid="{00000000-0005-0000-0000-0000B3820000}"/>
    <cellStyle name="Suma 2 28 45" xfId="33441" xr:uid="{00000000-0005-0000-0000-0000B4820000}"/>
    <cellStyle name="Suma 2 28 45 2" xfId="33442" xr:uid="{00000000-0005-0000-0000-0000B5820000}"/>
    <cellStyle name="Suma 2 28 45 3" xfId="33443" xr:uid="{00000000-0005-0000-0000-0000B6820000}"/>
    <cellStyle name="Suma 2 28 46" xfId="33444" xr:uid="{00000000-0005-0000-0000-0000B7820000}"/>
    <cellStyle name="Suma 2 28 46 2" xfId="33445" xr:uid="{00000000-0005-0000-0000-0000B8820000}"/>
    <cellStyle name="Suma 2 28 46 3" xfId="33446" xr:uid="{00000000-0005-0000-0000-0000B9820000}"/>
    <cellStyle name="Suma 2 28 47" xfId="33447" xr:uid="{00000000-0005-0000-0000-0000BA820000}"/>
    <cellStyle name="Suma 2 28 47 2" xfId="33448" xr:uid="{00000000-0005-0000-0000-0000BB820000}"/>
    <cellStyle name="Suma 2 28 47 3" xfId="33449" xr:uid="{00000000-0005-0000-0000-0000BC820000}"/>
    <cellStyle name="Suma 2 28 48" xfId="33450" xr:uid="{00000000-0005-0000-0000-0000BD820000}"/>
    <cellStyle name="Suma 2 28 48 2" xfId="33451" xr:uid="{00000000-0005-0000-0000-0000BE820000}"/>
    <cellStyle name="Suma 2 28 48 3" xfId="33452" xr:uid="{00000000-0005-0000-0000-0000BF820000}"/>
    <cellStyle name="Suma 2 28 49" xfId="33453" xr:uid="{00000000-0005-0000-0000-0000C0820000}"/>
    <cellStyle name="Suma 2 28 49 2" xfId="33454" xr:uid="{00000000-0005-0000-0000-0000C1820000}"/>
    <cellStyle name="Suma 2 28 49 3" xfId="33455" xr:uid="{00000000-0005-0000-0000-0000C2820000}"/>
    <cellStyle name="Suma 2 28 5" xfId="33456" xr:uid="{00000000-0005-0000-0000-0000C3820000}"/>
    <cellStyle name="Suma 2 28 5 2" xfId="33457" xr:uid="{00000000-0005-0000-0000-0000C4820000}"/>
    <cellStyle name="Suma 2 28 5 3" xfId="33458" xr:uid="{00000000-0005-0000-0000-0000C5820000}"/>
    <cellStyle name="Suma 2 28 5 4" xfId="33459" xr:uid="{00000000-0005-0000-0000-0000C6820000}"/>
    <cellStyle name="Suma 2 28 50" xfId="33460" xr:uid="{00000000-0005-0000-0000-0000C7820000}"/>
    <cellStyle name="Suma 2 28 50 2" xfId="33461" xr:uid="{00000000-0005-0000-0000-0000C8820000}"/>
    <cellStyle name="Suma 2 28 50 3" xfId="33462" xr:uid="{00000000-0005-0000-0000-0000C9820000}"/>
    <cellStyle name="Suma 2 28 51" xfId="33463" xr:uid="{00000000-0005-0000-0000-0000CA820000}"/>
    <cellStyle name="Suma 2 28 51 2" xfId="33464" xr:uid="{00000000-0005-0000-0000-0000CB820000}"/>
    <cellStyle name="Suma 2 28 51 3" xfId="33465" xr:uid="{00000000-0005-0000-0000-0000CC820000}"/>
    <cellStyle name="Suma 2 28 52" xfId="33466" xr:uid="{00000000-0005-0000-0000-0000CD820000}"/>
    <cellStyle name="Suma 2 28 52 2" xfId="33467" xr:uid="{00000000-0005-0000-0000-0000CE820000}"/>
    <cellStyle name="Suma 2 28 52 3" xfId="33468" xr:uid="{00000000-0005-0000-0000-0000CF820000}"/>
    <cellStyle name="Suma 2 28 53" xfId="33469" xr:uid="{00000000-0005-0000-0000-0000D0820000}"/>
    <cellStyle name="Suma 2 28 53 2" xfId="33470" xr:uid="{00000000-0005-0000-0000-0000D1820000}"/>
    <cellStyle name="Suma 2 28 53 3" xfId="33471" xr:uid="{00000000-0005-0000-0000-0000D2820000}"/>
    <cellStyle name="Suma 2 28 54" xfId="33472" xr:uid="{00000000-0005-0000-0000-0000D3820000}"/>
    <cellStyle name="Suma 2 28 54 2" xfId="33473" xr:uid="{00000000-0005-0000-0000-0000D4820000}"/>
    <cellStyle name="Suma 2 28 54 3" xfId="33474" xr:uid="{00000000-0005-0000-0000-0000D5820000}"/>
    <cellStyle name="Suma 2 28 55" xfId="33475" xr:uid="{00000000-0005-0000-0000-0000D6820000}"/>
    <cellStyle name="Suma 2 28 55 2" xfId="33476" xr:uid="{00000000-0005-0000-0000-0000D7820000}"/>
    <cellStyle name="Suma 2 28 55 3" xfId="33477" xr:uid="{00000000-0005-0000-0000-0000D8820000}"/>
    <cellStyle name="Suma 2 28 56" xfId="33478" xr:uid="{00000000-0005-0000-0000-0000D9820000}"/>
    <cellStyle name="Suma 2 28 56 2" xfId="33479" xr:uid="{00000000-0005-0000-0000-0000DA820000}"/>
    <cellStyle name="Suma 2 28 56 3" xfId="33480" xr:uid="{00000000-0005-0000-0000-0000DB820000}"/>
    <cellStyle name="Suma 2 28 57" xfId="33481" xr:uid="{00000000-0005-0000-0000-0000DC820000}"/>
    <cellStyle name="Suma 2 28 58" xfId="33482" xr:uid="{00000000-0005-0000-0000-0000DD820000}"/>
    <cellStyle name="Suma 2 28 6" xfId="33483" xr:uid="{00000000-0005-0000-0000-0000DE820000}"/>
    <cellStyle name="Suma 2 28 6 2" xfId="33484" xr:uid="{00000000-0005-0000-0000-0000DF820000}"/>
    <cellStyle name="Suma 2 28 6 3" xfId="33485" xr:uid="{00000000-0005-0000-0000-0000E0820000}"/>
    <cellStyle name="Suma 2 28 6 4" xfId="33486" xr:uid="{00000000-0005-0000-0000-0000E1820000}"/>
    <cellStyle name="Suma 2 28 7" xfId="33487" xr:uid="{00000000-0005-0000-0000-0000E2820000}"/>
    <cellStyle name="Suma 2 28 7 2" xfId="33488" xr:uid="{00000000-0005-0000-0000-0000E3820000}"/>
    <cellStyle name="Suma 2 28 7 3" xfId="33489" xr:uid="{00000000-0005-0000-0000-0000E4820000}"/>
    <cellStyle name="Suma 2 28 7 4" xfId="33490" xr:uid="{00000000-0005-0000-0000-0000E5820000}"/>
    <cellStyle name="Suma 2 28 8" xfId="33491" xr:uid="{00000000-0005-0000-0000-0000E6820000}"/>
    <cellStyle name="Suma 2 28 8 2" xfId="33492" xr:uid="{00000000-0005-0000-0000-0000E7820000}"/>
    <cellStyle name="Suma 2 28 8 3" xfId="33493" xr:uid="{00000000-0005-0000-0000-0000E8820000}"/>
    <cellStyle name="Suma 2 28 8 4" xfId="33494" xr:uid="{00000000-0005-0000-0000-0000E9820000}"/>
    <cellStyle name="Suma 2 28 9" xfId="33495" xr:uid="{00000000-0005-0000-0000-0000EA820000}"/>
    <cellStyle name="Suma 2 28 9 2" xfId="33496" xr:uid="{00000000-0005-0000-0000-0000EB820000}"/>
    <cellStyle name="Suma 2 28 9 3" xfId="33497" xr:uid="{00000000-0005-0000-0000-0000EC820000}"/>
    <cellStyle name="Suma 2 28 9 4" xfId="33498" xr:uid="{00000000-0005-0000-0000-0000ED820000}"/>
    <cellStyle name="Suma 2 29" xfId="33499" xr:uid="{00000000-0005-0000-0000-0000EE820000}"/>
    <cellStyle name="Suma 2 29 2" xfId="33500" xr:uid="{00000000-0005-0000-0000-0000EF820000}"/>
    <cellStyle name="Suma 2 29 3" xfId="33501" xr:uid="{00000000-0005-0000-0000-0000F0820000}"/>
    <cellStyle name="Suma 2 29 4" xfId="33502" xr:uid="{00000000-0005-0000-0000-0000F1820000}"/>
    <cellStyle name="Suma 2 3" xfId="33503" xr:uid="{00000000-0005-0000-0000-0000F2820000}"/>
    <cellStyle name="Suma 2 3 10" xfId="33504" xr:uid="{00000000-0005-0000-0000-0000F3820000}"/>
    <cellStyle name="Suma 2 3 10 2" xfId="33505" xr:uid="{00000000-0005-0000-0000-0000F4820000}"/>
    <cellStyle name="Suma 2 3 10 3" xfId="33506" xr:uid="{00000000-0005-0000-0000-0000F5820000}"/>
    <cellStyle name="Suma 2 3 10 4" xfId="33507" xr:uid="{00000000-0005-0000-0000-0000F6820000}"/>
    <cellStyle name="Suma 2 3 11" xfId="33508" xr:uid="{00000000-0005-0000-0000-0000F7820000}"/>
    <cellStyle name="Suma 2 3 11 2" xfId="33509" xr:uid="{00000000-0005-0000-0000-0000F8820000}"/>
    <cellStyle name="Suma 2 3 11 3" xfId="33510" xr:uid="{00000000-0005-0000-0000-0000F9820000}"/>
    <cellStyle name="Suma 2 3 11 4" xfId="33511" xr:uid="{00000000-0005-0000-0000-0000FA820000}"/>
    <cellStyle name="Suma 2 3 12" xfId="33512" xr:uid="{00000000-0005-0000-0000-0000FB820000}"/>
    <cellStyle name="Suma 2 3 12 2" xfId="33513" xr:uid="{00000000-0005-0000-0000-0000FC820000}"/>
    <cellStyle name="Suma 2 3 12 3" xfId="33514" xr:uid="{00000000-0005-0000-0000-0000FD820000}"/>
    <cellStyle name="Suma 2 3 12 4" xfId="33515" xr:uid="{00000000-0005-0000-0000-0000FE820000}"/>
    <cellStyle name="Suma 2 3 13" xfId="33516" xr:uid="{00000000-0005-0000-0000-0000FF820000}"/>
    <cellStyle name="Suma 2 3 13 2" xfId="33517" xr:uid="{00000000-0005-0000-0000-000000830000}"/>
    <cellStyle name="Suma 2 3 13 3" xfId="33518" xr:uid="{00000000-0005-0000-0000-000001830000}"/>
    <cellStyle name="Suma 2 3 13 4" xfId="33519" xr:uid="{00000000-0005-0000-0000-000002830000}"/>
    <cellStyle name="Suma 2 3 14" xfId="33520" xr:uid="{00000000-0005-0000-0000-000003830000}"/>
    <cellStyle name="Suma 2 3 14 2" xfId="33521" xr:uid="{00000000-0005-0000-0000-000004830000}"/>
    <cellStyle name="Suma 2 3 14 3" xfId="33522" xr:uid="{00000000-0005-0000-0000-000005830000}"/>
    <cellStyle name="Suma 2 3 14 4" xfId="33523" xr:uid="{00000000-0005-0000-0000-000006830000}"/>
    <cellStyle name="Suma 2 3 15" xfId="33524" xr:uid="{00000000-0005-0000-0000-000007830000}"/>
    <cellStyle name="Suma 2 3 15 2" xfId="33525" xr:uid="{00000000-0005-0000-0000-000008830000}"/>
    <cellStyle name="Suma 2 3 15 3" xfId="33526" xr:uid="{00000000-0005-0000-0000-000009830000}"/>
    <cellStyle name="Suma 2 3 15 4" xfId="33527" xr:uid="{00000000-0005-0000-0000-00000A830000}"/>
    <cellStyle name="Suma 2 3 16" xfId="33528" xr:uid="{00000000-0005-0000-0000-00000B830000}"/>
    <cellStyle name="Suma 2 3 16 2" xfId="33529" xr:uid="{00000000-0005-0000-0000-00000C830000}"/>
    <cellStyle name="Suma 2 3 16 3" xfId="33530" xr:uid="{00000000-0005-0000-0000-00000D830000}"/>
    <cellStyle name="Suma 2 3 16 4" xfId="33531" xr:uid="{00000000-0005-0000-0000-00000E830000}"/>
    <cellStyle name="Suma 2 3 17" xfId="33532" xr:uid="{00000000-0005-0000-0000-00000F830000}"/>
    <cellStyle name="Suma 2 3 17 2" xfId="33533" xr:uid="{00000000-0005-0000-0000-000010830000}"/>
    <cellStyle name="Suma 2 3 17 3" xfId="33534" xr:uid="{00000000-0005-0000-0000-000011830000}"/>
    <cellStyle name="Suma 2 3 17 4" xfId="33535" xr:uid="{00000000-0005-0000-0000-000012830000}"/>
    <cellStyle name="Suma 2 3 18" xfId="33536" xr:uid="{00000000-0005-0000-0000-000013830000}"/>
    <cellStyle name="Suma 2 3 18 2" xfId="33537" xr:uid="{00000000-0005-0000-0000-000014830000}"/>
    <cellStyle name="Suma 2 3 18 3" xfId="33538" xr:uid="{00000000-0005-0000-0000-000015830000}"/>
    <cellStyle name="Suma 2 3 18 4" xfId="33539" xr:uid="{00000000-0005-0000-0000-000016830000}"/>
    <cellStyle name="Suma 2 3 19" xfId="33540" xr:uid="{00000000-0005-0000-0000-000017830000}"/>
    <cellStyle name="Suma 2 3 19 2" xfId="33541" xr:uid="{00000000-0005-0000-0000-000018830000}"/>
    <cellStyle name="Suma 2 3 19 3" xfId="33542" xr:uid="{00000000-0005-0000-0000-000019830000}"/>
    <cellStyle name="Suma 2 3 19 4" xfId="33543" xr:uid="{00000000-0005-0000-0000-00001A830000}"/>
    <cellStyle name="Suma 2 3 2" xfId="33544" xr:uid="{00000000-0005-0000-0000-00001B830000}"/>
    <cellStyle name="Suma 2 3 2 2" xfId="33545" xr:uid="{00000000-0005-0000-0000-00001C830000}"/>
    <cellStyle name="Suma 2 3 2 3" xfId="33546" xr:uid="{00000000-0005-0000-0000-00001D830000}"/>
    <cellStyle name="Suma 2 3 2 4" xfId="33547" xr:uid="{00000000-0005-0000-0000-00001E830000}"/>
    <cellStyle name="Suma 2 3 20" xfId="33548" xr:uid="{00000000-0005-0000-0000-00001F830000}"/>
    <cellStyle name="Suma 2 3 20 2" xfId="33549" xr:uid="{00000000-0005-0000-0000-000020830000}"/>
    <cellStyle name="Suma 2 3 20 3" xfId="33550" xr:uid="{00000000-0005-0000-0000-000021830000}"/>
    <cellStyle name="Suma 2 3 20 4" xfId="33551" xr:uid="{00000000-0005-0000-0000-000022830000}"/>
    <cellStyle name="Suma 2 3 21" xfId="33552" xr:uid="{00000000-0005-0000-0000-000023830000}"/>
    <cellStyle name="Suma 2 3 21 2" xfId="33553" xr:uid="{00000000-0005-0000-0000-000024830000}"/>
    <cellStyle name="Suma 2 3 21 3" xfId="33554" xr:uid="{00000000-0005-0000-0000-000025830000}"/>
    <cellStyle name="Suma 2 3 22" xfId="33555" xr:uid="{00000000-0005-0000-0000-000026830000}"/>
    <cellStyle name="Suma 2 3 22 2" xfId="33556" xr:uid="{00000000-0005-0000-0000-000027830000}"/>
    <cellStyle name="Suma 2 3 22 3" xfId="33557" xr:uid="{00000000-0005-0000-0000-000028830000}"/>
    <cellStyle name="Suma 2 3 23" xfId="33558" xr:uid="{00000000-0005-0000-0000-000029830000}"/>
    <cellStyle name="Suma 2 3 23 2" xfId="33559" xr:uid="{00000000-0005-0000-0000-00002A830000}"/>
    <cellStyle name="Suma 2 3 23 3" xfId="33560" xr:uid="{00000000-0005-0000-0000-00002B830000}"/>
    <cellStyle name="Suma 2 3 24" xfId="33561" xr:uid="{00000000-0005-0000-0000-00002C830000}"/>
    <cellStyle name="Suma 2 3 24 2" xfId="33562" xr:uid="{00000000-0005-0000-0000-00002D830000}"/>
    <cellStyle name="Suma 2 3 24 3" xfId="33563" xr:uid="{00000000-0005-0000-0000-00002E830000}"/>
    <cellStyle name="Suma 2 3 25" xfId="33564" xr:uid="{00000000-0005-0000-0000-00002F830000}"/>
    <cellStyle name="Suma 2 3 25 2" xfId="33565" xr:uid="{00000000-0005-0000-0000-000030830000}"/>
    <cellStyle name="Suma 2 3 25 3" xfId="33566" xr:uid="{00000000-0005-0000-0000-000031830000}"/>
    <cellStyle name="Suma 2 3 26" xfId="33567" xr:uid="{00000000-0005-0000-0000-000032830000}"/>
    <cellStyle name="Suma 2 3 26 2" xfId="33568" xr:uid="{00000000-0005-0000-0000-000033830000}"/>
    <cellStyle name="Suma 2 3 26 3" xfId="33569" xr:uid="{00000000-0005-0000-0000-000034830000}"/>
    <cellStyle name="Suma 2 3 27" xfId="33570" xr:uid="{00000000-0005-0000-0000-000035830000}"/>
    <cellStyle name="Suma 2 3 27 2" xfId="33571" xr:uid="{00000000-0005-0000-0000-000036830000}"/>
    <cellStyle name="Suma 2 3 27 3" xfId="33572" xr:uid="{00000000-0005-0000-0000-000037830000}"/>
    <cellStyle name="Suma 2 3 28" xfId="33573" xr:uid="{00000000-0005-0000-0000-000038830000}"/>
    <cellStyle name="Suma 2 3 28 2" xfId="33574" xr:uid="{00000000-0005-0000-0000-000039830000}"/>
    <cellStyle name="Suma 2 3 28 3" xfId="33575" xr:uid="{00000000-0005-0000-0000-00003A830000}"/>
    <cellStyle name="Suma 2 3 29" xfId="33576" xr:uid="{00000000-0005-0000-0000-00003B830000}"/>
    <cellStyle name="Suma 2 3 29 2" xfId="33577" xr:uid="{00000000-0005-0000-0000-00003C830000}"/>
    <cellStyle name="Suma 2 3 29 3" xfId="33578" xr:uid="{00000000-0005-0000-0000-00003D830000}"/>
    <cellStyle name="Suma 2 3 3" xfId="33579" xr:uid="{00000000-0005-0000-0000-00003E830000}"/>
    <cellStyle name="Suma 2 3 3 2" xfId="33580" xr:uid="{00000000-0005-0000-0000-00003F830000}"/>
    <cellStyle name="Suma 2 3 3 3" xfId="33581" xr:uid="{00000000-0005-0000-0000-000040830000}"/>
    <cellStyle name="Suma 2 3 3 4" xfId="33582" xr:uid="{00000000-0005-0000-0000-000041830000}"/>
    <cellStyle name="Suma 2 3 30" xfId="33583" xr:uid="{00000000-0005-0000-0000-000042830000}"/>
    <cellStyle name="Suma 2 3 30 2" xfId="33584" xr:uid="{00000000-0005-0000-0000-000043830000}"/>
    <cellStyle name="Suma 2 3 30 3" xfId="33585" xr:uid="{00000000-0005-0000-0000-000044830000}"/>
    <cellStyle name="Suma 2 3 31" xfId="33586" xr:uid="{00000000-0005-0000-0000-000045830000}"/>
    <cellStyle name="Suma 2 3 31 2" xfId="33587" xr:uid="{00000000-0005-0000-0000-000046830000}"/>
    <cellStyle name="Suma 2 3 31 3" xfId="33588" xr:uid="{00000000-0005-0000-0000-000047830000}"/>
    <cellStyle name="Suma 2 3 32" xfId="33589" xr:uid="{00000000-0005-0000-0000-000048830000}"/>
    <cellStyle name="Suma 2 3 32 2" xfId="33590" xr:uid="{00000000-0005-0000-0000-000049830000}"/>
    <cellStyle name="Suma 2 3 32 3" xfId="33591" xr:uid="{00000000-0005-0000-0000-00004A830000}"/>
    <cellStyle name="Suma 2 3 33" xfId="33592" xr:uid="{00000000-0005-0000-0000-00004B830000}"/>
    <cellStyle name="Suma 2 3 33 2" xfId="33593" xr:uid="{00000000-0005-0000-0000-00004C830000}"/>
    <cellStyle name="Suma 2 3 33 3" xfId="33594" xr:uid="{00000000-0005-0000-0000-00004D830000}"/>
    <cellStyle name="Suma 2 3 34" xfId="33595" xr:uid="{00000000-0005-0000-0000-00004E830000}"/>
    <cellStyle name="Suma 2 3 34 2" xfId="33596" xr:uid="{00000000-0005-0000-0000-00004F830000}"/>
    <cellStyle name="Suma 2 3 34 3" xfId="33597" xr:uid="{00000000-0005-0000-0000-000050830000}"/>
    <cellStyle name="Suma 2 3 35" xfId="33598" xr:uid="{00000000-0005-0000-0000-000051830000}"/>
    <cellStyle name="Suma 2 3 35 2" xfId="33599" xr:uid="{00000000-0005-0000-0000-000052830000}"/>
    <cellStyle name="Suma 2 3 35 3" xfId="33600" xr:uid="{00000000-0005-0000-0000-000053830000}"/>
    <cellStyle name="Suma 2 3 36" xfId="33601" xr:uid="{00000000-0005-0000-0000-000054830000}"/>
    <cellStyle name="Suma 2 3 36 2" xfId="33602" xr:uid="{00000000-0005-0000-0000-000055830000}"/>
    <cellStyle name="Suma 2 3 36 3" xfId="33603" xr:uid="{00000000-0005-0000-0000-000056830000}"/>
    <cellStyle name="Suma 2 3 37" xfId="33604" xr:uid="{00000000-0005-0000-0000-000057830000}"/>
    <cellStyle name="Suma 2 3 37 2" xfId="33605" xr:uid="{00000000-0005-0000-0000-000058830000}"/>
    <cellStyle name="Suma 2 3 37 3" xfId="33606" xr:uid="{00000000-0005-0000-0000-000059830000}"/>
    <cellStyle name="Suma 2 3 38" xfId="33607" xr:uid="{00000000-0005-0000-0000-00005A830000}"/>
    <cellStyle name="Suma 2 3 38 2" xfId="33608" xr:uid="{00000000-0005-0000-0000-00005B830000}"/>
    <cellStyle name="Suma 2 3 38 3" xfId="33609" xr:uid="{00000000-0005-0000-0000-00005C830000}"/>
    <cellStyle name="Suma 2 3 39" xfId="33610" xr:uid="{00000000-0005-0000-0000-00005D830000}"/>
    <cellStyle name="Suma 2 3 39 2" xfId="33611" xr:uid="{00000000-0005-0000-0000-00005E830000}"/>
    <cellStyle name="Suma 2 3 39 3" xfId="33612" xr:uid="{00000000-0005-0000-0000-00005F830000}"/>
    <cellStyle name="Suma 2 3 4" xfId="33613" xr:uid="{00000000-0005-0000-0000-000060830000}"/>
    <cellStyle name="Suma 2 3 4 2" xfId="33614" xr:uid="{00000000-0005-0000-0000-000061830000}"/>
    <cellStyle name="Suma 2 3 4 3" xfId="33615" xr:uid="{00000000-0005-0000-0000-000062830000}"/>
    <cellStyle name="Suma 2 3 4 4" xfId="33616" xr:uid="{00000000-0005-0000-0000-000063830000}"/>
    <cellStyle name="Suma 2 3 40" xfId="33617" xr:uid="{00000000-0005-0000-0000-000064830000}"/>
    <cellStyle name="Suma 2 3 40 2" xfId="33618" xr:uid="{00000000-0005-0000-0000-000065830000}"/>
    <cellStyle name="Suma 2 3 40 3" xfId="33619" xr:uid="{00000000-0005-0000-0000-000066830000}"/>
    <cellStyle name="Suma 2 3 41" xfId="33620" xr:uid="{00000000-0005-0000-0000-000067830000}"/>
    <cellStyle name="Suma 2 3 41 2" xfId="33621" xr:uid="{00000000-0005-0000-0000-000068830000}"/>
    <cellStyle name="Suma 2 3 41 3" xfId="33622" xr:uid="{00000000-0005-0000-0000-000069830000}"/>
    <cellStyle name="Suma 2 3 42" xfId="33623" xr:uid="{00000000-0005-0000-0000-00006A830000}"/>
    <cellStyle name="Suma 2 3 42 2" xfId="33624" xr:uid="{00000000-0005-0000-0000-00006B830000}"/>
    <cellStyle name="Suma 2 3 42 3" xfId="33625" xr:uid="{00000000-0005-0000-0000-00006C830000}"/>
    <cellStyle name="Suma 2 3 43" xfId="33626" xr:uid="{00000000-0005-0000-0000-00006D830000}"/>
    <cellStyle name="Suma 2 3 43 2" xfId="33627" xr:uid="{00000000-0005-0000-0000-00006E830000}"/>
    <cellStyle name="Suma 2 3 43 3" xfId="33628" xr:uid="{00000000-0005-0000-0000-00006F830000}"/>
    <cellStyle name="Suma 2 3 44" xfId="33629" xr:uid="{00000000-0005-0000-0000-000070830000}"/>
    <cellStyle name="Suma 2 3 44 2" xfId="33630" xr:uid="{00000000-0005-0000-0000-000071830000}"/>
    <cellStyle name="Suma 2 3 44 3" xfId="33631" xr:uid="{00000000-0005-0000-0000-000072830000}"/>
    <cellStyle name="Suma 2 3 45" xfId="33632" xr:uid="{00000000-0005-0000-0000-000073830000}"/>
    <cellStyle name="Suma 2 3 45 2" xfId="33633" xr:uid="{00000000-0005-0000-0000-000074830000}"/>
    <cellStyle name="Suma 2 3 45 3" xfId="33634" xr:uid="{00000000-0005-0000-0000-000075830000}"/>
    <cellStyle name="Suma 2 3 46" xfId="33635" xr:uid="{00000000-0005-0000-0000-000076830000}"/>
    <cellStyle name="Suma 2 3 46 2" xfId="33636" xr:uid="{00000000-0005-0000-0000-000077830000}"/>
    <cellStyle name="Suma 2 3 46 3" xfId="33637" xr:uid="{00000000-0005-0000-0000-000078830000}"/>
    <cellStyle name="Suma 2 3 47" xfId="33638" xr:uid="{00000000-0005-0000-0000-000079830000}"/>
    <cellStyle name="Suma 2 3 47 2" xfId="33639" xr:uid="{00000000-0005-0000-0000-00007A830000}"/>
    <cellStyle name="Suma 2 3 47 3" xfId="33640" xr:uid="{00000000-0005-0000-0000-00007B830000}"/>
    <cellStyle name="Suma 2 3 48" xfId="33641" xr:uid="{00000000-0005-0000-0000-00007C830000}"/>
    <cellStyle name="Suma 2 3 48 2" xfId="33642" xr:uid="{00000000-0005-0000-0000-00007D830000}"/>
    <cellStyle name="Suma 2 3 48 3" xfId="33643" xr:uid="{00000000-0005-0000-0000-00007E830000}"/>
    <cellStyle name="Suma 2 3 49" xfId="33644" xr:uid="{00000000-0005-0000-0000-00007F830000}"/>
    <cellStyle name="Suma 2 3 49 2" xfId="33645" xr:uid="{00000000-0005-0000-0000-000080830000}"/>
    <cellStyle name="Suma 2 3 49 3" xfId="33646" xr:uid="{00000000-0005-0000-0000-000081830000}"/>
    <cellStyle name="Suma 2 3 5" xfId="33647" xr:uid="{00000000-0005-0000-0000-000082830000}"/>
    <cellStyle name="Suma 2 3 5 2" xfId="33648" xr:uid="{00000000-0005-0000-0000-000083830000}"/>
    <cellStyle name="Suma 2 3 5 3" xfId="33649" xr:uid="{00000000-0005-0000-0000-000084830000}"/>
    <cellStyle name="Suma 2 3 5 4" xfId="33650" xr:uid="{00000000-0005-0000-0000-000085830000}"/>
    <cellStyle name="Suma 2 3 50" xfId="33651" xr:uid="{00000000-0005-0000-0000-000086830000}"/>
    <cellStyle name="Suma 2 3 50 2" xfId="33652" xr:uid="{00000000-0005-0000-0000-000087830000}"/>
    <cellStyle name="Suma 2 3 50 3" xfId="33653" xr:uid="{00000000-0005-0000-0000-000088830000}"/>
    <cellStyle name="Suma 2 3 51" xfId="33654" xr:uid="{00000000-0005-0000-0000-000089830000}"/>
    <cellStyle name="Suma 2 3 51 2" xfId="33655" xr:uid="{00000000-0005-0000-0000-00008A830000}"/>
    <cellStyle name="Suma 2 3 51 3" xfId="33656" xr:uid="{00000000-0005-0000-0000-00008B830000}"/>
    <cellStyle name="Suma 2 3 52" xfId="33657" xr:uid="{00000000-0005-0000-0000-00008C830000}"/>
    <cellStyle name="Suma 2 3 52 2" xfId="33658" xr:uid="{00000000-0005-0000-0000-00008D830000}"/>
    <cellStyle name="Suma 2 3 52 3" xfId="33659" xr:uid="{00000000-0005-0000-0000-00008E830000}"/>
    <cellStyle name="Suma 2 3 53" xfId="33660" xr:uid="{00000000-0005-0000-0000-00008F830000}"/>
    <cellStyle name="Suma 2 3 53 2" xfId="33661" xr:uid="{00000000-0005-0000-0000-000090830000}"/>
    <cellStyle name="Suma 2 3 53 3" xfId="33662" xr:uid="{00000000-0005-0000-0000-000091830000}"/>
    <cellStyle name="Suma 2 3 54" xfId="33663" xr:uid="{00000000-0005-0000-0000-000092830000}"/>
    <cellStyle name="Suma 2 3 54 2" xfId="33664" xr:uid="{00000000-0005-0000-0000-000093830000}"/>
    <cellStyle name="Suma 2 3 54 3" xfId="33665" xr:uid="{00000000-0005-0000-0000-000094830000}"/>
    <cellStyle name="Suma 2 3 55" xfId="33666" xr:uid="{00000000-0005-0000-0000-000095830000}"/>
    <cellStyle name="Suma 2 3 55 2" xfId="33667" xr:uid="{00000000-0005-0000-0000-000096830000}"/>
    <cellStyle name="Suma 2 3 55 3" xfId="33668" xr:uid="{00000000-0005-0000-0000-000097830000}"/>
    <cellStyle name="Suma 2 3 56" xfId="33669" xr:uid="{00000000-0005-0000-0000-000098830000}"/>
    <cellStyle name="Suma 2 3 56 2" xfId="33670" xr:uid="{00000000-0005-0000-0000-000099830000}"/>
    <cellStyle name="Suma 2 3 56 3" xfId="33671" xr:uid="{00000000-0005-0000-0000-00009A830000}"/>
    <cellStyle name="Suma 2 3 57" xfId="33672" xr:uid="{00000000-0005-0000-0000-00009B830000}"/>
    <cellStyle name="Suma 2 3 58" xfId="33673" xr:uid="{00000000-0005-0000-0000-00009C830000}"/>
    <cellStyle name="Suma 2 3 6" xfId="33674" xr:uid="{00000000-0005-0000-0000-00009D830000}"/>
    <cellStyle name="Suma 2 3 6 2" xfId="33675" xr:uid="{00000000-0005-0000-0000-00009E830000}"/>
    <cellStyle name="Suma 2 3 6 3" xfId="33676" xr:uid="{00000000-0005-0000-0000-00009F830000}"/>
    <cellStyle name="Suma 2 3 6 4" xfId="33677" xr:uid="{00000000-0005-0000-0000-0000A0830000}"/>
    <cellStyle name="Suma 2 3 7" xfId="33678" xr:uid="{00000000-0005-0000-0000-0000A1830000}"/>
    <cellStyle name="Suma 2 3 7 2" xfId="33679" xr:uid="{00000000-0005-0000-0000-0000A2830000}"/>
    <cellStyle name="Suma 2 3 7 3" xfId="33680" xr:uid="{00000000-0005-0000-0000-0000A3830000}"/>
    <cellStyle name="Suma 2 3 7 4" xfId="33681" xr:uid="{00000000-0005-0000-0000-0000A4830000}"/>
    <cellStyle name="Suma 2 3 8" xfId="33682" xr:uid="{00000000-0005-0000-0000-0000A5830000}"/>
    <cellStyle name="Suma 2 3 8 2" xfId="33683" xr:uid="{00000000-0005-0000-0000-0000A6830000}"/>
    <cellStyle name="Suma 2 3 8 3" xfId="33684" xr:uid="{00000000-0005-0000-0000-0000A7830000}"/>
    <cellStyle name="Suma 2 3 8 4" xfId="33685" xr:uid="{00000000-0005-0000-0000-0000A8830000}"/>
    <cellStyle name="Suma 2 3 9" xfId="33686" xr:uid="{00000000-0005-0000-0000-0000A9830000}"/>
    <cellStyle name="Suma 2 3 9 2" xfId="33687" xr:uid="{00000000-0005-0000-0000-0000AA830000}"/>
    <cellStyle name="Suma 2 3 9 3" xfId="33688" xr:uid="{00000000-0005-0000-0000-0000AB830000}"/>
    <cellStyle name="Suma 2 3 9 4" xfId="33689" xr:uid="{00000000-0005-0000-0000-0000AC830000}"/>
    <cellStyle name="Suma 2 30" xfId="33690" xr:uid="{00000000-0005-0000-0000-0000AD830000}"/>
    <cellStyle name="Suma 2 30 2" xfId="33691" xr:uid="{00000000-0005-0000-0000-0000AE830000}"/>
    <cellStyle name="Suma 2 30 3" xfId="33692" xr:uid="{00000000-0005-0000-0000-0000AF830000}"/>
    <cellStyle name="Suma 2 30 4" xfId="33693" xr:uid="{00000000-0005-0000-0000-0000B0830000}"/>
    <cellStyle name="Suma 2 31" xfId="33694" xr:uid="{00000000-0005-0000-0000-0000B1830000}"/>
    <cellStyle name="Suma 2 31 2" xfId="33695" xr:uid="{00000000-0005-0000-0000-0000B2830000}"/>
    <cellStyle name="Suma 2 31 3" xfId="33696" xr:uid="{00000000-0005-0000-0000-0000B3830000}"/>
    <cellStyle name="Suma 2 31 4" xfId="33697" xr:uid="{00000000-0005-0000-0000-0000B4830000}"/>
    <cellStyle name="Suma 2 32" xfId="33698" xr:uid="{00000000-0005-0000-0000-0000B5830000}"/>
    <cellStyle name="Suma 2 32 2" xfId="33699" xr:uid="{00000000-0005-0000-0000-0000B6830000}"/>
    <cellStyle name="Suma 2 32 3" xfId="33700" xr:uid="{00000000-0005-0000-0000-0000B7830000}"/>
    <cellStyle name="Suma 2 32 4" xfId="33701" xr:uid="{00000000-0005-0000-0000-0000B8830000}"/>
    <cellStyle name="Suma 2 33" xfId="33702" xr:uid="{00000000-0005-0000-0000-0000B9830000}"/>
    <cellStyle name="Suma 2 33 2" xfId="33703" xr:uid="{00000000-0005-0000-0000-0000BA830000}"/>
    <cellStyle name="Suma 2 33 3" xfId="33704" xr:uid="{00000000-0005-0000-0000-0000BB830000}"/>
    <cellStyle name="Suma 2 33 4" xfId="33705" xr:uid="{00000000-0005-0000-0000-0000BC830000}"/>
    <cellStyle name="Suma 2 34" xfId="33706" xr:uid="{00000000-0005-0000-0000-0000BD830000}"/>
    <cellStyle name="Suma 2 34 2" xfId="33707" xr:uid="{00000000-0005-0000-0000-0000BE830000}"/>
    <cellStyle name="Suma 2 34 3" xfId="33708" xr:uid="{00000000-0005-0000-0000-0000BF830000}"/>
    <cellStyle name="Suma 2 34 4" xfId="33709" xr:uid="{00000000-0005-0000-0000-0000C0830000}"/>
    <cellStyle name="Suma 2 35" xfId="33710" xr:uid="{00000000-0005-0000-0000-0000C1830000}"/>
    <cellStyle name="Suma 2 35 2" xfId="33711" xr:uid="{00000000-0005-0000-0000-0000C2830000}"/>
    <cellStyle name="Suma 2 35 3" xfId="33712" xr:uid="{00000000-0005-0000-0000-0000C3830000}"/>
    <cellStyle name="Suma 2 35 4" xfId="33713" xr:uid="{00000000-0005-0000-0000-0000C4830000}"/>
    <cellStyle name="Suma 2 36" xfId="33714" xr:uid="{00000000-0005-0000-0000-0000C5830000}"/>
    <cellStyle name="Suma 2 36 2" xfId="33715" xr:uid="{00000000-0005-0000-0000-0000C6830000}"/>
    <cellStyle name="Suma 2 36 3" xfId="33716" xr:uid="{00000000-0005-0000-0000-0000C7830000}"/>
    <cellStyle name="Suma 2 36 4" xfId="33717" xr:uid="{00000000-0005-0000-0000-0000C8830000}"/>
    <cellStyle name="Suma 2 37" xfId="33718" xr:uid="{00000000-0005-0000-0000-0000C9830000}"/>
    <cellStyle name="Suma 2 37 2" xfId="33719" xr:uid="{00000000-0005-0000-0000-0000CA830000}"/>
    <cellStyle name="Suma 2 37 3" xfId="33720" xr:uid="{00000000-0005-0000-0000-0000CB830000}"/>
    <cellStyle name="Suma 2 37 4" xfId="33721" xr:uid="{00000000-0005-0000-0000-0000CC830000}"/>
    <cellStyle name="Suma 2 38" xfId="33722" xr:uid="{00000000-0005-0000-0000-0000CD830000}"/>
    <cellStyle name="Suma 2 38 2" xfId="33723" xr:uid="{00000000-0005-0000-0000-0000CE830000}"/>
    <cellStyle name="Suma 2 38 3" xfId="33724" xr:uid="{00000000-0005-0000-0000-0000CF830000}"/>
    <cellStyle name="Suma 2 38 4" xfId="33725" xr:uid="{00000000-0005-0000-0000-0000D0830000}"/>
    <cellStyle name="Suma 2 39" xfId="33726" xr:uid="{00000000-0005-0000-0000-0000D1830000}"/>
    <cellStyle name="Suma 2 39 2" xfId="33727" xr:uid="{00000000-0005-0000-0000-0000D2830000}"/>
    <cellStyle name="Suma 2 39 3" xfId="33728" xr:uid="{00000000-0005-0000-0000-0000D3830000}"/>
    <cellStyle name="Suma 2 39 4" xfId="33729" xr:uid="{00000000-0005-0000-0000-0000D4830000}"/>
    <cellStyle name="Suma 2 4" xfId="33730" xr:uid="{00000000-0005-0000-0000-0000D5830000}"/>
    <cellStyle name="Suma 2 4 10" xfId="33731" xr:uid="{00000000-0005-0000-0000-0000D6830000}"/>
    <cellStyle name="Suma 2 4 10 2" xfId="33732" xr:uid="{00000000-0005-0000-0000-0000D7830000}"/>
    <cellStyle name="Suma 2 4 10 3" xfId="33733" xr:uid="{00000000-0005-0000-0000-0000D8830000}"/>
    <cellStyle name="Suma 2 4 10 4" xfId="33734" xr:uid="{00000000-0005-0000-0000-0000D9830000}"/>
    <cellStyle name="Suma 2 4 11" xfId="33735" xr:uid="{00000000-0005-0000-0000-0000DA830000}"/>
    <cellStyle name="Suma 2 4 11 2" xfId="33736" xr:uid="{00000000-0005-0000-0000-0000DB830000}"/>
    <cellStyle name="Suma 2 4 11 3" xfId="33737" xr:uid="{00000000-0005-0000-0000-0000DC830000}"/>
    <cellStyle name="Suma 2 4 11 4" xfId="33738" xr:uid="{00000000-0005-0000-0000-0000DD830000}"/>
    <cellStyle name="Suma 2 4 12" xfId="33739" xr:uid="{00000000-0005-0000-0000-0000DE830000}"/>
    <cellStyle name="Suma 2 4 12 2" xfId="33740" xr:uid="{00000000-0005-0000-0000-0000DF830000}"/>
    <cellStyle name="Suma 2 4 12 3" xfId="33741" xr:uid="{00000000-0005-0000-0000-0000E0830000}"/>
    <cellStyle name="Suma 2 4 12 4" xfId="33742" xr:uid="{00000000-0005-0000-0000-0000E1830000}"/>
    <cellStyle name="Suma 2 4 13" xfId="33743" xr:uid="{00000000-0005-0000-0000-0000E2830000}"/>
    <cellStyle name="Suma 2 4 13 2" xfId="33744" xr:uid="{00000000-0005-0000-0000-0000E3830000}"/>
    <cellStyle name="Suma 2 4 13 3" xfId="33745" xr:uid="{00000000-0005-0000-0000-0000E4830000}"/>
    <cellStyle name="Suma 2 4 13 4" xfId="33746" xr:uid="{00000000-0005-0000-0000-0000E5830000}"/>
    <cellStyle name="Suma 2 4 14" xfId="33747" xr:uid="{00000000-0005-0000-0000-0000E6830000}"/>
    <cellStyle name="Suma 2 4 14 2" xfId="33748" xr:uid="{00000000-0005-0000-0000-0000E7830000}"/>
    <cellStyle name="Suma 2 4 14 3" xfId="33749" xr:uid="{00000000-0005-0000-0000-0000E8830000}"/>
    <cellStyle name="Suma 2 4 14 4" xfId="33750" xr:uid="{00000000-0005-0000-0000-0000E9830000}"/>
    <cellStyle name="Suma 2 4 15" xfId="33751" xr:uid="{00000000-0005-0000-0000-0000EA830000}"/>
    <cellStyle name="Suma 2 4 15 2" xfId="33752" xr:uid="{00000000-0005-0000-0000-0000EB830000}"/>
    <cellStyle name="Suma 2 4 15 3" xfId="33753" xr:uid="{00000000-0005-0000-0000-0000EC830000}"/>
    <cellStyle name="Suma 2 4 15 4" xfId="33754" xr:uid="{00000000-0005-0000-0000-0000ED830000}"/>
    <cellStyle name="Suma 2 4 16" xfId="33755" xr:uid="{00000000-0005-0000-0000-0000EE830000}"/>
    <cellStyle name="Suma 2 4 16 2" xfId="33756" xr:uid="{00000000-0005-0000-0000-0000EF830000}"/>
    <cellStyle name="Suma 2 4 16 3" xfId="33757" xr:uid="{00000000-0005-0000-0000-0000F0830000}"/>
    <cellStyle name="Suma 2 4 16 4" xfId="33758" xr:uid="{00000000-0005-0000-0000-0000F1830000}"/>
    <cellStyle name="Suma 2 4 17" xfId="33759" xr:uid="{00000000-0005-0000-0000-0000F2830000}"/>
    <cellStyle name="Suma 2 4 17 2" xfId="33760" xr:uid="{00000000-0005-0000-0000-0000F3830000}"/>
    <cellStyle name="Suma 2 4 17 3" xfId="33761" xr:uid="{00000000-0005-0000-0000-0000F4830000}"/>
    <cellStyle name="Suma 2 4 17 4" xfId="33762" xr:uid="{00000000-0005-0000-0000-0000F5830000}"/>
    <cellStyle name="Suma 2 4 18" xfId="33763" xr:uid="{00000000-0005-0000-0000-0000F6830000}"/>
    <cellStyle name="Suma 2 4 18 2" xfId="33764" xr:uid="{00000000-0005-0000-0000-0000F7830000}"/>
    <cellStyle name="Suma 2 4 18 3" xfId="33765" xr:uid="{00000000-0005-0000-0000-0000F8830000}"/>
    <cellStyle name="Suma 2 4 18 4" xfId="33766" xr:uid="{00000000-0005-0000-0000-0000F9830000}"/>
    <cellStyle name="Suma 2 4 19" xfId="33767" xr:uid="{00000000-0005-0000-0000-0000FA830000}"/>
    <cellStyle name="Suma 2 4 19 2" xfId="33768" xr:uid="{00000000-0005-0000-0000-0000FB830000}"/>
    <cellStyle name="Suma 2 4 19 3" xfId="33769" xr:uid="{00000000-0005-0000-0000-0000FC830000}"/>
    <cellStyle name="Suma 2 4 19 4" xfId="33770" xr:uid="{00000000-0005-0000-0000-0000FD830000}"/>
    <cellStyle name="Suma 2 4 2" xfId="33771" xr:uid="{00000000-0005-0000-0000-0000FE830000}"/>
    <cellStyle name="Suma 2 4 2 2" xfId="33772" xr:uid="{00000000-0005-0000-0000-0000FF830000}"/>
    <cellStyle name="Suma 2 4 2 3" xfId="33773" xr:uid="{00000000-0005-0000-0000-000000840000}"/>
    <cellStyle name="Suma 2 4 2 4" xfId="33774" xr:uid="{00000000-0005-0000-0000-000001840000}"/>
    <cellStyle name="Suma 2 4 20" xfId="33775" xr:uid="{00000000-0005-0000-0000-000002840000}"/>
    <cellStyle name="Suma 2 4 20 2" xfId="33776" xr:uid="{00000000-0005-0000-0000-000003840000}"/>
    <cellStyle name="Suma 2 4 20 3" xfId="33777" xr:uid="{00000000-0005-0000-0000-000004840000}"/>
    <cellStyle name="Suma 2 4 20 4" xfId="33778" xr:uid="{00000000-0005-0000-0000-000005840000}"/>
    <cellStyle name="Suma 2 4 21" xfId="33779" xr:uid="{00000000-0005-0000-0000-000006840000}"/>
    <cellStyle name="Suma 2 4 21 2" xfId="33780" xr:uid="{00000000-0005-0000-0000-000007840000}"/>
    <cellStyle name="Suma 2 4 21 3" xfId="33781" xr:uid="{00000000-0005-0000-0000-000008840000}"/>
    <cellStyle name="Suma 2 4 22" xfId="33782" xr:uid="{00000000-0005-0000-0000-000009840000}"/>
    <cellStyle name="Suma 2 4 22 2" xfId="33783" xr:uid="{00000000-0005-0000-0000-00000A840000}"/>
    <cellStyle name="Suma 2 4 22 3" xfId="33784" xr:uid="{00000000-0005-0000-0000-00000B840000}"/>
    <cellStyle name="Suma 2 4 23" xfId="33785" xr:uid="{00000000-0005-0000-0000-00000C840000}"/>
    <cellStyle name="Suma 2 4 23 2" xfId="33786" xr:uid="{00000000-0005-0000-0000-00000D840000}"/>
    <cellStyle name="Suma 2 4 23 3" xfId="33787" xr:uid="{00000000-0005-0000-0000-00000E840000}"/>
    <cellStyle name="Suma 2 4 24" xfId="33788" xr:uid="{00000000-0005-0000-0000-00000F840000}"/>
    <cellStyle name="Suma 2 4 24 2" xfId="33789" xr:uid="{00000000-0005-0000-0000-000010840000}"/>
    <cellStyle name="Suma 2 4 24 3" xfId="33790" xr:uid="{00000000-0005-0000-0000-000011840000}"/>
    <cellStyle name="Suma 2 4 25" xfId="33791" xr:uid="{00000000-0005-0000-0000-000012840000}"/>
    <cellStyle name="Suma 2 4 25 2" xfId="33792" xr:uid="{00000000-0005-0000-0000-000013840000}"/>
    <cellStyle name="Suma 2 4 25 3" xfId="33793" xr:uid="{00000000-0005-0000-0000-000014840000}"/>
    <cellStyle name="Suma 2 4 26" xfId="33794" xr:uid="{00000000-0005-0000-0000-000015840000}"/>
    <cellStyle name="Suma 2 4 26 2" xfId="33795" xr:uid="{00000000-0005-0000-0000-000016840000}"/>
    <cellStyle name="Suma 2 4 26 3" xfId="33796" xr:uid="{00000000-0005-0000-0000-000017840000}"/>
    <cellStyle name="Suma 2 4 27" xfId="33797" xr:uid="{00000000-0005-0000-0000-000018840000}"/>
    <cellStyle name="Suma 2 4 27 2" xfId="33798" xr:uid="{00000000-0005-0000-0000-000019840000}"/>
    <cellStyle name="Suma 2 4 27 3" xfId="33799" xr:uid="{00000000-0005-0000-0000-00001A840000}"/>
    <cellStyle name="Suma 2 4 28" xfId="33800" xr:uid="{00000000-0005-0000-0000-00001B840000}"/>
    <cellStyle name="Suma 2 4 28 2" xfId="33801" xr:uid="{00000000-0005-0000-0000-00001C840000}"/>
    <cellStyle name="Suma 2 4 28 3" xfId="33802" xr:uid="{00000000-0005-0000-0000-00001D840000}"/>
    <cellStyle name="Suma 2 4 29" xfId="33803" xr:uid="{00000000-0005-0000-0000-00001E840000}"/>
    <cellStyle name="Suma 2 4 29 2" xfId="33804" xr:uid="{00000000-0005-0000-0000-00001F840000}"/>
    <cellStyle name="Suma 2 4 29 3" xfId="33805" xr:uid="{00000000-0005-0000-0000-000020840000}"/>
    <cellStyle name="Suma 2 4 3" xfId="33806" xr:uid="{00000000-0005-0000-0000-000021840000}"/>
    <cellStyle name="Suma 2 4 3 2" xfId="33807" xr:uid="{00000000-0005-0000-0000-000022840000}"/>
    <cellStyle name="Suma 2 4 3 3" xfId="33808" xr:uid="{00000000-0005-0000-0000-000023840000}"/>
    <cellStyle name="Suma 2 4 3 4" xfId="33809" xr:uid="{00000000-0005-0000-0000-000024840000}"/>
    <cellStyle name="Suma 2 4 30" xfId="33810" xr:uid="{00000000-0005-0000-0000-000025840000}"/>
    <cellStyle name="Suma 2 4 30 2" xfId="33811" xr:uid="{00000000-0005-0000-0000-000026840000}"/>
    <cellStyle name="Suma 2 4 30 3" xfId="33812" xr:uid="{00000000-0005-0000-0000-000027840000}"/>
    <cellStyle name="Suma 2 4 31" xfId="33813" xr:uid="{00000000-0005-0000-0000-000028840000}"/>
    <cellStyle name="Suma 2 4 31 2" xfId="33814" xr:uid="{00000000-0005-0000-0000-000029840000}"/>
    <cellStyle name="Suma 2 4 31 3" xfId="33815" xr:uid="{00000000-0005-0000-0000-00002A840000}"/>
    <cellStyle name="Suma 2 4 32" xfId="33816" xr:uid="{00000000-0005-0000-0000-00002B840000}"/>
    <cellStyle name="Suma 2 4 32 2" xfId="33817" xr:uid="{00000000-0005-0000-0000-00002C840000}"/>
    <cellStyle name="Suma 2 4 32 3" xfId="33818" xr:uid="{00000000-0005-0000-0000-00002D840000}"/>
    <cellStyle name="Suma 2 4 33" xfId="33819" xr:uid="{00000000-0005-0000-0000-00002E840000}"/>
    <cellStyle name="Suma 2 4 33 2" xfId="33820" xr:uid="{00000000-0005-0000-0000-00002F840000}"/>
    <cellStyle name="Suma 2 4 33 3" xfId="33821" xr:uid="{00000000-0005-0000-0000-000030840000}"/>
    <cellStyle name="Suma 2 4 34" xfId="33822" xr:uid="{00000000-0005-0000-0000-000031840000}"/>
    <cellStyle name="Suma 2 4 34 2" xfId="33823" xr:uid="{00000000-0005-0000-0000-000032840000}"/>
    <cellStyle name="Suma 2 4 34 3" xfId="33824" xr:uid="{00000000-0005-0000-0000-000033840000}"/>
    <cellStyle name="Suma 2 4 35" xfId="33825" xr:uid="{00000000-0005-0000-0000-000034840000}"/>
    <cellStyle name="Suma 2 4 35 2" xfId="33826" xr:uid="{00000000-0005-0000-0000-000035840000}"/>
    <cellStyle name="Suma 2 4 35 3" xfId="33827" xr:uid="{00000000-0005-0000-0000-000036840000}"/>
    <cellStyle name="Suma 2 4 36" xfId="33828" xr:uid="{00000000-0005-0000-0000-000037840000}"/>
    <cellStyle name="Suma 2 4 36 2" xfId="33829" xr:uid="{00000000-0005-0000-0000-000038840000}"/>
    <cellStyle name="Suma 2 4 36 3" xfId="33830" xr:uid="{00000000-0005-0000-0000-000039840000}"/>
    <cellStyle name="Suma 2 4 37" xfId="33831" xr:uid="{00000000-0005-0000-0000-00003A840000}"/>
    <cellStyle name="Suma 2 4 37 2" xfId="33832" xr:uid="{00000000-0005-0000-0000-00003B840000}"/>
    <cellStyle name="Suma 2 4 37 3" xfId="33833" xr:uid="{00000000-0005-0000-0000-00003C840000}"/>
    <cellStyle name="Suma 2 4 38" xfId="33834" xr:uid="{00000000-0005-0000-0000-00003D840000}"/>
    <cellStyle name="Suma 2 4 38 2" xfId="33835" xr:uid="{00000000-0005-0000-0000-00003E840000}"/>
    <cellStyle name="Suma 2 4 38 3" xfId="33836" xr:uid="{00000000-0005-0000-0000-00003F840000}"/>
    <cellStyle name="Suma 2 4 39" xfId="33837" xr:uid="{00000000-0005-0000-0000-000040840000}"/>
    <cellStyle name="Suma 2 4 39 2" xfId="33838" xr:uid="{00000000-0005-0000-0000-000041840000}"/>
    <cellStyle name="Suma 2 4 39 3" xfId="33839" xr:uid="{00000000-0005-0000-0000-000042840000}"/>
    <cellStyle name="Suma 2 4 4" xfId="33840" xr:uid="{00000000-0005-0000-0000-000043840000}"/>
    <cellStyle name="Suma 2 4 4 2" xfId="33841" xr:uid="{00000000-0005-0000-0000-000044840000}"/>
    <cellStyle name="Suma 2 4 4 3" xfId="33842" xr:uid="{00000000-0005-0000-0000-000045840000}"/>
    <cellStyle name="Suma 2 4 4 4" xfId="33843" xr:uid="{00000000-0005-0000-0000-000046840000}"/>
    <cellStyle name="Suma 2 4 40" xfId="33844" xr:uid="{00000000-0005-0000-0000-000047840000}"/>
    <cellStyle name="Suma 2 4 40 2" xfId="33845" xr:uid="{00000000-0005-0000-0000-000048840000}"/>
    <cellStyle name="Suma 2 4 40 3" xfId="33846" xr:uid="{00000000-0005-0000-0000-000049840000}"/>
    <cellStyle name="Suma 2 4 41" xfId="33847" xr:uid="{00000000-0005-0000-0000-00004A840000}"/>
    <cellStyle name="Suma 2 4 41 2" xfId="33848" xr:uid="{00000000-0005-0000-0000-00004B840000}"/>
    <cellStyle name="Suma 2 4 41 3" xfId="33849" xr:uid="{00000000-0005-0000-0000-00004C840000}"/>
    <cellStyle name="Suma 2 4 42" xfId="33850" xr:uid="{00000000-0005-0000-0000-00004D840000}"/>
    <cellStyle name="Suma 2 4 42 2" xfId="33851" xr:uid="{00000000-0005-0000-0000-00004E840000}"/>
    <cellStyle name="Suma 2 4 42 3" xfId="33852" xr:uid="{00000000-0005-0000-0000-00004F840000}"/>
    <cellStyle name="Suma 2 4 43" xfId="33853" xr:uid="{00000000-0005-0000-0000-000050840000}"/>
    <cellStyle name="Suma 2 4 43 2" xfId="33854" xr:uid="{00000000-0005-0000-0000-000051840000}"/>
    <cellStyle name="Suma 2 4 43 3" xfId="33855" xr:uid="{00000000-0005-0000-0000-000052840000}"/>
    <cellStyle name="Suma 2 4 44" xfId="33856" xr:uid="{00000000-0005-0000-0000-000053840000}"/>
    <cellStyle name="Suma 2 4 44 2" xfId="33857" xr:uid="{00000000-0005-0000-0000-000054840000}"/>
    <cellStyle name="Suma 2 4 44 3" xfId="33858" xr:uid="{00000000-0005-0000-0000-000055840000}"/>
    <cellStyle name="Suma 2 4 45" xfId="33859" xr:uid="{00000000-0005-0000-0000-000056840000}"/>
    <cellStyle name="Suma 2 4 45 2" xfId="33860" xr:uid="{00000000-0005-0000-0000-000057840000}"/>
    <cellStyle name="Suma 2 4 45 3" xfId="33861" xr:uid="{00000000-0005-0000-0000-000058840000}"/>
    <cellStyle name="Suma 2 4 46" xfId="33862" xr:uid="{00000000-0005-0000-0000-000059840000}"/>
    <cellStyle name="Suma 2 4 46 2" xfId="33863" xr:uid="{00000000-0005-0000-0000-00005A840000}"/>
    <cellStyle name="Suma 2 4 46 3" xfId="33864" xr:uid="{00000000-0005-0000-0000-00005B840000}"/>
    <cellStyle name="Suma 2 4 47" xfId="33865" xr:uid="{00000000-0005-0000-0000-00005C840000}"/>
    <cellStyle name="Suma 2 4 47 2" xfId="33866" xr:uid="{00000000-0005-0000-0000-00005D840000}"/>
    <cellStyle name="Suma 2 4 47 3" xfId="33867" xr:uid="{00000000-0005-0000-0000-00005E840000}"/>
    <cellStyle name="Suma 2 4 48" xfId="33868" xr:uid="{00000000-0005-0000-0000-00005F840000}"/>
    <cellStyle name="Suma 2 4 48 2" xfId="33869" xr:uid="{00000000-0005-0000-0000-000060840000}"/>
    <cellStyle name="Suma 2 4 48 3" xfId="33870" xr:uid="{00000000-0005-0000-0000-000061840000}"/>
    <cellStyle name="Suma 2 4 49" xfId="33871" xr:uid="{00000000-0005-0000-0000-000062840000}"/>
    <cellStyle name="Suma 2 4 49 2" xfId="33872" xr:uid="{00000000-0005-0000-0000-000063840000}"/>
    <cellStyle name="Suma 2 4 49 3" xfId="33873" xr:uid="{00000000-0005-0000-0000-000064840000}"/>
    <cellStyle name="Suma 2 4 5" xfId="33874" xr:uid="{00000000-0005-0000-0000-000065840000}"/>
    <cellStyle name="Suma 2 4 5 2" xfId="33875" xr:uid="{00000000-0005-0000-0000-000066840000}"/>
    <cellStyle name="Suma 2 4 5 3" xfId="33876" xr:uid="{00000000-0005-0000-0000-000067840000}"/>
    <cellStyle name="Suma 2 4 5 4" xfId="33877" xr:uid="{00000000-0005-0000-0000-000068840000}"/>
    <cellStyle name="Suma 2 4 50" xfId="33878" xr:uid="{00000000-0005-0000-0000-000069840000}"/>
    <cellStyle name="Suma 2 4 50 2" xfId="33879" xr:uid="{00000000-0005-0000-0000-00006A840000}"/>
    <cellStyle name="Suma 2 4 50 3" xfId="33880" xr:uid="{00000000-0005-0000-0000-00006B840000}"/>
    <cellStyle name="Suma 2 4 51" xfId="33881" xr:uid="{00000000-0005-0000-0000-00006C840000}"/>
    <cellStyle name="Suma 2 4 51 2" xfId="33882" xr:uid="{00000000-0005-0000-0000-00006D840000}"/>
    <cellStyle name="Suma 2 4 51 3" xfId="33883" xr:uid="{00000000-0005-0000-0000-00006E840000}"/>
    <cellStyle name="Suma 2 4 52" xfId="33884" xr:uid="{00000000-0005-0000-0000-00006F840000}"/>
    <cellStyle name="Suma 2 4 52 2" xfId="33885" xr:uid="{00000000-0005-0000-0000-000070840000}"/>
    <cellStyle name="Suma 2 4 52 3" xfId="33886" xr:uid="{00000000-0005-0000-0000-000071840000}"/>
    <cellStyle name="Suma 2 4 53" xfId="33887" xr:uid="{00000000-0005-0000-0000-000072840000}"/>
    <cellStyle name="Suma 2 4 53 2" xfId="33888" xr:uid="{00000000-0005-0000-0000-000073840000}"/>
    <cellStyle name="Suma 2 4 53 3" xfId="33889" xr:uid="{00000000-0005-0000-0000-000074840000}"/>
    <cellStyle name="Suma 2 4 54" xfId="33890" xr:uid="{00000000-0005-0000-0000-000075840000}"/>
    <cellStyle name="Suma 2 4 54 2" xfId="33891" xr:uid="{00000000-0005-0000-0000-000076840000}"/>
    <cellStyle name="Suma 2 4 54 3" xfId="33892" xr:uid="{00000000-0005-0000-0000-000077840000}"/>
    <cellStyle name="Suma 2 4 55" xfId="33893" xr:uid="{00000000-0005-0000-0000-000078840000}"/>
    <cellStyle name="Suma 2 4 55 2" xfId="33894" xr:uid="{00000000-0005-0000-0000-000079840000}"/>
    <cellStyle name="Suma 2 4 55 3" xfId="33895" xr:uid="{00000000-0005-0000-0000-00007A840000}"/>
    <cellStyle name="Suma 2 4 56" xfId="33896" xr:uid="{00000000-0005-0000-0000-00007B840000}"/>
    <cellStyle name="Suma 2 4 56 2" xfId="33897" xr:uid="{00000000-0005-0000-0000-00007C840000}"/>
    <cellStyle name="Suma 2 4 56 3" xfId="33898" xr:uid="{00000000-0005-0000-0000-00007D840000}"/>
    <cellStyle name="Suma 2 4 57" xfId="33899" xr:uid="{00000000-0005-0000-0000-00007E840000}"/>
    <cellStyle name="Suma 2 4 58" xfId="33900" xr:uid="{00000000-0005-0000-0000-00007F840000}"/>
    <cellStyle name="Suma 2 4 6" xfId="33901" xr:uid="{00000000-0005-0000-0000-000080840000}"/>
    <cellStyle name="Suma 2 4 6 2" xfId="33902" xr:uid="{00000000-0005-0000-0000-000081840000}"/>
    <cellStyle name="Suma 2 4 6 3" xfId="33903" xr:uid="{00000000-0005-0000-0000-000082840000}"/>
    <cellStyle name="Suma 2 4 6 4" xfId="33904" xr:uid="{00000000-0005-0000-0000-000083840000}"/>
    <cellStyle name="Suma 2 4 7" xfId="33905" xr:uid="{00000000-0005-0000-0000-000084840000}"/>
    <cellStyle name="Suma 2 4 7 2" xfId="33906" xr:uid="{00000000-0005-0000-0000-000085840000}"/>
    <cellStyle name="Suma 2 4 7 3" xfId="33907" xr:uid="{00000000-0005-0000-0000-000086840000}"/>
    <cellStyle name="Suma 2 4 7 4" xfId="33908" xr:uid="{00000000-0005-0000-0000-000087840000}"/>
    <cellStyle name="Suma 2 4 8" xfId="33909" xr:uid="{00000000-0005-0000-0000-000088840000}"/>
    <cellStyle name="Suma 2 4 8 2" xfId="33910" xr:uid="{00000000-0005-0000-0000-000089840000}"/>
    <cellStyle name="Suma 2 4 8 3" xfId="33911" xr:uid="{00000000-0005-0000-0000-00008A840000}"/>
    <cellStyle name="Suma 2 4 8 4" xfId="33912" xr:uid="{00000000-0005-0000-0000-00008B840000}"/>
    <cellStyle name="Suma 2 4 9" xfId="33913" xr:uid="{00000000-0005-0000-0000-00008C840000}"/>
    <cellStyle name="Suma 2 4 9 2" xfId="33914" xr:uid="{00000000-0005-0000-0000-00008D840000}"/>
    <cellStyle name="Suma 2 4 9 3" xfId="33915" xr:uid="{00000000-0005-0000-0000-00008E840000}"/>
    <cellStyle name="Suma 2 4 9 4" xfId="33916" xr:uid="{00000000-0005-0000-0000-00008F840000}"/>
    <cellStyle name="Suma 2 40" xfId="33917" xr:uid="{00000000-0005-0000-0000-000090840000}"/>
    <cellStyle name="Suma 2 40 2" xfId="33918" xr:uid="{00000000-0005-0000-0000-000091840000}"/>
    <cellStyle name="Suma 2 40 3" xfId="33919" xr:uid="{00000000-0005-0000-0000-000092840000}"/>
    <cellStyle name="Suma 2 40 4" xfId="33920" xr:uid="{00000000-0005-0000-0000-000093840000}"/>
    <cellStyle name="Suma 2 41" xfId="33921" xr:uid="{00000000-0005-0000-0000-000094840000}"/>
    <cellStyle name="Suma 2 41 2" xfId="33922" xr:uid="{00000000-0005-0000-0000-000095840000}"/>
    <cellStyle name="Suma 2 41 3" xfId="33923" xr:uid="{00000000-0005-0000-0000-000096840000}"/>
    <cellStyle name="Suma 2 41 4" xfId="33924" xr:uid="{00000000-0005-0000-0000-000097840000}"/>
    <cellStyle name="Suma 2 42" xfId="33925" xr:uid="{00000000-0005-0000-0000-000098840000}"/>
    <cellStyle name="Suma 2 42 2" xfId="33926" xr:uid="{00000000-0005-0000-0000-000099840000}"/>
    <cellStyle name="Suma 2 42 3" xfId="33927" xr:uid="{00000000-0005-0000-0000-00009A840000}"/>
    <cellStyle name="Suma 2 42 4" xfId="33928" xr:uid="{00000000-0005-0000-0000-00009B840000}"/>
    <cellStyle name="Suma 2 43" xfId="33929" xr:uid="{00000000-0005-0000-0000-00009C840000}"/>
    <cellStyle name="Suma 2 43 2" xfId="33930" xr:uid="{00000000-0005-0000-0000-00009D840000}"/>
    <cellStyle name="Suma 2 43 3" xfId="33931" xr:uid="{00000000-0005-0000-0000-00009E840000}"/>
    <cellStyle name="Suma 2 43 4" xfId="33932" xr:uid="{00000000-0005-0000-0000-00009F840000}"/>
    <cellStyle name="Suma 2 44" xfId="33933" xr:uid="{00000000-0005-0000-0000-0000A0840000}"/>
    <cellStyle name="Suma 2 44 2" xfId="33934" xr:uid="{00000000-0005-0000-0000-0000A1840000}"/>
    <cellStyle name="Suma 2 44 3" xfId="33935" xr:uid="{00000000-0005-0000-0000-0000A2840000}"/>
    <cellStyle name="Suma 2 44 4" xfId="33936" xr:uid="{00000000-0005-0000-0000-0000A3840000}"/>
    <cellStyle name="Suma 2 45" xfId="33937" xr:uid="{00000000-0005-0000-0000-0000A4840000}"/>
    <cellStyle name="Suma 2 45 2" xfId="33938" xr:uid="{00000000-0005-0000-0000-0000A5840000}"/>
    <cellStyle name="Suma 2 45 3" xfId="33939" xr:uid="{00000000-0005-0000-0000-0000A6840000}"/>
    <cellStyle name="Suma 2 45 4" xfId="33940" xr:uid="{00000000-0005-0000-0000-0000A7840000}"/>
    <cellStyle name="Suma 2 46" xfId="33941" xr:uid="{00000000-0005-0000-0000-0000A8840000}"/>
    <cellStyle name="Suma 2 46 2" xfId="33942" xr:uid="{00000000-0005-0000-0000-0000A9840000}"/>
    <cellStyle name="Suma 2 46 3" xfId="33943" xr:uid="{00000000-0005-0000-0000-0000AA840000}"/>
    <cellStyle name="Suma 2 46 4" xfId="33944" xr:uid="{00000000-0005-0000-0000-0000AB840000}"/>
    <cellStyle name="Suma 2 47" xfId="33945" xr:uid="{00000000-0005-0000-0000-0000AC840000}"/>
    <cellStyle name="Suma 2 47 2" xfId="33946" xr:uid="{00000000-0005-0000-0000-0000AD840000}"/>
    <cellStyle name="Suma 2 47 3" xfId="33947" xr:uid="{00000000-0005-0000-0000-0000AE840000}"/>
    <cellStyle name="Suma 2 47 4" xfId="33948" xr:uid="{00000000-0005-0000-0000-0000AF840000}"/>
    <cellStyle name="Suma 2 48" xfId="33949" xr:uid="{00000000-0005-0000-0000-0000B0840000}"/>
    <cellStyle name="Suma 2 48 2" xfId="33950" xr:uid="{00000000-0005-0000-0000-0000B1840000}"/>
    <cellStyle name="Suma 2 48 3" xfId="33951" xr:uid="{00000000-0005-0000-0000-0000B2840000}"/>
    <cellStyle name="Suma 2 48 4" xfId="33952" xr:uid="{00000000-0005-0000-0000-0000B3840000}"/>
    <cellStyle name="Suma 2 49" xfId="33953" xr:uid="{00000000-0005-0000-0000-0000B4840000}"/>
    <cellStyle name="Suma 2 49 2" xfId="33954" xr:uid="{00000000-0005-0000-0000-0000B5840000}"/>
    <cellStyle name="Suma 2 49 3" xfId="33955" xr:uid="{00000000-0005-0000-0000-0000B6840000}"/>
    <cellStyle name="Suma 2 49 4" xfId="33956" xr:uid="{00000000-0005-0000-0000-0000B7840000}"/>
    <cellStyle name="Suma 2 5" xfId="33957" xr:uid="{00000000-0005-0000-0000-0000B8840000}"/>
    <cellStyle name="Suma 2 5 10" xfId="33958" xr:uid="{00000000-0005-0000-0000-0000B9840000}"/>
    <cellStyle name="Suma 2 5 10 2" xfId="33959" xr:uid="{00000000-0005-0000-0000-0000BA840000}"/>
    <cellStyle name="Suma 2 5 10 3" xfId="33960" xr:uid="{00000000-0005-0000-0000-0000BB840000}"/>
    <cellStyle name="Suma 2 5 10 4" xfId="33961" xr:uid="{00000000-0005-0000-0000-0000BC840000}"/>
    <cellStyle name="Suma 2 5 11" xfId="33962" xr:uid="{00000000-0005-0000-0000-0000BD840000}"/>
    <cellStyle name="Suma 2 5 11 2" xfId="33963" xr:uid="{00000000-0005-0000-0000-0000BE840000}"/>
    <cellStyle name="Suma 2 5 11 3" xfId="33964" xr:uid="{00000000-0005-0000-0000-0000BF840000}"/>
    <cellStyle name="Suma 2 5 11 4" xfId="33965" xr:uid="{00000000-0005-0000-0000-0000C0840000}"/>
    <cellStyle name="Suma 2 5 12" xfId="33966" xr:uid="{00000000-0005-0000-0000-0000C1840000}"/>
    <cellStyle name="Suma 2 5 12 2" xfId="33967" xr:uid="{00000000-0005-0000-0000-0000C2840000}"/>
    <cellStyle name="Suma 2 5 12 3" xfId="33968" xr:uid="{00000000-0005-0000-0000-0000C3840000}"/>
    <cellStyle name="Suma 2 5 12 4" xfId="33969" xr:uid="{00000000-0005-0000-0000-0000C4840000}"/>
    <cellStyle name="Suma 2 5 13" xfId="33970" xr:uid="{00000000-0005-0000-0000-0000C5840000}"/>
    <cellStyle name="Suma 2 5 13 2" xfId="33971" xr:uid="{00000000-0005-0000-0000-0000C6840000}"/>
    <cellStyle name="Suma 2 5 13 3" xfId="33972" xr:uid="{00000000-0005-0000-0000-0000C7840000}"/>
    <cellStyle name="Suma 2 5 13 4" xfId="33973" xr:uid="{00000000-0005-0000-0000-0000C8840000}"/>
    <cellStyle name="Suma 2 5 14" xfId="33974" xr:uid="{00000000-0005-0000-0000-0000C9840000}"/>
    <cellStyle name="Suma 2 5 14 2" xfId="33975" xr:uid="{00000000-0005-0000-0000-0000CA840000}"/>
    <cellStyle name="Suma 2 5 14 3" xfId="33976" xr:uid="{00000000-0005-0000-0000-0000CB840000}"/>
    <cellStyle name="Suma 2 5 14 4" xfId="33977" xr:uid="{00000000-0005-0000-0000-0000CC840000}"/>
    <cellStyle name="Suma 2 5 15" xfId="33978" xr:uid="{00000000-0005-0000-0000-0000CD840000}"/>
    <cellStyle name="Suma 2 5 15 2" xfId="33979" xr:uid="{00000000-0005-0000-0000-0000CE840000}"/>
    <cellStyle name="Suma 2 5 15 3" xfId="33980" xr:uid="{00000000-0005-0000-0000-0000CF840000}"/>
    <cellStyle name="Suma 2 5 15 4" xfId="33981" xr:uid="{00000000-0005-0000-0000-0000D0840000}"/>
    <cellStyle name="Suma 2 5 16" xfId="33982" xr:uid="{00000000-0005-0000-0000-0000D1840000}"/>
    <cellStyle name="Suma 2 5 16 2" xfId="33983" xr:uid="{00000000-0005-0000-0000-0000D2840000}"/>
    <cellStyle name="Suma 2 5 16 3" xfId="33984" xr:uid="{00000000-0005-0000-0000-0000D3840000}"/>
    <cellStyle name="Suma 2 5 16 4" xfId="33985" xr:uid="{00000000-0005-0000-0000-0000D4840000}"/>
    <cellStyle name="Suma 2 5 17" xfId="33986" xr:uid="{00000000-0005-0000-0000-0000D5840000}"/>
    <cellStyle name="Suma 2 5 17 2" xfId="33987" xr:uid="{00000000-0005-0000-0000-0000D6840000}"/>
    <cellStyle name="Suma 2 5 17 3" xfId="33988" xr:uid="{00000000-0005-0000-0000-0000D7840000}"/>
    <cellStyle name="Suma 2 5 17 4" xfId="33989" xr:uid="{00000000-0005-0000-0000-0000D8840000}"/>
    <cellStyle name="Suma 2 5 18" xfId="33990" xr:uid="{00000000-0005-0000-0000-0000D9840000}"/>
    <cellStyle name="Suma 2 5 18 2" xfId="33991" xr:uid="{00000000-0005-0000-0000-0000DA840000}"/>
    <cellStyle name="Suma 2 5 18 3" xfId="33992" xr:uid="{00000000-0005-0000-0000-0000DB840000}"/>
    <cellStyle name="Suma 2 5 18 4" xfId="33993" xr:uid="{00000000-0005-0000-0000-0000DC840000}"/>
    <cellStyle name="Suma 2 5 19" xfId="33994" xr:uid="{00000000-0005-0000-0000-0000DD840000}"/>
    <cellStyle name="Suma 2 5 19 2" xfId="33995" xr:uid="{00000000-0005-0000-0000-0000DE840000}"/>
    <cellStyle name="Suma 2 5 19 3" xfId="33996" xr:uid="{00000000-0005-0000-0000-0000DF840000}"/>
    <cellStyle name="Suma 2 5 19 4" xfId="33997" xr:uid="{00000000-0005-0000-0000-0000E0840000}"/>
    <cellStyle name="Suma 2 5 2" xfId="33998" xr:uid="{00000000-0005-0000-0000-0000E1840000}"/>
    <cellStyle name="Suma 2 5 2 2" xfId="33999" xr:uid="{00000000-0005-0000-0000-0000E2840000}"/>
    <cellStyle name="Suma 2 5 2 3" xfId="34000" xr:uid="{00000000-0005-0000-0000-0000E3840000}"/>
    <cellStyle name="Suma 2 5 2 4" xfId="34001" xr:uid="{00000000-0005-0000-0000-0000E4840000}"/>
    <cellStyle name="Suma 2 5 20" xfId="34002" xr:uid="{00000000-0005-0000-0000-0000E5840000}"/>
    <cellStyle name="Suma 2 5 20 2" xfId="34003" xr:uid="{00000000-0005-0000-0000-0000E6840000}"/>
    <cellStyle name="Suma 2 5 20 3" xfId="34004" xr:uid="{00000000-0005-0000-0000-0000E7840000}"/>
    <cellStyle name="Suma 2 5 20 4" xfId="34005" xr:uid="{00000000-0005-0000-0000-0000E8840000}"/>
    <cellStyle name="Suma 2 5 21" xfId="34006" xr:uid="{00000000-0005-0000-0000-0000E9840000}"/>
    <cellStyle name="Suma 2 5 21 2" xfId="34007" xr:uid="{00000000-0005-0000-0000-0000EA840000}"/>
    <cellStyle name="Suma 2 5 21 3" xfId="34008" xr:uid="{00000000-0005-0000-0000-0000EB840000}"/>
    <cellStyle name="Suma 2 5 22" xfId="34009" xr:uid="{00000000-0005-0000-0000-0000EC840000}"/>
    <cellStyle name="Suma 2 5 22 2" xfId="34010" xr:uid="{00000000-0005-0000-0000-0000ED840000}"/>
    <cellStyle name="Suma 2 5 22 3" xfId="34011" xr:uid="{00000000-0005-0000-0000-0000EE840000}"/>
    <cellStyle name="Suma 2 5 23" xfId="34012" xr:uid="{00000000-0005-0000-0000-0000EF840000}"/>
    <cellStyle name="Suma 2 5 23 2" xfId="34013" xr:uid="{00000000-0005-0000-0000-0000F0840000}"/>
    <cellStyle name="Suma 2 5 23 3" xfId="34014" xr:uid="{00000000-0005-0000-0000-0000F1840000}"/>
    <cellStyle name="Suma 2 5 24" xfId="34015" xr:uid="{00000000-0005-0000-0000-0000F2840000}"/>
    <cellStyle name="Suma 2 5 24 2" xfId="34016" xr:uid="{00000000-0005-0000-0000-0000F3840000}"/>
    <cellStyle name="Suma 2 5 24 3" xfId="34017" xr:uid="{00000000-0005-0000-0000-0000F4840000}"/>
    <cellStyle name="Suma 2 5 25" xfId="34018" xr:uid="{00000000-0005-0000-0000-0000F5840000}"/>
    <cellStyle name="Suma 2 5 25 2" xfId="34019" xr:uid="{00000000-0005-0000-0000-0000F6840000}"/>
    <cellStyle name="Suma 2 5 25 3" xfId="34020" xr:uid="{00000000-0005-0000-0000-0000F7840000}"/>
    <cellStyle name="Suma 2 5 26" xfId="34021" xr:uid="{00000000-0005-0000-0000-0000F8840000}"/>
    <cellStyle name="Suma 2 5 26 2" xfId="34022" xr:uid="{00000000-0005-0000-0000-0000F9840000}"/>
    <cellStyle name="Suma 2 5 26 3" xfId="34023" xr:uid="{00000000-0005-0000-0000-0000FA840000}"/>
    <cellStyle name="Suma 2 5 27" xfId="34024" xr:uid="{00000000-0005-0000-0000-0000FB840000}"/>
    <cellStyle name="Suma 2 5 27 2" xfId="34025" xr:uid="{00000000-0005-0000-0000-0000FC840000}"/>
    <cellStyle name="Suma 2 5 27 3" xfId="34026" xr:uid="{00000000-0005-0000-0000-0000FD840000}"/>
    <cellStyle name="Suma 2 5 28" xfId="34027" xr:uid="{00000000-0005-0000-0000-0000FE840000}"/>
    <cellStyle name="Suma 2 5 28 2" xfId="34028" xr:uid="{00000000-0005-0000-0000-0000FF840000}"/>
    <cellStyle name="Suma 2 5 28 3" xfId="34029" xr:uid="{00000000-0005-0000-0000-000000850000}"/>
    <cellStyle name="Suma 2 5 29" xfId="34030" xr:uid="{00000000-0005-0000-0000-000001850000}"/>
    <cellStyle name="Suma 2 5 29 2" xfId="34031" xr:uid="{00000000-0005-0000-0000-000002850000}"/>
    <cellStyle name="Suma 2 5 29 3" xfId="34032" xr:uid="{00000000-0005-0000-0000-000003850000}"/>
    <cellStyle name="Suma 2 5 3" xfId="34033" xr:uid="{00000000-0005-0000-0000-000004850000}"/>
    <cellStyle name="Suma 2 5 3 2" xfId="34034" xr:uid="{00000000-0005-0000-0000-000005850000}"/>
    <cellStyle name="Suma 2 5 3 3" xfId="34035" xr:uid="{00000000-0005-0000-0000-000006850000}"/>
    <cellStyle name="Suma 2 5 3 4" xfId="34036" xr:uid="{00000000-0005-0000-0000-000007850000}"/>
    <cellStyle name="Suma 2 5 30" xfId="34037" xr:uid="{00000000-0005-0000-0000-000008850000}"/>
    <cellStyle name="Suma 2 5 30 2" xfId="34038" xr:uid="{00000000-0005-0000-0000-000009850000}"/>
    <cellStyle name="Suma 2 5 30 3" xfId="34039" xr:uid="{00000000-0005-0000-0000-00000A850000}"/>
    <cellStyle name="Suma 2 5 31" xfId="34040" xr:uid="{00000000-0005-0000-0000-00000B850000}"/>
    <cellStyle name="Suma 2 5 31 2" xfId="34041" xr:uid="{00000000-0005-0000-0000-00000C850000}"/>
    <cellStyle name="Suma 2 5 31 3" xfId="34042" xr:uid="{00000000-0005-0000-0000-00000D850000}"/>
    <cellStyle name="Suma 2 5 32" xfId="34043" xr:uid="{00000000-0005-0000-0000-00000E850000}"/>
    <cellStyle name="Suma 2 5 32 2" xfId="34044" xr:uid="{00000000-0005-0000-0000-00000F850000}"/>
    <cellStyle name="Suma 2 5 32 3" xfId="34045" xr:uid="{00000000-0005-0000-0000-000010850000}"/>
    <cellStyle name="Suma 2 5 33" xfId="34046" xr:uid="{00000000-0005-0000-0000-000011850000}"/>
    <cellStyle name="Suma 2 5 33 2" xfId="34047" xr:uid="{00000000-0005-0000-0000-000012850000}"/>
    <cellStyle name="Suma 2 5 33 3" xfId="34048" xr:uid="{00000000-0005-0000-0000-000013850000}"/>
    <cellStyle name="Suma 2 5 34" xfId="34049" xr:uid="{00000000-0005-0000-0000-000014850000}"/>
    <cellStyle name="Suma 2 5 34 2" xfId="34050" xr:uid="{00000000-0005-0000-0000-000015850000}"/>
    <cellStyle name="Suma 2 5 34 3" xfId="34051" xr:uid="{00000000-0005-0000-0000-000016850000}"/>
    <cellStyle name="Suma 2 5 35" xfId="34052" xr:uid="{00000000-0005-0000-0000-000017850000}"/>
    <cellStyle name="Suma 2 5 35 2" xfId="34053" xr:uid="{00000000-0005-0000-0000-000018850000}"/>
    <cellStyle name="Suma 2 5 35 3" xfId="34054" xr:uid="{00000000-0005-0000-0000-000019850000}"/>
    <cellStyle name="Suma 2 5 36" xfId="34055" xr:uid="{00000000-0005-0000-0000-00001A850000}"/>
    <cellStyle name="Suma 2 5 36 2" xfId="34056" xr:uid="{00000000-0005-0000-0000-00001B850000}"/>
    <cellStyle name="Suma 2 5 36 3" xfId="34057" xr:uid="{00000000-0005-0000-0000-00001C850000}"/>
    <cellStyle name="Suma 2 5 37" xfId="34058" xr:uid="{00000000-0005-0000-0000-00001D850000}"/>
    <cellStyle name="Suma 2 5 37 2" xfId="34059" xr:uid="{00000000-0005-0000-0000-00001E850000}"/>
    <cellStyle name="Suma 2 5 37 3" xfId="34060" xr:uid="{00000000-0005-0000-0000-00001F850000}"/>
    <cellStyle name="Suma 2 5 38" xfId="34061" xr:uid="{00000000-0005-0000-0000-000020850000}"/>
    <cellStyle name="Suma 2 5 38 2" xfId="34062" xr:uid="{00000000-0005-0000-0000-000021850000}"/>
    <cellStyle name="Suma 2 5 38 3" xfId="34063" xr:uid="{00000000-0005-0000-0000-000022850000}"/>
    <cellStyle name="Suma 2 5 39" xfId="34064" xr:uid="{00000000-0005-0000-0000-000023850000}"/>
    <cellStyle name="Suma 2 5 39 2" xfId="34065" xr:uid="{00000000-0005-0000-0000-000024850000}"/>
    <cellStyle name="Suma 2 5 39 3" xfId="34066" xr:uid="{00000000-0005-0000-0000-000025850000}"/>
    <cellStyle name="Suma 2 5 4" xfId="34067" xr:uid="{00000000-0005-0000-0000-000026850000}"/>
    <cellStyle name="Suma 2 5 4 2" xfId="34068" xr:uid="{00000000-0005-0000-0000-000027850000}"/>
    <cellStyle name="Suma 2 5 4 3" xfId="34069" xr:uid="{00000000-0005-0000-0000-000028850000}"/>
    <cellStyle name="Suma 2 5 4 4" xfId="34070" xr:uid="{00000000-0005-0000-0000-000029850000}"/>
    <cellStyle name="Suma 2 5 40" xfId="34071" xr:uid="{00000000-0005-0000-0000-00002A850000}"/>
    <cellStyle name="Suma 2 5 40 2" xfId="34072" xr:uid="{00000000-0005-0000-0000-00002B850000}"/>
    <cellStyle name="Suma 2 5 40 3" xfId="34073" xr:uid="{00000000-0005-0000-0000-00002C850000}"/>
    <cellStyle name="Suma 2 5 41" xfId="34074" xr:uid="{00000000-0005-0000-0000-00002D850000}"/>
    <cellStyle name="Suma 2 5 41 2" xfId="34075" xr:uid="{00000000-0005-0000-0000-00002E850000}"/>
    <cellStyle name="Suma 2 5 41 3" xfId="34076" xr:uid="{00000000-0005-0000-0000-00002F850000}"/>
    <cellStyle name="Suma 2 5 42" xfId="34077" xr:uid="{00000000-0005-0000-0000-000030850000}"/>
    <cellStyle name="Suma 2 5 42 2" xfId="34078" xr:uid="{00000000-0005-0000-0000-000031850000}"/>
    <cellStyle name="Suma 2 5 42 3" xfId="34079" xr:uid="{00000000-0005-0000-0000-000032850000}"/>
    <cellStyle name="Suma 2 5 43" xfId="34080" xr:uid="{00000000-0005-0000-0000-000033850000}"/>
    <cellStyle name="Suma 2 5 43 2" xfId="34081" xr:uid="{00000000-0005-0000-0000-000034850000}"/>
    <cellStyle name="Suma 2 5 43 3" xfId="34082" xr:uid="{00000000-0005-0000-0000-000035850000}"/>
    <cellStyle name="Suma 2 5 44" xfId="34083" xr:uid="{00000000-0005-0000-0000-000036850000}"/>
    <cellStyle name="Suma 2 5 44 2" xfId="34084" xr:uid="{00000000-0005-0000-0000-000037850000}"/>
    <cellStyle name="Suma 2 5 44 3" xfId="34085" xr:uid="{00000000-0005-0000-0000-000038850000}"/>
    <cellStyle name="Suma 2 5 45" xfId="34086" xr:uid="{00000000-0005-0000-0000-000039850000}"/>
    <cellStyle name="Suma 2 5 45 2" xfId="34087" xr:uid="{00000000-0005-0000-0000-00003A850000}"/>
    <cellStyle name="Suma 2 5 45 3" xfId="34088" xr:uid="{00000000-0005-0000-0000-00003B850000}"/>
    <cellStyle name="Suma 2 5 46" xfId="34089" xr:uid="{00000000-0005-0000-0000-00003C850000}"/>
    <cellStyle name="Suma 2 5 46 2" xfId="34090" xr:uid="{00000000-0005-0000-0000-00003D850000}"/>
    <cellStyle name="Suma 2 5 46 3" xfId="34091" xr:uid="{00000000-0005-0000-0000-00003E850000}"/>
    <cellStyle name="Suma 2 5 47" xfId="34092" xr:uid="{00000000-0005-0000-0000-00003F850000}"/>
    <cellStyle name="Suma 2 5 47 2" xfId="34093" xr:uid="{00000000-0005-0000-0000-000040850000}"/>
    <cellStyle name="Suma 2 5 47 3" xfId="34094" xr:uid="{00000000-0005-0000-0000-000041850000}"/>
    <cellStyle name="Suma 2 5 48" xfId="34095" xr:uid="{00000000-0005-0000-0000-000042850000}"/>
    <cellStyle name="Suma 2 5 48 2" xfId="34096" xr:uid="{00000000-0005-0000-0000-000043850000}"/>
    <cellStyle name="Suma 2 5 48 3" xfId="34097" xr:uid="{00000000-0005-0000-0000-000044850000}"/>
    <cellStyle name="Suma 2 5 49" xfId="34098" xr:uid="{00000000-0005-0000-0000-000045850000}"/>
    <cellStyle name="Suma 2 5 49 2" xfId="34099" xr:uid="{00000000-0005-0000-0000-000046850000}"/>
    <cellStyle name="Suma 2 5 49 3" xfId="34100" xr:uid="{00000000-0005-0000-0000-000047850000}"/>
    <cellStyle name="Suma 2 5 5" xfId="34101" xr:uid="{00000000-0005-0000-0000-000048850000}"/>
    <cellStyle name="Suma 2 5 5 2" xfId="34102" xr:uid="{00000000-0005-0000-0000-000049850000}"/>
    <cellStyle name="Suma 2 5 5 3" xfId="34103" xr:uid="{00000000-0005-0000-0000-00004A850000}"/>
    <cellStyle name="Suma 2 5 5 4" xfId="34104" xr:uid="{00000000-0005-0000-0000-00004B850000}"/>
    <cellStyle name="Suma 2 5 50" xfId="34105" xr:uid="{00000000-0005-0000-0000-00004C850000}"/>
    <cellStyle name="Suma 2 5 50 2" xfId="34106" xr:uid="{00000000-0005-0000-0000-00004D850000}"/>
    <cellStyle name="Suma 2 5 50 3" xfId="34107" xr:uid="{00000000-0005-0000-0000-00004E850000}"/>
    <cellStyle name="Suma 2 5 51" xfId="34108" xr:uid="{00000000-0005-0000-0000-00004F850000}"/>
    <cellStyle name="Suma 2 5 51 2" xfId="34109" xr:uid="{00000000-0005-0000-0000-000050850000}"/>
    <cellStyle name="Suma 2 5 51 3" xfId="34110" xr:uid="{00000000-0005-0000-0000-000051850000}"/>
    <cellStyle name="Suma 2 5 52" xfId="34111" xr:uid="{00000000-0005-0000-0000-000052850000}"/>
    <cellStyle name="Suma 2 5 52 2" xfId="34112" xr:uid="{00000000-0005-0000-0000-000053850000}"/>
    <cellStyle name="Suma 2 5 52 3" xfId="34113" xr:uid="{00000000-0005-0000-0000-000054850000}"/>
    <cellStyle name="Suma 2 5 53" xfId="34114" xr:uid="{00000000-0005-0000-0000-000055850000}"/>
    <cellStyle name="Suma 2 5 53 2" xfId="34115" xr:uid="{00000000-0005-0000-0000-000056850000}"/>
    <cellStyle name="Suma 2 5 53 3" xfId="34116" xr:uid="{00000000-0005-0000-0000-000057850000}"/>
    <cellStyle name="Suma 2 5 54" xfId="34117" xr:uid="{00000000-0005-0000-0000-000058850000}"/>
    <cellStyle name="Suma 2 5 54 2" xfId="34118" xr:uid="{00000000-0005-0000-0000-000059850000}"/>
    <cellStyle name="Suma 2 5 54 3" xfId="34119" xr:uid="{00000000-0005-0000-0000-00005A850000}"/>
    <cellStyle name="Suma 2 5 55" xfId="34120" xr:uid="{00000000-0005-0000-0000-00005B850000}"/>
    <cellStyle name="Suma 2 5 55 2" xfId="34121" xr:uid="{00000000-0005-0000-0000-00005C850000}"/>
    <cellStyle name="Suma 2 5 55 3" xfId="34122" xr:uid="{00000000-0005-0000-0000-00005D850000}"/>
    <cellStyle name="Suma 2 5 56" xfId="34123" xr:uid="{00000000-0005-0000-0000-00005E850000}"/>
    <cellStyle name="Suma 2 5 56 2" xfId="34124" xr:uid="{00000000-0005-0000-0000-00005F850000}"/>
    <cellStyle name="Suma 2 5 56 3" xfId="34125" xr:uid="{00000000-0005-0000-0000-000060850000}"/>
    <cellStyle name="Suma 2 5 57" xfId="34126" xr:uid="{00000000-0005-0000-0000-000061850000}"/>
    <cellStyle name="Suma 2 5 58" xfId="34127" xr:uid="{00000000-0005-0000-0000-000062850000}"/>
    <cellStyle name="Suma 2 5 6" xfId="34128" xr:uid="{00000000-0005-0000-0000-000063850000}"/>
    <cellStyle name="Suma 2 5 6 2" xfId="34129" xr:uid="{00000000-0005-0000-0000-000064850000}"/>
    <cellStyle name="Suma 2 5 6 3" xfId="34130" xr:uid="{00000000-0005-0000-0000-000065850000}"/>
    <cellStyle name="Suma 2 5 6 4" xfId="34131" xr:uid="{00000000-0005-0000-0000-000066850000}"/>
    <cellStyle name="Suma 2 5 7" xfId="34132" xr:uid="{00000000-0005-0000-0000-000067850000}"/>
    <cellStyle name="Suma 2 5 7 2" xfId="34133" xr:uid="{00000000-0005-0000-0000-000068850000}"/>
    <cellStyle name="Suma 2 5 7 3" xfId="34134" xr:uid="{00000000-0005-0000-0000-000069850000}"/>
    <cellStyle name="Suma 2 5 7 4" xfId="34135" xr:uid="{00000000-0005-0000-0000-00006A850000}"/>
    <cellStyle name="Suma 2 5 8" xfId="34136" xr:uid="{00000000-0005-0000-0000-00006B850000}"/>
    <cellStyle name="Suma 2 5 8 2" xfId="34137" xr:uid="{00000000-0005-0000-0000-00006C850000}"/>
    <cellStyle name="Suma 2 5 8 3" xfId="34138" xr:uid="{00000000-0005-0000-0000-00006D850000}"/>
    <cellStyle name="Suma 2 5 8 4" xfId="34139" xr:uid="{00000000-0005-0000-0000-00006E850000}"/>
    <cellStyle name="Suma 2 5 9" xfId="34140" xr:uid="{00000000-0005-0000-0000-00006F850000}"/>
    <cellStyle name="Suma 2 5 9 2" xfId="34141" xr:uid="{00000000-0005-0000-0000-000070850000}"/>
    <cellStyle name="Suma 2 5 9 3" xfId="34142" xr:uid="{00000000-0005-0000-0000-000071850000}"/>
    <cellStyle name="Suma 2 5 9 4" xfId="34143" xr:uid="{00000000-0005-0000-0000-000072850000}"/>
    <cellStyle name="Suma 2 50" xfId="34144" xr:uid="{00000000-0005-0000-0000-000073850000}"/>
    <cellStyle name="Suma 2 50 2" xfId="34145" xr:uid="{00000000-0005-0000-0000-000074850000}"/>
    <cellStyle name="Suma 2 50 3" xfId="34146" xr:uid="{00000000-0005-0000-0000-000075850000}"/>
    <cellStyle name="Suma 2 50 4" xfId="34147" xr:uid="{00000000-0005-0000-0000-000076850000}"/>
    <cellStyle name="Suma 2 51" xfId="34148" xr:uid="{00000000-0005-0000-0000-000077850000}"/>
    <cellStyle name="Suma 2 51 2" xfId="34149" xr:uid="{00000000-0005-0000-0000-000078850000}"/>
    <cellStyle name="Suma 2 51 3" xfId="34150" xr:uid="{00000000-0005-0000-0000-000079850000}"/>
    <cellStyle name="Suma 2 51 4" xfId="34151" xr:uid="{00000000-0005-0000-0000-00007A850000}"/>
    <cellStyle name="Suma 2 52" xfId="34152" xr:uid="{00000000-0005-0000-0000-00007B850000}"/>
    <cellStyle name="Suma 2 52 2" xfId="34153" xr:uid="{00000000-0005-0000-0000-00007C850000}"/>
    <cellStyle name="Suma 2 52 3" xfId="34154" xr:uid="{00000000-0005-0000-0000-00007D850000}"/>
    <cellStyle name="Suma 2 52 4" xfId="34155" xr:uid="{00000000-0005-0000-0000-00007E850000}"/>
    <cellStyle name="Suma 2 53" xfId="34156" xr:uid="{00000000-0005-0000-0000-00007F850000}"/>
    <cellStyle name="Suma 2 53 2" xfId="34157" xr:uid="{00000000-0005-0000-0000-000080850000}"/>
    <cellStyle name="Suma 2 53 3" xfId="34158" xr:uid="{00000000-0005-0000-0000-000081850000}"/>
    <cellStyle name="Suma 2 53 4" xfId="34159" xr:uid="{00000000-0005-0000-0000-000082850000}"/>
    <cellStyle name="Suma 2 54" xfId="34160" xr:uid="{00000000-0005-0000-0000-000083850000}"/>
    <cellStyle name="Suma 2 54 2" xfId="34161" xr:uid="{00000000-0005-0000-0000-000084850000}"/>
    <cellStyle name="Suma 2 54 3" xfId="34162" xr:uid="{00000000-0005-0000-0000-000085850000}"/>
    <cellStyle name="Suma 2 54 4" xfId="34163" xr:uid="{00000000-0005-0000-0000-000086850000}"/>
    <cellStyle name="Suma 2 55" xfId="34164" xr:uid="{00000000-0005-0000-0000-000087850000}"/>
    <cellStyle name="Suma 2 55 2" xfId="34165" xr:uid="{00000000-0005-0000-0000-000088850000}"/>
    <cellStyle name="Suma 2 55 3" xfId="34166" xr:uid="{00000000-0005-0000-0000-000089850000}"/>
    <cellStyle name="Suma 2 55 4" xfId="34167" xr:uid="{00000000-0005-0000-0000-00008A850000}"/>
    <cellStyle name="Suma 2 56" xfId="34168" xr:uid="{00000000-0005-0000-0000-00008B850000}"/>
    <cellStyle name="Suma 2 56 2" xfId="34169" xr:uid="{00000000-0005-0000-0000-00008C850000}"/>
    <cellStyle name="Suma 2 56 3" xfId="34170" xr:uid="{00000000-0005-0000-0000-00008D850000}"/>
    <cellStyle name="Suma 2 56 4" xfId="34171" xr:uid="{00000000-0005-0000-0000-00008E850000}"/>
    <cellStyle name="Suma 2 57" xfId="34172" xr:uid="{00000000-0005-0000-0000-00008F850000}"/>
    <cellStyle name="Suma 2 57 2" xfId="34173" xr:uid="{00000000-0005-0000-0000-000090850000}"/>
    <cellStyle name="Suma 2 57 3" xfId="34174" xr:uid="{00000000-0005-0000-0000-000091850000}"/>
    <cellStyle name="Suma 2 57 4" xfId="34175" xr:uid="{00000000-0005-0000-0000-000092850000}"/>
    <cellStyle name="Suma 2 58" xfId="34176" xr:uid="{00000000-0005-0000-0000-000093850000}"/>
    <cellStyle name="Suma 2 58 2" xfId="34177" xr:uid="{00000000-0005-0000-0000-000094850000}"/>
    <cellStyle name="Suma 2 58 3" xfId="34178" xr:uid="{00000000-0005-0000-0000-000095850000}"/>
    <cellStyle name="Suma 2 58 4" xfId="34179" xr:uid="{00000000-0005-0000-0000-000096850000}"/>
    <cellStyle name="Suma 2 59" xfId="34180" xr:uid="{00000000-0005-0000-0000-000097850000}"/>
    <cellStyle name="Suma 2 59 2" xfId="34181" xr:uid="{00000000-0005-0000-0000-000098850000}"/>
    <cellStyle name="Suma 2 59 3" xfId="34182" xr:uid="{00000000-0005-0000-0000-000099850000}"/>
    <cellStyle name="Suma 2 59 4" xfId="34183" xr:uid="{00000000-0005-0000-0000-00009A850000}"/>
    <cellStyle name="Suma 2 6" xfId="34184" xr:uid="{00000000-0005-0000-0000-00009B850000}"/>
    <cellStyle name="Suma 2 6 10" xfId="34185" xr:uid="{00000000-0005-0000-0000-00009C850000}"/>
    <cellStyle name="Suma 2 6 10 2" xfId="34186" xr:uid="{00000000-0005-0000-0000-00009D850000}"/>
    <cellStyle name="Suma 2 6 10 3" xfId="34187" xr:uid="{00000000-0005-0000-0000-00009E850000}"/>
    <cellStyle name="Suma 2 6 10 4" xfId="34188" xr:uid="{00000000-0005-0000-0000-00009F850000}"/>
    <cellStyle name="Suma 2 6 11" xfId="34189" xr:uid="{00000000-0005-0000-0000-0000A0850000}"/>
    <cellStyle name="Suma 2 6 11 2" xfId="34190" xr:uid="{00000000-0005-0000-0000-0000A1850000}"/>
    <cellStyle name="Suma 2 6 11 3" xfId="34191" xr:uid="{00000000-0005-0000-0000-0000A2850000}"/>
    <cellStyle name="Suma 2 6 11 4" xfId="34192" xr:uid="{00000000-0005-0000-0000-0000A3850000}"/>
    <cellStyle name="Suma 2 6 12" xfId="34193" xr:uid="{00000000-0005-0000-0000-0000A4850000}"/>
    <cellStyle name="Suma 2 6 12 2" xfId="34194" xr:uid="{00000000-0005-0000-0000-0000A5850000}"/>
    <cellStyle name="Suma 2 6 12 3" xfId="34195" xr:uid="{00000000-0005-0000-0000-0000A6850000}"/>
    <cellStyle name="Suma 2 6 12 4" xfId="34196" xr:uid="{00000000-0005-0000-0000-0000A7850000}"/>
    <cellStyle name="Suma 2 6 13" xfId="34197" xr:uid="{00000000-0005-0000-0000-0000A8850000}"/>
    <cellStyle name="Suma 2 6 13 2" xfId="34198" xr:uid="{00000000-0005-0000-0000-0000A9850000}"/>
    <cellStyle name="Suma 2 6 13 3" xfId="34199" xr:uid="{00000000-0005-0000-0000-0000AA850000}"/>
    <cellStyle name="Suma 2 6 13 4" xfId="34200" xr:uid="{00000000-0005-0000-0000-0000AB850000}"/>
    <cellStyle name="Suma 2 6 14" xfId="34201" xr:uid="{00000000-0005-0000-0000-0000AC850000}"/>
    <cellStyle name="Suma 2 6 14 2" xfId="34202" xr:uid="{00000000-0005-0000-0000-0000AD850000}"/>
    <cellStyle name="Suma 2 6 14 3" xfId="34203" xr:uid="{00000000-0005-0000-0000-0000AE850000}"/>
    <cellStyle name="Suma 2 6 14 4" xfId="34204" xr:uid="{00000000-0005-0000-0000-0000AF850000}"/>
    <cellStyle name="Suma 2 6 15" xfId="34205" xr:uid="{00000000-0005-0000-0000-0000B0850000}"/>
    <cellStyle name="Suma 2 6 15 2" xfId="34206" xr:uid="{00000000-0005-0000-0000-0000B1850000}"/>
    <cellStyle name="Suma 2 6 15 3" xfId="34207" xr:uid="{00000000-0005-0000-0000-0000B2850000}"/>
    <cellStyle name="Suma 2 6 15 4" xfId="34208" xr:uid="{00000000-0005-0000-0000-0000B3850000}"/>
    <cellStyle name="Suma 2 6 16" xfId="34209" xr:uid="{00000000-0005-0000-0000-0000B4850000}"/>
    <cellStyle name="Suma 2 6 16 2" xfId="34210" xr:uid="{00000000-0005-0000-0000-0000B5850000}"/>
    <cellStyle name="Suma 2 6 16 3" xfId="34211" xr:uid="{00000000-0005-0000-0000-0000B6850000}"/>
    <cellStyle name="Suma 2 6 16 4" xfId="34212" xr:uid="{00000000-0005-0000-0000-0000B7850000}"/>
    <cellStyle name="Suma 2 6 17" xfId="34213" xr:uid="{00000000-0005-0000-0000-0000B8850000}"/>
    <cellStyle name="Suma 2 6 17 2" xfId="34214" xr:uid="{00000000-0005-0000-0000-0000B9850000}"/>
    <cellStyle name="Suma 2 6 17 3" xfId="34215" xr:uid="{00000000-0005-0000-0000-0000BA850000}"/>
    <cellStyle name="Suma 2 6 17 4" xfId="34216" xr:uid="{00000000-0005-0000-0000-0000BB850000}"/>
    <cellStyle name="Suma 2 6 18" xfId="34217" xr:uid="{00000000-0005-0000-0000-0000BC850000}"/>
    <cellStyle name="Suma 2 6 18 2" xfId="34218" xr:uid="{00000000-0005-0000-0000-0000BD850000}"/>
    <cellStyle name="Suma 2 6 18 3" xfId="34219" xr:uid="{00000000-0005-0000-0000-0000BE850000}"/>
    <cellStyle name="Suma 2 6 18 4" xfId="34220" xr:uid="{00000000-0005-0000-0000-0000BF850000}"/>
    <cellStyle name="Suma 2 6 19" xfId="34221" xr:uid="{00000000-0005-0000-0000-0000C0850000}"/>
    <cellStyle name="Suma 2 6 19 2" xfId="34222" xr:uid="{00000000-0005-0000-0000-0000C1850000}"/>
    <cellStyle name="Suma 2 6 19 3" xfId="34223" xr:uid="{00000000-0005-0000-0000-0000C2850000}"/>
    <cellStyle name="Suma 2 6 19 4" xfId="34224" xr:uid="{00000000-0005-0000-0000-0000C3850000}"/>
    <cellStyle name="Suma 2 6 2" xfId="34225" xr:uid="{00000000-0005-0000-0000-0000C4850000}"/>
    <cellStyle name="Suma 2 6 2 2" xfId="34226" xr:uid="{00000000-0005-0000-0000-0000C5850000}"/>
    <cellStyle name="Suma 2 6 2 3" xfId="34227" xr:uid="{00000000-0005-0000-0000-0000C6850000}"/>
    <cellStyle name="Suma 2 6 2 4" xfId="34228" xr:uid="{00000000-0005-0000-0000-0000C7850000}"/>
    <cellStyle name="Suma 2 6 20" xfId="34229" xr:uid="{00000000-0005-0000-0000-0000C8850000}"/>
    <cellStyle name="Suma 2 6 20 2" xfId="34230" xr:uid="{00000000-0005-0000-0000-0000C9850000}"/>
    <cellStyle name="Suma 2 6 20 3" xfId="34231" xr:uid="{00000000-0005-0000-0000-0000CA850000}"/>
    <cellStyle name="Suma 2 6 20 4" xfId="34232" xr:uid="{00000000-0005-0000-0000-0000CB850000}"/>
    <cellStyle name="Suma 2 6 21" xfId="34233" xr:uid="{00000000-0005-0000-0000-0000CC850000}"/>
    <cellStyle name="Suma 2 6 21 2" xfId="34234" xr:uid="{00000000-0005-0000-0000-0000CD850000}"/>
    <cellStyle name="Suma 2 6 21 3" xfId="34235" xr:uid="{00000000-0005-0000-0000-0000CE850000}"/>
    <cellStyle name="Suma 2 6 22" xfId="34236" xr:uid="{00000000-0005-0000-0000-0000CF850000}"/>
    <cellStyle name="Suma 2 6 22 2" xfId="34237" xr:uid="{00000000-0005-0000-0000-0000D0850000}"/>
    <cellStyle name="Suma 2 6 22 3" xfId="34238" xr:uid="{00000000-0005-0000-0000-0000D1850000}"/>
    <cellStyle name="Suma 2 6 23" xfId="34239" xr:uid="{00000000-0005-0000-0000-0000D2850000}"/>
    <cellStyle name="Suma 2 6 23 2" xfId="34240" xr:uid="{00000000-0005-0000-0000-0000D3850000}"/>
    <cellStyle name="Suma 2 6 23 3" xfId="34241" xr:uid="{00000000-0005-0000-0000-0000D4850000}"/>
    <cellStyle name="Suma 2 6 24" xfId="34242" xr:uid="{00000000-0005-0000-0000-0000D5850000}"/>
    <cellStyle name="Suma 2 6 24 2" xfId="34243" xr:uid="{00000000-0005-0000-0000-0000D6850000}"/>
    <cellStyle name="Suma 2 6 24 3" xfId="34244" xr:uid="{00000000-0005-0000-0000-0000D7850000}"/>
    <cellStyle name="Suma 2 6 25" xfId="34245" xr:uid="{00000000-0005-0000-0000-0000D8850000}"/>
    <cellStyle name="Suma 2 6 25 2" xfId="34246" xr:uid="{00000000-0005-0000-0000-0000D9850000}"/>
    <cellStyle name="Suma 2 6 25 3" xfId="34247" xr:uid="{00000000-0005-0000-0000-0000DA850000}"/>
    <cellStyle name="Suma 2 6 26" xfId="34248" xr:uid="{00000000-0005-0000-0000-0000DB850000}"/>
    <cellStyle name="Suma 2 6 26 2" xfId="34249" xr:uid="{00000000-0005-0000-0000-0000DC850000}"/>
    <cellStyle name="Suma 2 6 26 3" xfId="34250" xr:uid="{00000000-0005-0000-0000-0000DD850000}"/>
    <cellStyle name="Suma 2 6 27" xfId="34251" xr:uid="{00000000-0005-0000-0000-0000DE850000}"/>
    <cellStyle name="Suma 2 6 27 2" xfId="34252" xr:uid="{00000000-0005-0000-0000-0000DF850000}"/>
    <cellStyle name="Suma 2 6 27 3" xfId="34253" xr:uid="{00000000-0005-0000-0000-0000E0850000}"/>
    <cellStyle name="Suma 2 6 28" xfId="34254" xr:uid="{00000000-0005-0000-0000-0000E1850000}"/>
    <cellStyle name="Suma 2 6 28 2" xfId="34255" xr:uid="{00000000-0005-0000-0000-0000E2850000}"/>
    <cellStyle name="Suma 2 6 28 3" xfId="34256" xr:uid="{00000000-0005-0000-0000-0000E3850000}"/>
    <cellStyle name="Suma 2 6 29" xfId="34257" xr:uid="{00000000-0005-0000-0000-0000E4850000}"/>
    <cellStyle name="Suma 2 6 29 2" xfId="34258" xr:uid="{00000000-0005-0000-0000-0000E5850000}"/>
    <cellStyle name="Suma 2 6 29 3" xfId="34259" xr:uid="{00000000-0005-0000-0000-0000E6850000}"/>
    <cellStyle name="Suma 2 6 3" xfId="34260" xr:uid="{00000000-0005-0000-0000-0000E7850000}"/>
    <cellStyle name="Suma 2 6 3 2" xfId="34261" xr:uid="{00000000-0005-0000-0000-0000E8850000}"/>
    <cellStyle name="Suma 2 6 3 3" xfId="34262" xr:uid="{00000000-0005-0000-0000-0000E9850000}"/>
    <cellStyle name="Suma 2 6 3 4" xfId="34263" xr:uid="{00000000-0005-0000-0000-0000EA850000}"/>
    <cellStyle name="Suma 2 6 30" xfId="34264" xr:uid="{00000000-0005-0000-0000-0000EB850000}"/>
    <cellStyle name="Suma 2 6 30 2" xfId="34265" xr:uid="{00000000-0005-0000-0000-0000EC850000}"/>
    <cellStyle name="Suma 2 6 30 3" xfId="34266" xr:uid="{00000000-0005-0000-0000-0000ED850000}"/>
    <cellStyle name="Suma 2 6 31" xfId="34267" xr:uid="{00000000-0005-0000-0000-0000EE850000}"/>
    <cellStyle name="Suma 2 6 31 2" xfId="34268" xr:uid="{00000000-0005-0000-0000-0000EF850000}"/>
    <cellStyle name="Suma 2 6 31 3" xfId="34269" xr:uid="{00000000-0005-0000-0000-0000F0850000}"/>
    <cellStyle name="Suma 2 6 32" xfId="34270" xr:uid="{00000000-0005-0000-0000-0000F1850000}"/>
    <cellStyle name="Suma 2 6 32 2" xfId="34271" xr:uid="{00000000-0005-0000-0000-0000F2850000}"/>
    <cellStyle name="Suma 2 6 32 3" xfId="34272" xr:uid="{00000000-0005-0000-0000-0000F3850000}"/>
    <cellStyle name="Suma 2 6 33" xfId="34273" xr:uid="{00000000-0005-0000-0000-0000F4850000}"/>
    <cellStyle name="Suma 2 6 33 2" xfId="34274" xr:uid="{00000000-0005-0000-0000-0000F5850000}"/>
    <cellStyle name="Suma 2 6 33 3" xfId="34275" xr:uid="{00000000-0005-0000-0000-0000F6850000}"/>
    <cellStyle name="Suma 2 6 34" xfId="34276" xr:uid="{00000000-0005-0000-0000-0000F7850000}"/>
    <cellStyle name="Suma 2 6 34 2" xfId="34277" xr:uid="{00000000-0005-0000-0000-0000F8850000}"/>
    <cellStyle name="Suma 2 6 34 3" xfId="34278" xr:uid="{00000000-0005-0000-0000-0000F9850000}"/>
    <cellStyle name="Suma 2 6 35" xfId="34279" xr:uid="{00000000-0005-0000-0000-0000FA850000}"/>
    <cellStyle name="Suma 2 6 35 2" xfId="34280" xr:uid="{00000000-0005-0000-0000-0000FB850000}"/>
    <cellStyle name="Suma 2 6 35 3" xfId="34281" xr:uid="{00000000-0005-0000-0000-0000FC850000}"/>
    <cellStyle name="Suma 2 6 36" xfId="34282" xr:uid="{00000000-0005-0000-0000-0000FD850000}"/>
    <cellStyle name="Suma 2 6 36 2" xfId="34283" xr:uid="{00000000-0005-0000-0000-0000FE850000}"/>
    <cellStyle name="Suma 2 6 36 3" xfId="34284" xr:uid="{00000000-0005-0000-0000-0000FF850000}"/>
    <cellStyle name="Suma 2 6 37" xfId="34285" xr:uid="{00000000-0005-0000-0000-000000860000}"/>
    <cellStyle name="Suma 2 6 37 2" xfId="34286" xr:uid="{00000000-0005-0000-0000-000001860000}"/>
    <cellStyle name="Suma 2 6 37 3" xfId="34287" xr:uid="{00000000-0005-0000-0000-000002860000}"/>
    <cellStyle name="Suma 2 6 38" xfId="34288" xr:uid="{00000000-0005-0000-0000-000003860000}"/>
    <cellStyle name="Suma 2 6 38 2" xfId="34289" xr:uid="{00000000-0005-0000-0000-000004860000}"/>
    <cellStyle name="Suma 2 6 38 3" xfId="34290" xr:uid="{00000000-0005-0000-0000-000005860000}"/>
    <cellStyle name="Suma 2 6 39" xfId="34291" xr:uid="{00000000-0005-0000-0000-000006860000}"/>
    <cellStyle name="Suma 2 6 39 2" xfId="34292" xr:uid="{00000000-0005-0000-0000-000007860000}"/>
    <cellStyle name="Suma 2 6 39 3" xfId="34293" xr:uid="{00000000-0005-0000-0000-000008860000}"/>
    <cellStyle name="Suma 2 6 4" xfId="34294" xr:uid="{00000000-0005-0000-0000-000009860000}"/>
    <cellStyle name="Suma 2 6 4 2" xfId="34295" xr:uid="{00000000-0005-0000-0000-00000A860000}"/>
    <cellStyle name="Suma 2 6 4 3" xfId="34296" xr:uid="{00000000-0005-0000-0000-00000B860000}"/>
    <cellStyle name="Suma 2 6 4 4" xfId="34297" xr:uid="{00000000-0005-0000-0000-00000C860000}"/>
    <cellStyle name="Suma 2 6 40" xfId="34298" xr:uid="{00000000-0005-0000-0000-00000D860000}"/>
    <cellStyle name="Suma 2 6 40 2" xfId="34299" xr:uid="{00000000-0005-0000-0000-00000E860000}"/>
    <cellStyle name="Suma 2 6 40 3" xfId="34300" xr:uid="{00000000-0005-0000-0000-00000F860000}"/>
    <cellStyle name="Suma 2 6 41" xfId="34301" xr:uid="{00000000-0005-0000-0000-000010860000}"/>
    <cellStyle name="Suma 2 6 41 2" xfId="34302" xr:uid="{00000000-0005-0000-0000-000011860000}"/>
    <cellStyle name="Suma 2 6 41 3" xfId="34303" xr:uid="{00000000-0005-0000-0000-000012860000}"/>
    <cellStyle name="Suma 2 6 42" xfId="34304" xr:uid="{00000000-0005-0000-0000-000013860000}"/>
    <cellStyle name="Suma 2 6 42 2" xfId="34305" xr:uid="{00000000-0005-0000-0000-000014860000}"/>
    <cellStyle name="Suma 2 6 42 3" xfId="34306" xr:uid="{00000000-0005-0000-0000-000015860000}"/>
    <cellStyle name="Suma 2 6 43" xfId="34307" xr:uid="{00000000-0005-0000-0000-000016860000}"/>
    <cellStyle name="Suma 2 6 43 2" xfId="34308" xr:uid="{00000000-0005-0000-0000-000017860000}"/>
    <cellStyle name="Suma 2 6 43 3" xfId="34309" xr:uid="{00000000-0005-0000-0000-000018860000}"/>
    <cellStyle name="Suma 2 6 44" xfId="34310" xr:uid="{00000000-0005-0000-0000-000019860000}"/>
    <cellStyle name="Suma 2 6 44 2" xfId="34311" xr:uid="{00000000-0005-0000-0000-00001A860000}"/>
    <cellStyle name="Suma 2 6 44 3" xfId="34312" xr:uid="{00000000-0005-0000-0000-00001B860000}"/>
    <cellStyle name="Suma 2 6 45" xfId="34313" xr:uid="{00000000-0005-0000-0000-00001C860000}"/>
    <cellStyle name="Suma 2 6 45 2" xfId="34314" xr:uid="{00000000-0005-0000-0000-00001D860000}"/>
    <cellStyle name="Suma 2 6 45 3" xfId="34315" xr:uid="{00000000-0005-0000-0000-00001E860000}"/>
    <cellStyle name="Suma 2 6 46" xfId="34316" xr:uid="{00000000-0005-0000-0000-00001F860000}"/>
    <cellStyle name="Suma 2 6 46 2" xfId="34317" xr:uid="{00000000-0005-0000-0000-000020860000}"/>
    <cellStyle name="Suma 2 6 46 3" xfId="34318" xr:uid="{00000000-0005-0000-0000-000021860000}"/>
    <cellStyle name="Suma 2 6 47" xfId="34319" xr:uid="{00000000-0005-0000-0000-000022860000}"/>
    <cellStyle name="Suma 2 6 47 2" xfId="34320" xr:uid="{00000000-0005-0000-0000-000023860000}"/>
    <cellStyle name="Suma 2 6 47 3" xfId="34321" xr:uid="{00000000-0005-0000-0000-000024860000}"/>
    <cellStyle name="Suma 2 6 48" xfId="34322" xr:uid="{00000000-0005-0000-0000-000025860000}"/>
    <cellStyle name="Suma 2 6 48 2" xfId="34323" xr:uid="{00000000-0005-0000-0000-000026860000}"/>
    <cellStyle name="Suma 2 6 48 3" xfId="34324" xr:uid="{00000000-0005-0000-0000-000027860000}"/>
    <cellStyle name="Suma 2 6 49" xfId="34325" xr:uid="{00000000-0005-0000-0000-000028860000}"/>
    <cellStyle name="Suma 2 6 49 2" xfId="34326" xr:uid="{00000000-0005-0000-0000-000029860000}"/>
    <cellStyle name="Suma 2 6 49 3" xfId="34327" xr:uid="{00000000-0005-0000-0000-00002A860000}"/>
    <cellStyle name="Suma 2 6 5" xfId="34328" xr:uid="{00000000-0005-0000-0000-00002B860000}"/>
    <cellStyle name="Suma 2 6 5 2" xfId="34329" xr:uid="{00000000-0005-0000-0000-00002C860000}"/>
    <cellStyle name="Suma 2 6 5 3" xfId="34330" xr:uid="{00000000-0005-0000-0000-00002D860000}"/>
    <cellStyle name="Suma 2 6 5 4" xfId="34331" xr:uid="{00000000-0005-0000-0000-00002E860000}"/>
    <cellStyle name="Suma 2 6 50" xfId="34332" xr:uid="{00000000-0005-0000-0000-00002F860000}"/>
    <cellStyle name="Suma 2 6 50 2" xfId="34333" xr:uid="{00000000-0005-0000-0000-000030860000}"/>
    <cellStyle name="Suma 2 6 50 3" xfId="34334" xr:uid="{00000000-0005-0000-0000-000031860000}"/>
    <cellStyle name="Suma 2 6 51" xfId="34335" xr:uid="{00000000-0005-0000-0000-000032860000}"/>
    <cellStyle name="Suma 2 6 51 2" xfId="34336" xr:uid="{00000000-0005-0000-0000-000033860000}"/>
    <cellStyle name="Suma 2 6 51 3" xfId="34337" xr:uid="{00000000-0005-0000-0000-000034860000}"/>
    <cellStyle name="Suma 2 6 52" xfId="34338" xr:uid="{00000000-0005-0000-0000-000035860000}"/>
    <cellStyle name="Suma 2 6 52 2" xfId="34339" xr:uid="{00000000-0005-0000-0000-000036860000}"/>
    <cellStyle name="Suma 2 6 52 3" xfId="34340" xr:uid="{00000000-0005-0000-0000-000037860000}"/>
    <cellStyle name="Suma 2 6 53" xfId="34341" xr:uid="{00000000-0005-0000-0000-000038860000}"/>
    <cellStyle name="Suma 2 6 53 2" xfId="34342" xr:uid="{00000000-0005-0000-0000-000039860000}"/>
    <cellStyle name="Suma 2 6 53 3" xfId="34343" xr:uid="{00000000-0005-0000-0000-00003A860000}"/>
    <cellStyle name="Suma 2 6 54" xfId="34344" xr:uid="{00000000-0005-0000-0000-00003B860000}"/>
    <cellStyle name="Suma 2 6 54 2" xfId="34345" xr:uid="{00000000-0005-0000-0000-00003C860000}"/>
    <cellStyle name="Suma 2 6 54 3" xfId="34346" xr:uid="{00000000-0005-0000-0000-00003D860000}"/>
    <cellStyle name="Suma 2 6 55" xfId="34347" xr:uid="{00000000-0005-0000-0000-00003E860000}"/>
    <cellStyle name="Suma 2 6 55 2" xfId="34348" xr:uid="{00000000-0005-0000-0000-00003F860000}"/>
    <cellStyle name="Suma 2 6 55 3" xfId="34349" xr:uid="{00000000-0005-0000-0000-000040860000}"/>
    <cellStyle name="Suma 2 6 56" xfId="34350" xr:uid="{00000000-0005-0000-0000-000041860000}"/>
    <cellStyle name="Suma 2 6 56 2" xfId="34351" xr:uid="{00000000-0005-0000-0000-000042860000}"/>
    <cellStyle name="Suma 2 6 56 3" xfId="34352" xr:uid="{00000000-0005-0000-0000-000043860000}"/>
    <cellStyle name="Suma 2 6 57" xfId="34353" xr:uid="{00000000-0005-0000-0000-000044860000}"/>
    <cellStyle name="Suma 2 6 58" xfId="34354" xr:uid="{00000000-0005-0000-0000-000045860000}"/>
    <cellStyle name="Suma 2 6 6" xfId="34355" xr:uid="{00000000-0005-0000-0000-000046860000}"/>
    <cellStyle name="Suma 2 6 6 2" xfId="34356" xr:uid="{00000000-0005-0000-0000-000047860000}"/>
    <cellStyle name="Suma 2 6 6 3" xfId="34357" xr:uid="{00000000-0005-0000-0000-000048860000}"/>
    <cellStyle name="Suma 2 6 6 4" xfId="34358" xr:uid="{00000000-0005-0000-0000-000049860000}"/>
    <cellStyle name="Suma 2 6 7" xfId="34359" xr:uid="{00000000-0005-0000-0000-00004A860000}"/>
    <cellStyle name="Suma 2 6 7 2" xfId="34360" xr:uid="{00000000-0005-0000-0000-00004B860000}"/>
    <cellStyle name="Suma 2 6 7 3" xfId="34361" xr:uid="{00000000-0005-0000-0000-00004C860000}"/>
    <cellStyle name="Suma 2 6 7 4" xfId="34362" xr:uid="{00000000-0005-0000-0000-00004D860000}"/>
    <cellStyle name="Suma 2 6 8" xfId="34363" xr:uid="{00000000-0005-0000-0000-00004E860000}"/>
    <cellStyle name="Suma 2 6 8 2" xfId="34364" xr:uid="{00000000-0005-0000-0000-00004F860000}"/>
    <cellStyle name="Suma 2 6 8 3" xfId="34365" xr:uid="{00000000-0005-0000-0000-000050860000}"/>
    <cellStyle name="Suma 2 6 8 4" xfId="34366" xr:uid="{00000000-0005-0000-0000-000051860000}"/>
    <cellStyle name="Suma 2 6 9" xfId="34367" xr:uid="{00000000-0005-0000-0000-000052860000}"/>
    <cellStyle name="Suma 2 6 9 2" xfId="34368" xr:uid="{00000000-0005-0000-0000-000053860000}"/>
    <cellStyle name="Suma 2 6 9 3" xfId="34369" xr:uid="{00000000-0005-0000-0000-000054860000}"/>
    <cellStyle name="Suma 2 6 9 4" xfId="34370" xr:uid="{00000000-0005-0000-0000-000055860000}"/>
    <cellStyle name="Suma 2 60" xfId="34371" xr:uid="{00000000-0005-0000-0000-000056860000}"/>
    <cellStyle name="Suma 2 60 2" xfId="34372" xr:uid="{00000000-0005-0000-0000-000057860000}"/>
    <cellStyle name="Suma 2 60 3" xfId="34373" xr:uid="{00000000-0005-0000-0000-000058860000}"/>
    <cellStyle name="Suma 2 60 4" xfId="34374" xr:uid="{00000000-0005-0000-0000-000059860000}"/>
    <cellStyle name="Suma 2 61" xfId="34375" xr:uid="{00000000-0005-0000-0000-00005A860000}"/>
    <cellStyle name="Suma 2 61 2" xfId="34376" xr:uid="{00000000-0005-0000-0000-00005B860000}"/>
    <cellStyle name="Suma 2 61 3" xfId="34377" xr:uid="{00000000-0005-0000-0000-00005C860000}"/>
    <cellStyle name="Suma 2 61 4" xfId="34378" xr:uid="{00000000-0005-0000-0000-00005D860000}"/>
    <cellStyle name="Suma 2 62" xfId="34379" xr:uid="{00000000-0005-0000-0000-00005E860000}"/>
    <cellStyle name="Suma 2 62 2" xfId="34380" xr:uid="{00000000-0005-0000-0000-00005F860000}"/>
    <cellStyle name="Suma 2 62 3" xfId="34381" xr:uid="{00000000-0005-0000-0000-000060860000}"/>
    <cellStyle name="Suma 2 62 4" xfId="34382" xr:uid="{00000000-0005-0000-0000-000061860000}"/>
    <cellStyle name="Suma 2 63" xfId="34383" xr:uid="{00000000-0005-0000-0000-000062860000}"/>
    <cellStyle name="Suma 2 63 2" xfId="34384" xr:uid="{00000000-0005-0000-0000-000063860000}"/>
    <cellStyle name="Suma 2 63 3" xfId="34385" xr:uid="{00000000-0005-0000-0000-000064860000}"/>
    <cellStyle name="Suma 2 63 4" xfId="34386" xr:uid="{00000000-0005-0000-0000-000065860000}"/>
    <cellStyle name="Suma 2 64" xfId="34387" xr:uid="{00000000-0005-0000-0000-000066860000}"/>
    <cellStyle name="Suma 2 64 2" xfId="34388" xr:uid="{00000000-0005-0000-0000-000067860000}"/>
    <cellStyle name="Suma 2 64 3" xfId="34389" xr:uid="{00000000-0005-0000-0000-000068860000}"/>
    <cellStyle name="Suma 2 64 4" xfId="34390" xr:uid="{00000000-0005-0000-0000-000069860000}"/>
    <cellStyle name="Suma 2 65" xfId="34391" xr:uid="{00000000-0005-0000-0000-00006A860000}"/>
    <cellStyle name="Suma 2 65 2" xfId="34392" xr:uid="{00000000-0005-0000-0000-00006B860000}"/>
    <cellStyle name="Suma 2 65 3" xfId="34393" xr:uid="{00000000-0005-0000-0000-00006C860000}"/>
    <cellStyle name="Suma 2 65 4" xfId="34394" xr:uid="{00000000-0005-0000-0000-00006D860000}"/>
    <cellStyle name="Suma 2 66" xfId="34395" xr:uid="{00000000-0005-0000-0000-00006E860000}"/>
    <cellStyle name="Suma 2 66 2" xfId="34396" xr:uid="{00000000-0005-0000-0000-00006F860000}"/>
    <cellStyle name="Suma 2 66 3" xfId="34397" xr:uid="{00000000-0005-0000-0000-000070860000}"/>
    <cellStyle name="Suma 2 66 4" xfId="34398" xr:uid="{00000000-0005-0000-0000-000071860000}"/>
    <cellStyle name="Suma 2 67" xfId="34399" xr:uid="{00000000-0005-0000-0000-000072860000}"/>
    <cellStyle name="Suma 2 67 2" xfId="34400" xr:uid="{00000000-0005-0000-0000-000073860000}"/>
    <cellStyle name="Suma 2 67 3" xfId="34401" xr:uid="{00000000-0005-0000-0000-000074860000}"/>
    <cellStyle name="Suma 2 68" xfId="34402" xr:uid="{00000000-0005-0000-0000-000075860000}"/>
    <cellStyle name="Suma 2 68 2" xfId="34403" xr:uid="{00000000-0005-0000-0000-000076860000}"/>
    <cellStyle name="Suma 2 68 3" xfId="34404" xr:uid="{00000000-0005-0000-0000-000077860000}"/>
    <cellStyle name="Suma 2 69" xfId="34405" xr:uid="{00000000-0005-0000-0000-000078860000}"/>
    <cellStyle name="Suma 2 69 2" xfId="34406" xr:uid="{00000000-0005-0000-0000-000079860000}"/>
    <cellStyle name="Suma 2 69 3" xfId="34407" xr:uid="{00000000-0005-0000-0000-00007A860000}"/>
    <cellStyle name="Suma 2 7" xfId="34408" xr:uid="{00000000-0005-0000-0000-00007B860000}"/>
    <cellStyle name="Suma 2 7 10" xfId="34409" xr:uid="{00000000-0005-0000-0000-00007C860000}"/>
    <cellStyle name="Suma 2 7 10 2" xfId="34410" xr:uid="{00000000-0005-0000-0000-00007D860000}"/>
    <cellStyle name="Suma 2 7 10 3" xfId="34411" xr:uid="{00000000-0005-0000-0000-00007E860000}"/>
    <cellStyle name="Suma 2 7 10 4" xfId="34412" xr:uid="{00000000-0005-0000-0000-00007F860000}"/>
    <cellStyle name="Suma 2 7 11" xfId="34413" xr:uid="{00000000-0005-0000-0000-000080860000}"/>
    <cellStyle name="Suma 2 7 11 2" xfId="34414" xr:uid="{00000000-0005-0000-0000-000081860000}"/>
    <cellStyle name="Suma 2 7 11 3" xfId="34415" xr:uid="{00000000-0005-0000-0000-000082860000}"/>
    <cellStyle name="Suma 2 7 11 4" xfId="34416" xr:uid="{00000000-0005-0000-0000-000083860000}"/>
    <cellStyle name="Suma 2 7 12" xfId="34417" xr:uid="{00000000-0005-0000-0000-000084860000}"/>
    <cellStyle name="Suma 2 7 12 2" xfId="34418" xr:uid="{00000000-0005-0000-0000-000085860000}"/>
    <cellStyle name="Suma 2 7 12 3" xfId="34419" xr:uid="{00000000-0005-0000-0000-000086860000}"/>
    <cellStyle name="Suma 2 7 12 4" xfId="34420" xr:uid="{00000000-0005-0000-0000-000087860000}"/>
    <cellStyle name="Suma 2 7 13" xfId="34421" xr:uid="{00000000-0005-0000-0000-000088860000}"/>
    <cellStyle name="Suma 2 7 13 2" xfId="34422" xr:uid="{00000000-0005-0000-0000-000089860000}"/>
    <cellStyle name="Suma 2 7 13 3" xfId="34423" xr:uid="{00000000-0005-0000-0000-00008A860000}"/>
    <cellStyle name="Suma 2 7 13 4" xfId="34424" xr:uid="{00000000-0005-0000-0000-00008B860000}"/>
    <cellStyle name="Suma 2 7 14" xfId="34425" xr:uid="{00000000-0005-0000-0000-00008C860000}"/>
    <cellStyle name="Suma 2 7 14 2" xfId="34426" xr:uid="{00000000-0005-0000-0000-00008D860000}"/>
    <cellStyle name="Suma 2 7 14 3" xfId="34427" xr:uid="{00000000-0005-0000-0000-00008E860000}"/>
    <cellStyle name="Suma 2 7 14 4" xfId="34428" xr:uid="{00000000-0005-0000-0000-00008F860000}"/>
    <cellStyle name="Suma 2 7 15" xfId="34429" xr:uid="{00000000-0005-0000-0000-000090860000}"/>
    <cellStyle name="Suma 2 7 15 2" xfId="34430" xr:uid="{00000000-0005-0000-0000-000091860000}"/>
    <cellStyle name="Suma 2 7 15 3" xfId="34431" xr:uid="{00000000-0005-0000-0000-000092860000}"/>
    <cellStyle name="Suma 2 7 15 4" xfId="34432" xr:uid="{00000000-0005-0000-0000-000093860000}"/>
    <cellStyle name="Suma 2 7 16" xfId="34433" xr:uid="{00000000-0005-0000-0000-000094860000}"/>
    <cellStyle name="Suma 2 7 16 2" xfId="34434" xr:uid="{00000000-0005-0000-0000-000095860000}"/>
    <cellStyle name="Suma 2 7 16 3" xfId="34435" xr:uid="{00000000-0005-0000-0000-000096860000}"/>
    <cellStyle name="Suma 2 7 16 4" xfId="34436" xr:uid="{00000000-0005-0000-0000-000097860000}"/>
    <cellStyle name="Suma 2 7 17" xfId="34437" xr:uid="{00000000-0005-0000-0000-000098860000}"/>
    <cellStyle name="Suma 2 7 17 2" xfId="34438" xr:uid="{00000000-0005-0000-0000-000099860000}"/>
    <cellStyle name="Suma 2 7 17 3" xfId="34439" xr:uid="{00000000-0005-0000-0000-00009A860000}"/>
    <cellStyle name="Suma 2 7 17 4" xfId="34440" xr:uid="{00000000-0005-0000-0000-00009B860000}"/>
    <cellStyle name="Suma 2 7 18" xfId="34441" xr:uid="{00000000-0005-0000-0000-00009C860000}"/>
    <cellStyle name="Suma 2 7 18 2" xfId="34442" xr:uid="{00000000-0005-0000-0000-00009D860000}"/>
    <cellStyle name="Suma 2 7 18 3" xfId="34443" xr:uid="{00000000-0005-0000-0000-00009E860000}"/>
    <cellStyle name="Suma 2 7 18 4" xfId="34444" xr:uid="{00000000-0005-0000-0000-00009F860000}"/>
    <cellStyle name="Suma 2 7 19" xfId="34445" xr:uid="{00000000-0005-0000-0000-0000A0860000}"/>
    <cellStyle name="Suma 2 7 19 2" xfId="34446" xr:uid="{00000000-0005-0000-0000-0000A1860000}"/>
    <cellStyle name="Suma 2 7 19 3" xfId="34447" xr:uid="{00000000-0005-0000-0000-0000A2860000}"/>
    <cellStyle name="Suma 2 7 19 4" xfId="34448" xr:uid="{00000000-0005-0000-0000-0000A3860000}"/>
    <cellStyle name="Suma 2 7 2" xfId="34449" xr:uid="{00000000-0005-0000-0000-0000A4860000}"/>
    <cellStyle name="Suma 2 7 2 2" xfId="34450" xr:uid="{00000000-0005-0000-0000-0000A5860000}"/>
    <cellStyle name="Suma 2 7 2 3" xfId="34451" xr:uid="{00000000-0005-0000-0000-0000A6860000}"/>
    <cellStyle name="Suma 2 7 2 4" xfId="34452" xr:uid="{00000000-0005-0000-0000-0000A7860000}"/>
    <cellStyle name="Suma 2 7 20" xfId="34453" xr:uid="{00000000-0005-0000-0000-0000A8860000}"/>
    <cellStyle name="Suma 2 7 20 2" xfId="34454" xr:uid="{00000000-0005-0000-0000-0000A9860000}"/>
    <cellStyle name="Suma 2 7 20 3" xfId="34455" xr:uid="{00000000-0005-0000-0000-0000AA860000}"/>
    <cellStyle name="Suma 2 7 20 4" xfId="34456" xr:uid="{00000000-0005-0000-0000-0000AB860000}"/>
    <cellStyle name="Suma 2 7 21" xfId="34457" xr:uid="{00000000-0005-0000-0000-0000AC860000}"/>
    <cellStyle name="Suma 2 7 21 2" xfId="34458" xr:uid="{00000000-0005-0000-0000-0000AD860000}"/>
    <cellStyle name="Suma 2 7 21 3" xfId="34459" xr:uid="{00000000-0005-0000-0000-0000AE860000}"/>
    <cellStyle name="Suma 2 7 22" xfId="34460" xr:uid="{00000000-0005-0000-0000-0000AF860000}"/>
    <cellStyle name="Suma 2 7 22 2" xfId="34461" xr:uid="{00000000-0005-0000-0000-0000B0860000}"/>
    <cellStyle name="Suma 2 7 22 3" xfId="34462" xr:uid="{00000000-0005-0000-0000-0000B1860000}"/>
    <cellStyle name="Suma 2 7 23" xfId="34463" xr:uid="{00000000-0005-0000-0000-0000B2860000}"/>
    <cellStyle name="Suma 2 7 23 2" xfId="34464" xr:uid="{00000000-0005-0000-0000-0000B3860000}"/>
    <cellStyle name="Suma 2 7 23 3" xfId="34465" xr:uid="{00000000-0005-0000-0000-0000B4860000}"/>
    <cellStyle name="Suma 2 7 24" xfId="34466" xr:uid="{00000000-0005-0000-0000-0000B5860000}"/>
    <cellStyle name="Suma 2 7 24 2" xfId="34467" xr:uid="{00000000-0005-0000-0000-0000B6860000}"/>
    <cellStyle name="Suma 2 7 24 3" xfId="34468" xr:uid="{00000000-0005-0000-0000-0000B7860000}"/>
    <cellStyle name="Suma 2 7 25" xfId="34469" xr:uid="{00000000-0005-0000-0000-0000B8860000}"/>
    <cellStyle name="Suma 2 7 25 2" xfId="34470" xr:uid="{00000000-0005-0000-0000-0000B9860000}"/>
    <cellStyle name="Suma 2 7 25 3" xfId="34471" xr:uid="{00000000-0005-0000-0000-0000BA860000}"/>
    <cellStyle name="Suma 2 7 26" xfId="34472" xr:uid="{00000000-0005-0000-0000-0000BB860000}"/>
    <cellStyle name="Suma 2 7 26 2" xfId="34473" xr:uid="{00000000-0005-0000-0000-0000BC860000}"/>
    <cellStyle name="Suma 2 7 26 3" xfId="34474" xr:uid="{00000000-0005-0000-0000-0000BD860000}"/>
    <cellStyle name="Suma 2 7 27" xfId="34475" xr:uid="{00000000-0005-0000-0000-0000BE860000}"/>
    <cellStyle name="Suma 2 7 27 2" xfId="34476" xr:uid="{00000000-0005-0000-0000-0000BF860000}"/>
    <cellStyle name="Suma 2 7 27 3" xfId="34477" xr:uid="{00000000-0005-0000-0000-0000C0860000}"/>
    <cellStyle name="Suma 2 7 28" xfId="34478" xr:uid="{00000000-0005-0000-0000-0000C1860000}"/>
    <cellStyle name="Suma 2 7 28 2" xfId="34479" xr:uid="{00000000-0005-0000-0000-0000C2860000}"/>
    <cellStyle name="Suma 2 7 28 3" xfId="34480" xr:uid="{00000000-0005-0000-0000-0000C3860000}"/>
    <cellStyle name="Suma 2 7 29" xfId="34481" xr:uid="{00000000-0005-0000-0000-0000C4860000}"/>
    <cellStyle name="Suma 2 7 29 2" xfId="34482" xr:uid="{00000000-0005-0000-0000-0000C5860000}"/>
    <cellStyle name="Suma 2 7 29 3" xfId="34483" xr:uid="{00000000-0005-0000-0000-0000C6860000}"/>
    <cellStyle name="Suma 2 7 3" xfId="34484" xr:uid="{00000000-0005-0000-0000-0000C7860000}"/>
    <cellStyle name="Suma 2 7 3 2" xfId="34485" xr:uid="{00000000-0005-0000-0000-0000C8860000}"/>
    <cellStyle name="Suma 2 7 3 3" xfId="34486" xr:uid="{00000000-0005-0000-0000-0000C9860000}"/>
    <cellStyle name="Suma 2 7 3 4" xfId="34487" xr:uid="{00000000-0005-0000-0000-0000CA860000}"/>
    <cellStyle name="Suma 2 7 30" xfId="34488" xr:uid="{00000000-0005-0000-0000-0000CB860000}"/>
    <cellStyle name="Suma 2 7 30 2" xfId="34489" xr:uid="{00000000-0005-0000-0000-0000CC860000}"/>
    <cellStyle name="Suma 2 7 30 3" xfId="34490" xr:uid="{00000000-0005-0000-0000-0000CD860000}"/>
    <cellStyle name="Suma 2 7 31" xfId="34491" xr:uid="{00000000-0005-0000-0000-0000CE860000}"/>
    <cellStyle name="Suma 2 7 31 2" xfId="34492" xr:uid="{00000000-0005-0000-0000-0000CF860000}"/>
    <cellStyle name="Suma 2 7 31 3" xfId="34493" xr:uid="{00000000-0005-0000-0000-0000D0860000}"/>
    <cellStyle name="Suma 2 7 32" xfId="34494" xr:uid="{00000000-0005-0000-0000-0000D1860000}"/>
    <cellStyle name="Suma 2 7 32 2" xfId="34495" xr:uid="{00000000-0005-0000-0000-0000D2860000}"/>
    <cellStyle name="Suma 2 7 32 3" xfId="34496" xr:uid="{00000000-0005-0000-0000-0000D3860000}"/>
    <cellStyle name="Suma 2 7 33" xfId="34497" xr:uid="{00000000-0005-0000-0000-0000D4860000}"/>
    <cellStyle name="Suma 2 7 33 2" xfId="34498" xr:uid="{00000000-0005-0000-0000-0000D5860000}"/>
    <cellStyle name="Suma 2 7 33 3" xfId="34499" xr:uid="{00000000-0005-0000-0000-0000D6860000}"/>
    <cellStyle name="Suma 2 7 34" xfId="34500" xr:uid="{00000000-0005-0000-0000-0000D7860000}"/>
    <cellStyle name="Suma 2 7 34 2" xfId="34501" xr:uid="{00000000-0005-0000-0000-0000D8860000}"/>
    <cellStyle name="Suma 2 7 34 3" xfId="34502" xr:uid="{00000000-0005-0000-0000-0000D9860000}"/>
    <cellStyle name="Suma 2 7 35" xfId="34503" xr:uid="{00000000-0005-0000-0000-0000DA860000}"/>
    <cellStyle name="Suma 2 7 35 2" xfId="34504" xr:uid="{00000000-0005-0000-0000-0000DB860000}"/>
    <cellStyle name="Suma 2 7 35 3" xfId="34505" xr:uid="{00000000-0005-0000-0000-0000DC860000}"/>
    <cellStyle name="Suma 2 7 36" xfId="34506" xr:uid="{00000000-0005-0000-0000-0000DD860000}"/>
    <cellStyle name="Suma 2 7 36 2" xfId="34507" xr:uid="{00000000-0005-0000-0000-0000DE860000}"/>
    <cellStyle name="Suma 2 7 36 3" xfId="34508" xr:uid="{00000000-0005-0000-0000-0000DF860000}"/>
    <cellStyle name="Suma 2 7 37" xfId="34509" xr:uid="{00000000-0005-0000-0000-0000E0860000}"/>
    <cellStyle name="Suma 2 7 37 2" xfId="34510" xr:uid="{00000000-0005-0000-0000-0000E1860000}"/>
    <cellStyle name="Suma 2 7 37 3" xfId="34511" xr:uid="{00000000-0005-0000-0000-0000E2860000}"/>
    <cellStyle name="Suma 2 7 38" xfId="34512" xr:uid="{00000000-0005-0000-0000-0000E3860000}"/>
    <cellStyle name="Suma 2 7 38 2" xfId="34513" xr:uid="{00000000-0005-0000-0000-0000E4860000}"/>
    <cellStyle name="Suma 2 7 38 3" xfId="34514" xr:uid="{00000000-0005-0000-0000-0000E5860000}"/>
    <cellStyle name="Suma 2 7 39" xfId="34515" xr:uid="{00000000-0005-0000-0000-0000E6860000}"/>
    <cellStyle name="Suma 2 7 39 2" xfId="34516" xr:uid="{00000000-0005-0000-0000-0000E7860000}"/>
    <cellStyle name="Suma 2 7 39 3" xfId="34517" xr:uid="{00000000-0005-0000-0000-0000E8860000}"/>
    <cellStyle name="Suma 2 7 4" xfId="34518" xr:uid="{00000000-0005-0000-0000-0000E9860000}"/>
    <cellStyle name="Suma 2 7 4 2" xfId="34519" xr:uid="{00000000-0005-0000-0000-0000EA860000}"/>
    <cellStyle name="Suma 2 7 4 3" xfId="34520" xr:uid="{00000000-0005-0000-0000-0000EB860000}"/>
    <cellStyle name="Suma 2 7 4 4" xfId="34521" xr:uid="{00000000-0005-0000-0000-0000EC860000}"/>
    <cellStyle name="Suma 2 7 40" xfId="34522" xr:uid="{00000000-0005-0000-0000-0000ED860000}"/>
    <cellStyle name="Suma 2 7 40 2" xfId="34523" xr:uid="{00000000-0005-0000-0000-0000EE860000}"/>
    <cellStyle name="Suma 2 7 40 3" xfId="34524" xr:uid="{00000000-0005-0000-0000-0000EF860000}"/>
    <cellStyle name="Suma 2 7 41" xfId="34525" xr:uid="{00000000-0005-0000-0000-0000F0860000}"/>
    <cellStyle name="Suma 2 7 41 2" xfId="34526" xr:uid="{00000000-0005-0000-0000-0000F1860000}"/>
    <cellStyle name="Suma 2 7 41 3" xfId="34527" xr:uid="{00000000-0005-0000-0000-0000F2860000}"/>
    <cellStyle name="Suma 2 7 42" xfId="34528" xr:uid="{00000000-0005-0000-0000-0000F3860000}"/>
    <cellStyle name="Suma 2 7 42 2" xfId="34529" xr:uid="{00000000-0005-0000-0000-0000F4860000}"/>
    <cellStyle name="Suma 2 7 42 3" xfId="34530" xr:uid="{00000000-0005-0000-0000-0000F5860000}"/>
    <cellStyle name="Suma 2 7 43" xfId="34531" xr:uid="{00000000-0005-0000-0000-0000F6860000}"/>
    <cellStyle name="Suma 2 7 43 2" xfId="34532" xr:uid="{00000000-0005-0000-0000-0000F7860000}"/>
    <cellStyle name="Suma 2 7 43 3" xfId="34533" xr:uid="{00000000-0005-0000-0000-0000F8860000}"/>
    <cellStyle name="Suma 2 7 44" xfId="34534" xr:uid="{00000000-0005-0000-0000-0000F9860000}"/>
    <cellStyle name="Suma 2 7 44 2" xfId="34535" xr:uid="{00000000-0005-0000-0000-0000FA860000}"/>
    <cellStyle name="Suma 2 7 44 3" xfId="34536" xr:uid="{00000000-0005-0000-0000-0000FB860000}"/>
    <cellStyle name="Suma 2 7 45" xfId="34537" xr:uid="{00000000-0005-0000-0000-0000FC860000}"/>
    <cellStyle name="Suma 2 7 45 2" xfId="34538" xr:uid="{00000000-0005-0000-0000-0000FD860000}"/>
    <cellStyle name="Suma 2 7 45 3" xfId="34539" xr:uid="{00000000-0005-0000-0000-0000FE860000}"/>
    <cellStyle name="Suma 2 7 46" xfId="34540" xr:uid="{00000000-0005-0000-0000-0000FF860000}"/>
    <cellStyle name="Suma 2 7 46 2" xfId="34541" xr:uid="{00000000-0005-0000-0000-000000870000}"/>
    <cellStyle name="Suma 2 7 46 3" xfId="34542" xr:uid="{00000000-0005-0000-0000-000001870000}"/>
    <cellStyle name="Suma 2 7 47" xfId="34543" xr:uid="{00000000-0005-0000-0000-000002870000}"/>
    <cellStyle name="Suma 2 7 47 2" xfId="34544" xr:uid="{00000000-0005-0000-0000-000003870000}"/>
    <cellStyle name="Suma 2 7 47 3" xfId="34545" xr:uid="{00000000-0005-0000-0000-000004870000}"/>
    <cellStyle name="Suma 2 7 48" xfId="34546" xr:uid="{00000000-0005-0000-0000-000005870000}"/>
    <cellStyle name="Suma 2 7 48 2" xfId="34547" xr:uid="{00000000-0005-0000-0000-000006870000}"/>
    <cellStyle name="Suma 2 7 48 3" xfId="34548" xr:uid="{00000000-0005-0000-0000-000007870000}"/>
    <cellStyle name="Suma 2 7 49" xfId="34549" xr:uid="{00000000-0005-0000-0000-000008870000}"/>
    <cellStyle name="Suma 2 7 49 2" xfId="34550" xr:uid="{00000000-0005-0000-0000-000009870000}"/>
    <cellStyle name="Suma 2 7 49 3" xfId="34551" xr:uid="{00000000-0005-0000-0000-00000A870000}"/>
    <cellStyle name="Suma 2 7 5" xfId="34552" xr:uid="{00000000-0005-0000-0000-00000B870000}"/>
    <cellStyle name="Suma 2 7 5 2" xfId="34553" xr:uid="{00000000-0005-0000-0000-00000C870000}"/>
    <cellStyle name="Suma 2 7 5 3" xfId="34554" xr:uid="{00000000-0005-0000-0000-00000D870000}"/>
    <cellStyle name="Suma 2 7 5 4" xfId="34555" xr:uid="{00000000-0005-0000-0000-00000E870000}"/>
    <cellStyle name="Suma 2 7 50" xfId="34556" xr:uid="{00000000-0005-0000-0000-00000F870000}"/>
    <cellStyle name="Suma 2 7 50 2" xfId="34557" xr:uid="{00000000-0005-0000-0000-000010870000}"/>
    <cellStyle name="Suma 2 7 50 3" xfId="34558" xr:uid="{00000000-0005-0000-0000-000011870000}"/>
    <cellStyle name="Suma 2 7 51" xfId="34559" xr:uid="{00000000-0005-0000-0000-000012870000}"/>
    <cellStyle name="Suma 2 7 51 2" xfId="34560" xr:uid="{00000000-0005-0000-0000-000013870000}"/>
    <cellStyle name="Suma 2 7 51 3" xfId="34561" xr:uid="{00000000-0005-0000-0000-000014870000}"/>
    <cellStyle name="Suma 2 7 52" xfId="34562" xr:uid="{00000000-0005-0000-0000-000015870000}"/>
    <cellStyle name="Suma 2 7 52 2" xfId="34563" xr:uid="{00000000-0005-0000-0000-000016870000}"/>
    <cellStyle name="Suma 2 7 52 3" xfId="34564" xr:uid="{00000000-0005-0000-0000-000017870000}"/>
    <cellStyle name="Suma 2 7 53" xfId="34565" xr:uid="{00000000-0005-0000-0000-000018870000}"/>
    <cellStyle name="Suma 2 7 53 2" xfId="34566" xr:uid="{00000000-0005-0000-0000-000019870000}"/>
    <cellStyle name="Suma 2 7 53 3" xfId="34567" xr:uid="{00000000-0005-0000-0000-00001A870000}"/>
    <cellStyle name="Suma 2 7 54" xfId="34568" xr:uid="{00000000-0005-0000-0000-00001B870000}"/>
    <cellStyle name="Suma 2 7 54 2" xfId="34569" xr:uid="{00000000-0005-0000-0000-00001C870000}"/>
    <cellStyle name="Suma 2 7 54 3" xfId="34570" xr:uid="{00000000-0005-0000-0000-00001D870000}"/>
    <cellStyle name="Suma 2 7 55" xfId="34571" xr:uid="{00000000-0005-0000-0000-00001E870000}"/>
    <cellStyle name="Suma 2 7 55 2" xfId="34572" xr:uid="{00000000-0005-0000-0000-00001F870000}"/>
    <cellStyle name="Suma 2 7 55 3" xfId="34573" xr:uid="{00000000-0005-0000-0000-000020870000}"/>
    <cellStyle name="Suma 2 7 56" xfId="34574" xr:uid="{00000000-0005-0000-0000-000021870000}"/>
    <cellStyle name="Suma 2 7 56 2" xfId="34575" xr:uid="{00000000-0005-0000-0000-000022870000}"/>
    <cellStyle name="Suma 2 7 56 3" xfId="34576" xr:uid="{00000000-0005-0000-0000-000023870000}"/>
    <cellStyle name="Suma 2 7 57" xfId="34577" xr:uid="{00000000-0005-0000-0000-000024870000}"/>
    <cellStyle name="Suma 2 7 58" xfId="34578" xr:uid="{00000000-0005-0000-0000-000025870000}"/>
    <cellStyle name="Suma 2 7 6" xfId="34579" xr:uid="{00000000-0005-0000-0000-000026870000}"/>
    <cellStyle name="Suma 2 7 6 2" xfId="34580" xr:uid="{00000000-0005-0000-0000-000027870000}"/>
    <cellStyle name="Suma 2 7 6 3" xfId="34581" xr:uid="{00000000-0005-0000-0000-000028870000}"/>
    <cellStyle name="Suma 2 7 6 4" xfId="34582" xr:uid="{00000000-0005-0000-0000-000029870000}"/>
    <cellStyle name="Suma 2 7 7" xfId="34583" xr:uid="{00000000-0005-0000-0000-00002A870000}"/>
    <cellStyle name="Suma 2 7 7 2" xfId="34584" xr:uid="{00000000-0005-0000-0000-00002B870000}"/>
    <cellStyle name="Suma 2 7 7 3" xfId="34585" xr:uid="{00000000-0005-0000-0000-00002C870000}"/>
    <cellStyle name="Suma 2 7 7 4" xfId="34586" xr:uid="{00000000-0005-0000-0000-00002D870000}"/>
    <cellStyle name="Suma 2 7 8" xfId="34587" xr:uid="{00000000-0005-0000-0000-00002E870000}"/>
    <cellStyle name="Suma 2 7 8 2" xfId="34588" xr:uid="{00000000-0005-0000-0000-00002F870000}"/>
    <cellStyle name="Suma 2 7 8 3" xfId="34589" xr:uid="{00000000-0005-0000-0000-000030870000}"/>
    <cellStyle name="Suma 2 7 8 4" xfId="34590" xr:uid="{00000000-0005-0000-0000-000031870000}"/>
    <cellStyle name="Suma 2 7 9" xfId="34591" xr:uid="{00000000-0005-0000-0000-000032870000}"/>
    <cellStyle name="Suma 2 7 9 2" xfId="34592" xr:uid="{00000000-0005-0000-0000-000033870000}"/>
    <cellStyle name="Suma 2 7 9 3" xfId="34593" xr:uid="{00000000-0005-0000-0000-000034870000}"/>
    <cellStyle name="Suma 2 7 9 4" xfId="34594" xr:uid="{00000000-0005-0000-0000-000035870000}"/>
    <cellStyle name="Suma 2 70" xfId="34595" xr:uid="{00000000-0005-0000-0000-000036870000}"/>
    <cellStyle name="Suma 2 70 2" xfId="34596" xr:uid="{00000000-0005-0000-0000-000037870000}"/>
    <cellStyle name="Suma 2 70 3" xfId="34597" xr:uid="{00000000-0005-0000-0000-000038870000}"/>
    <cellStyle name="Suma 2 71" xfId="34598" xr:uid="{00000000-0005-0000-0000-000039870000}"/>
    <cellStyle name="Suma 2 71 2" xfId="34599" xr:uid="{00000000-0005-0000-0000-00003A870000}"/>
    <cellStyle name="Suma 2 71 3" xfId="34600" xr:uid="{00000000-0005-0000-0000-00003B870000}"/>
    <cellStyle name="Suma 2 72" xfId="34601" xr:uid="{00000000-0005-0000-0000-00003C870000}"/>
    <cellStyle name="Suma 2 72 2" xfId="34602" xr:uid="{00000000-0005-0000-0000-00003D870000}"/>
    <cellStyle name="Suma 2 72 3" xfId="34603" xr:uid="{00000000-0005-0000-0000-00003E870000}"/>
    <cellStyle name="Suma 2 73" xfId="34604" xr:uid="{00000000-0005-0000-0000-00003F870000}"/>
    <cellStyle name="Suma 2 73 2" xfId="34605" xr:uid="{00000000-0005-0000-0000-000040870000}"/>
    <cellStyle name="Suma 2 73 3" xfId="34606" xr:uid="{00000000-0005-0000-0000-000041870000}"/>
    <cellStyle name="Suma 2 74" xfId="34607" xr:uid="{00000000-0005-0000-0000-000042870000}"/>
    <cellStyle name="Suma 2 74 2" xfId="34608" xr:uid="{00000000-0005-0000-0000-000043870000}"/>
    <cellStyle name="Suma 2 74 3" xfId="34609" xr:uid="{00000000-0005-0000-0000-000044870000}"/>
    <cellStyle name="Suma 2 75" xfId="34610" xr:uid="{00000000-0005-0000-0000-000045870000}"/>
    <cellStyle name="Suma 2 75 2" xfId="34611" xr:uid="{00000000-0005-0000-0000-000046870000}"/>
    <cellStyle name="Suma 2 75 3" xfId="34612" xr:uid="{00000000-0005-0000-0000-000047870000}"/>
    <cellStyle name="Suma 2 76" xfId="34613" xr:uid="{00000000-0005-0000-0000-000048870000}"/>
    <cellStyle name="Suma 2 76 2" xfId="34614" xr:uid="{00000000-0005-0000-0000-000049870000}"/>
    <cellStyle name="Suma 2 76 3" xfId="34615" xr:uid="{00000000-0005-0000-0000-00004A870000}"/>
    <cellStyle name="Suma 2 77" xfId="34616" xr:uid="{00000000-0005-0000-0000-00004B870000}"/>
    <cellStyle name="Suma 2 77 2" xfId="34617" xr:uid="{00000000-0005-0000-0000-00004C870000}"/>
    <cellStyle name="Suma 2 77 3" xfId="34618" xr:uid="{00000000-0005-0000-0000-00004D870000}"/>
    <cellStyle name="Suma 2 78" xfId="34619" xr:uid="{00000000-0005-0000-0000-00004E870000}"/>
    <cellStyle name="Suma 2 78 2" xfId="34620" xr:uid="{00000000-0005-0000-0000-00004F870000}"/>
    <cellStyle name="Suma 2 78 3" xfId="34621" xr:uid="{00000000-0005-0000-0000-000050870000}"/>
    <cellStyle name="Suma 2 79" xfId="34622" xr:uid="{00000000-0005-0000-0000-000051870000}"/>
    <cellStyle name="Suma 2 79 2" xfId="34623" xr:uid="{00000000-0005-0000-0000-000052870000}"/>
    <cellStyle name="Suma 2 79 3" xfId="34624" xr:uid="{00000000-0005-0000-0000-000053870000}"/>
    <cellStyle name="Suma 2 8" xfId="34625" xr:uid="{00000000-0005-0000-0000-000054870000}"/>
    <cellStyle name="Suma 2 8 10" xfId="34626" xr:uid="{00000000-0005-0000-0000-000055870000}"/>
    <cellStyle name="Suma 2 8 10 2" xfId="34627" xr:uid="{00000000-0005-0000-0000-000056870000}"/>
    <cellStyle name="Suma 2 8 10 3" xfId="34628" xr:uid="{00000000-0005-0000-0000-000057870000}"/>
    <cellStyle name="Suma 2 8 10 4" xfId="34629" xr:uid="{00000000-0005-0000-0000-000058870000}"/>
    <cellStyle name="Suma 2 8 11" xfId="34630" xr:uid="{00000000-0005-0000-0000-000059870000}"/>
    <cellStyle name="Suma 2 8 11 2" xfId="34631" xr:uid="{00000000-0005-0000-0000-00005A870000}"/>
    <cellStyle name="Suma 2 8 11 3" xfId="34632" xr:uid="{00000000-0005-0000-0000-00005B870000}"/>
    <cellStyle name="Suma 2 8 11 4" xfId="34633" xr:uid="{00000000-0005-0000-0000-00005C870000}"/>
    <cellStyle name="Suma 2 8 12" xfId="34634" xr:uid="{00000000-0005-0000-0000-00005D870000}"/>
    <cellStyle name="Suma 2 8 12 2" xfId="34635" xr:uid="{00000000-0005-0000-0000-00005E870000}"/>
    <cellStyle name="Suma 2 8 12 3" xfId="34636" xr:uid="{00000000-0005-0000-0000-00005F870000}"/>
    <cellStyle name="Suma 2 8 12 4" xfId="34637" xr:uid="{00000000-0005-0000-0000-000060870000}"/>
    <cellStyle name="Suma 2 8 13" xfId="34638" xr:uid="{00000000-0005-0000-0000-000061870000}"/>
    <cellStyle name="Suma 2 8 13 2" xfId="34639" xr:uid="{00000000-0005-0000-0000-000062870000}"/>
    <cellStyle name="Suma 2 8 13 3" xfId="34640" xr:uid="{00000000-0005-0000-0000-000063870000}"/>
    <cellStyle name="Suma 2 8 13 4" xfId="34641" xr:uid="{00000000-0005-0000-0000-000064870000}"/>
    <cellStyle name="Suma 2 8 14" xfId="34642" xr:uid="{00000000-0005-0000-0000-000065870000}"/>
    <cellStyle name="Suma 2 8 14 2" xfId="34643" xr:uid="{00000000-0005-0000-0000-000066870000}"/>
    <cellStyle name="Suma 2 8 14 3" xfId="34644" xr:uid="{00000000-0005-0000-0000-000067870000}"/>
    <cellStyle name="Suma 2 8 14 4" xfId="34645" xr:uid="{00000000-0005-0000-0000-000068870000}"/>
    <cellStyle name="Suma 2 8 15" xfId="34646" xr:uid="{00000000-0005-0000-0000-000069870000}"/>
    <cellStyle name="Suma 2 8 15 2" xfId="34647" xr:uid="{00000000-0005-0000-0000-00006A870000}"/>
    <cellStyle name="Suma 2 8 15 3" xfId="34648" xr:uid="{00000000-0005-0000-0000-00006B870000}"/>
    <cellStyle name="Suma 2 8 15 4" xfId="34649" xr:uid="{00000000-0005-0000-0000-00006C870000}"/>
    <cellStyle name="Suma 2 8 16" xfId="34650" xr:uid="{00000000-0005-0000-0000-00006D870000}"/>
    <cellStyle name="Suma 2 8 16 2" xfId="34651" xr:uid="{00000000-0005-0000-0000-00006E870000}"/>
    <cellStyle name="Suma 2 8 16 3" xfId="34652" xr:uid="{00000000-0005-0000-0000-00006F870000}"/>
    <cellStyle name="Suma 2 8 16 4" xfId="34653" xr:uid="{00000000-0005-0000-0000-000070870000}"/>
    <cellStyle name="Suma 2 8 17" xfId="34654" xr:uid="{00000000-0005-0000-0000-000071870000}"/>
    <cellStyle name="Suma 2 8 17 2" xfId="34655" xr:uid="{00000000-0005-0000-0000-000072870000}"/>
    <cellStyle name="Suma 2 8 17 3" xfId="34656" xr:uid="{00000000-0005-0000-0000-000073870000}"/>
    <cellStyle name="Suma 2 8 17 4" xfId="34657" xr:uid="{00000000-0005-0000-0000-000074870000}"/>
    <cellStyle name="Suma 2 8 18" xfId="34658" xr:uid="{00000000-0005-0000-0000-000075870000}"/>
    <cellStyle name="Suma 2 8 18 2" xfId="34659" xr:uid="{00000000-0005-0000-0000-000076870000}"/>
    <cellStyle name="Suma 2 8 18 3" xfId="34660" xr:uid="{00000000-0005-0000-0000-000077870000}"/>
    <cellStyle name="Suma 2 8 18 4" xfId="34661" xr:uid="{00000000-0005-0000-0000-000078870000}"/>
    <cellStyle name="Suma 2 8 19" xfId="34662" xr:uid="{00000000-0005-0000-0000-000079870000}"/>
    <cellStyle name="Suma 2 8 19 2" xfId="34663" xr:uid="{00000000-0005-0000-0000-00007A870000}"/>
    <cellStyle name="Suma 2 8 19 3" xfId="34664" xr:uid="{00000000-0005-0000-0000-00007B870000}"/>
    <cellStyle name="Suma 2 8 19 4" xfId="34665" xr:uid="{00000000-0005-0000-0000-00007C870000}"/>
    <cellStyle name="Suma 2 8 2" xfId="34666" xr:uid="{00000000-0005-0000-0000-00007D870000}"/>
    <cellStyle name="Suma 2 8 2 2" xfId="34667" xr:uid="{00000000-0005-0000-0000-00007E870000}"/>
    <cellStyle name="Suma 2 8 2 3" xfId="34668" xr:uid="{00000000-0005-0000-0000-00007F870000}"/>
    <cellStyle name="Suma 2 8 2 4" xfId="34669" xr:uid="{00000000-0005-0000-0000-000080870000}"/>
    <cellStyle name="Suma 2 8 20" xfId="34670" xr:uid="{00000000-0005-0000-0000-000081870000}"/>
    <cellStyle name="Suma 2 8 20 2" xfId="34671" xr:uid="{00000000-0005-0000-0000-000082870000}"/>
    <cellStyle name="Suma 2 8 20 3" xfId="34672" xr:uid="{00000000-0005-0000-0000-000083870000}"/>
    <cellStyle name="Suma 2 8 20 4" xfId="34673" xr:uid="{00000000-0005-0000-0000-000084870000}"/>
    <cellStyle name="Suma 2 8 21" xfId="34674" xr:uid="{00000000-0005-0000-0000-000085870000}"/>
    <cellStyle name="Suma 2 8 21 2" xfId="34675" xr:uid="{00000000-0005-0000-0000-000086870000}"/>
    <cellStyle name="Suma 2 8 21 3" xfId="34676" xr:uid="{00000000-0005-0000-0000-000087870000}"/>
    <cellStyle name="Suma 2 8 22" xfId="34677" xr:uid="{00000000-0005-0000-0000-000088870000}"/>
    <cellStyle name="Suma 2 8 22 2" xfId="34678" xr:uid="{00000000-0005-0000-0000-000089870000}"/>
    <cellStyle name="Suma 2 8 22 3" xfId="34679" xr:uid="{00000000-0005-0000-0000-00008A870000}"/>
    <cellStyle name="Suma 2 8 23" xfId="34680" xr:uid="{00000000-0005-0000-0000-00008B870000}"/>
    <cellStyle name="Suma 2 8 23 2" xfId="34681" xr:uid="{00000000-0005-0000-0000-00008C870000}"/>
    <cellStyle name="Suma 2 8 23 3" xfId="34682" xr:uid="{00000000-0005-0000-0000-00008D870000}"/>
    <cellStyle name="Suma 2 8 24" xfId="34683" xr:uid="{00000000-0005-0000-0000-00008E870000}"/>
    <cellStyle name="Suma 2 8 24 2" xfId="34684" xr:uid="{00000000-0005-0000-0000-00008F870000}"/>
    <cellStyle name="Suma 2 8 24 3" xfId="34685" xr:uid="{00000000-0005-0000-0000-000090870000}"/>
    <cellStyle name="Suma 2 8 25" xfId="34686" xr:uid="{00000000-0005-0000-0000-000091870000}"/>
    <cellStyle name="Suma 2 8 25 2" xfId="34687" xr:uid="{00000000-0005-0000-0000-000092870000}"/>
    <cellStyle name="Suma 2 8 25 3" xfId="34688" xr:uid="{00000000-0005-0000-0000-000093870000}"/>
    <cellStyle name="Suma 2 8 26" xfId="34689" xr:uid="{00000000-0005-0000-0000-000094870000}"/>
    <cellStyle name="Suma 2 8 26 2" xfId="34690" xr:uid="{00000000-0005-0000-0000-000095870000}"/>
    <cellStyle name="Suma 2 8 26 3" xfId="34691" xr:uid="{00000000-0005-0000-0000-000096870000}"/>
    <cellStyle name="Suma 2 8 27" xfId="34692" xr:uid="{00000000-0005-0000-0000-000097870000}"/>
    <cellStyle name="Suma 2 8 27 2" xfId="34693" xr:uid="{00000000-0005-0000-0000-000098870000}"/>
    <cellStyle name="Suma 2 8 27 3" xfId="34694" xr:uid="{00000000-0005-0000-0000-000099870000}"/>
    <cellStyle name="Suma 2 8 28" xfId="34695" xr:uid="{00000000-0005-0000-0000-00009A870000}"/>
    <cellStyle name="Suma 2 8 28 2" xfId="34696" xr:uid="{00000000-0005-0000-0000-00009B870000}"/>
    <cellStyle name="Suma 2 8 28 3" xfId="34697" xr:uid="{00000000-0005-0000-0000-00009C870000}"/>
    <cellStyle name="Suma 2 8 29" xfId="34698" xr:uid="{00000000-0005-0000-0000-00009D870000}"/>
    <cellStyle name="Suma 2 8 29 2" xfId="34699" xr:uid="{00000000-0005-0000-0000-00009E870000}"/>
    <cellStyle name="Suma 2 8 29 3" xfId="34700" xr:uid="{00000000-0005-0000-0000-00009F870000}"/>
    <cellStyle name="Suma 2 8 3" xfId="34701" xr:uid="{00000000-0005-0000-0000-0000A0870000}"/>
    <cellStyle name="Suma 2 8 3 2" xfId="34702" xr:uid="{00000000-0005-0000-0000-0000A1870000}"/>
    <cellStyle name="Suma 2 8 3 3" xfId="34703" xr:uid="{00000000-0005-0000-0000-0000A2870000}"/>
    <cellStyle name="Suma 2 8 3 4" xfId="34704" xr:uid="{00000000-0005-0000-0000-0000A3870000}"/>
    <cellStyle name="Suma 2 8 30" xfId="34705" xr:uid="{00000000-0005-0000-0000-0000A4870000}"/>
    <cellStyle name="Suma 2 8 30 2" xfId="34706" xr:uid="{00000000-0005-0000-0000-0000A5870000}"/>
    <cellStyle name="Suma 2 8 30 3" xfId="34707" xr:uid="{00000000-0005-0000-0000-0000A6870000}"/>
    <cellStyle name="Suma 2 8 31" xfId="34708" xr:uid="{00000000-0005-0000-0000-0000A7870000}"/>
    <cellStyle name="Suma 2 8 31 2" xfId="34709" xr:uid="{00000000-0005-0000-0000-0000A8870000}"/>
    <cellStyle name="Suma 2 8 31 3" xfId="34710" xr:uid="{00000000-0005-0000-0000-0000A9870000}"/>
    <cellStyle name="Suma 2 8 32" xfId="34711" xr:uid="{00000000-0005-0000-0000-0000AA870000}"/>
    <cellStyle name="Suma 2 8 32 2" xfId="34712" xr:uid="{00000000-0005-0000-0000-0000AB870000}"/>
    <cellStyle name="Suma 2 8 32 3" xfId="34713" xr:uid="{00000000-0005-0000-0000-0000AC870000}"/>
    <cellStyle name="Suma 2 8 33" xfId="34714" xr:uid="{00000000-0005-0000-0000-0000AD870000}"/>
    <cellStyle name="Suma 2 8 33 2" xfId="34715" xr:uid="{00000000-0005-0000-0000-0000AE870000}"/>
    <cellStyle name="Suma 2 8 33 3" xfId="34716" xr:uid="{00000000-0005-0000-0000-0000AF870000}"/>
    <cellStyle name="Suma 2 8 34" xfId="34717" xr:uid="{00000000-0005-0000-0000-0000B0870000}"/>
    <cellStyle name="Suma 2 8 34 2" xfId="34718" xr:uid="{00000000-0005-0000-0000-0000B1870000}"/>
    <cellStyle name="Suma 2 8 34 3" xfId="34719" xr:uid="{00000000-0005-0000-0000-0000B2870000}"/>
    <cellStyle name="Suma 2 8 35" xfId="34720" xr:uid="{00000000-0005-0000-0000-0000B3870000}"/>
    <cellStyle name="Suma 2 8 35 2" xfId="34721" xr:uid="{00000000-0005-0000-0000-0000B4870000}"/>
    <cellStyle name="Suma 2 8 35 3" xfId="34722" xr:uid="{00000000-0005-0000-0000-0000B5870000}"/>
    <cellStyle name="Suma 2 8 36" xfId="34723" xr:uid="{00000000-0005-0000-0000-0000B6870000}"/>
    <cellStyle name="Suma 2 8 36 2" xfId="34724" xr:uid="{00000000-0005-0000-0000-0000B7870000}"/>
    <cellStyle name="Suma 2 8 36 3" xfId="34725" xr:uid="{00000000-0005-0000-0000-0000B8870000}"/>
    <cellStyle name="Suma 2 8 37" xfId="34726" xr:uid="{00000000-0005-0000-0000-0000B9870000}"/>
    <cellStyle name="Suma 2 8 37 2" xfId="34727" xr:uid="{00000000-0005-0000-0000-0000BA870000}"/>
    <cellStyle name="Suma 2 8 37 3" xfId="34728" xr:uid="{00000000-0005-0000-0000-0000BB870000}"/>
    <cellStyle name="Suma 2 8 38" xfId="34729" xr:uid="{00000000-0005-0000-0000-0000BC870000}"/>
    <cellStyle name="Suma 2 8 38 2" xfId="34730" xr:uid="{00000000-0005-0000-0000-0000BD870000}"/>
    <cellStyle name="Suma 2 8 38 3" xfId="34731" xr:uid="{00000000-0005-0000-0000-0000BE870000}"/>
    <cellStyle name="Suma 2 8 39" xfId="34732" xr:uid="{00000000-0005-0000-0000-0000BF870000}"/>
    <cellStyle name="Suma 2 8 39 2" xfId="34733" xr:uid="{00000000-0005-0000-0000-0000C0870000}"/>
    <cellStyle name="Suma 2 8 39 3" xfId="34734" xr:uid="{00000000-0005-0000-0000-0000C1870000}"/>
    <cellStyle name="Suma 2 8 4" xfId="34735" xr:uid="{00000000-0005-0000-0000-0000C2870000}"/>
    <cellStyle name="Suma 2 8 4 2" xfId="34736" xr:uid="{00000000-0005-0000-0000-0000C3870000}"/>
    <cellStyle name="Suma 2 8 4 3" xfId="34737" xr:uid="{00000000-0005-0000-0000-0000C4870000}"/>
    <cellStyle name="Suma 2 8 4 4" xfId="34738" xr:uid="{00000000-0005-0000-0000-0000C5870000}"/>
    <cellStyle name="Suma 2 8 40" xfId="34739" xr:uid="{00000000-0005-0000-0000-0000C6870000}"/>
    <cellStyle name="Suma 2 8 40 2" xfId="34740" xr:uid="{00000000-0005-0000-0000-0000C7870000}"/>
    <cellStyle name="Suma 2 8 40 3" xfId="34741" xr:uid="{00000000-0005-0000-0000-0000C8870000}"/>
    <cellStyle name="Suma 2 8 41" xfId="34742" xr:uid="{00000000-0005-0000-0000-0000C9870000}"/>
    <cellStyle name="Suma 2 8 41 2" xfId="34743" xr:uid="{00000000-0005-0000-0000-0000CA870000}"/>
    <cellStyle name="Suma 2 8 41 3" xfId="34744" xr:uid="{00000000-0005-0000-0000-0000CB870000}"/>
    <cellStyle name="Suma 2 8 42" xfId="34745" xr:uid="{00000000-0005-0000-0000-0000CC870000}"/>
    <cellStyle name="Suma 2 8 42 2" xfId="34746" xr:uid="{00000000-0005-0000-0000-0000CD870000}"/>
    <cellStyle name="Suma 2 8 42 3" xfId="34747" xr:uid="{00000000-0005-0000-0000-0000CE870000}"/>
    <cellStyle name="Suma 2 8 43" xfId="34748" xr:uid="{00000000-0005-0000-0000-0000CF870000}"/>
    <cellStyle name="Suma 2 8 43 2" xfId="34749" xr:uid="{00000000-0005-0000-0000-0000D0870000}"/>
    <cellStyle name="Suma 2 8 43 3" xfId="34750" xr:uid="{00000000-0005-0000-0000-0000D1870000}"/>
    <cellStyle name="Suma 2 8 44" xfId="34751" xr:uid="{00000000-0005-0000-0000-0000D2870000}"/>
    <cellStyle name="Suma 2 8 44 2" xfId="34752" xr:uid="{00000000-0005-0000-0000-0000D3870000}"/>
    <cellStyle name="Suma 2 8 44 3" xfId="34753" xr:uid="{00000000-0005-0000-0000-0000D4870000}"/>
    <cellStyle name="Suma 2 8 45" xfId="34754" xr:uid="{00000000-0005-0000-0000-0000D5870000}"/>
    <cellStyle name="Suma 2 8 45 2" xfId="34755" xr:uid="{00000000-0005-0000-0000-0000D6870000}"/>
    <cellStyle name="Suma 2 8 45 3" xfId="34756" xr:uid="{00000000-0005-0000-0000-0000D7870000}"/>
    <cellStyle name="Suma 2 8 46" xfId="34757" xr:uid="{00000000-0005-0000-0000-0000D8870000}"/>
    <cellStyle name="Suma 2 8 46 2" xfId="34758" xr:uid="{00000000-0005-0000-0000-0000D9870000}"/>
    <cellStyle name="Suma 2 8 46 3" xfId="34759" xr:uid="{00000000-0005-0000-0000-0000DA870000}"/>
    <cellStyle name="Suma 2 8 47" xfId="34760" xr:uid="{00000000-0005-0000-0000-0000DB870000}"/>
    <cellStyle name="Suma 2 8 47 2" xfId="34761" xr:uid="{00000000-0005-0000-0000-0000DC870000}"/>
    <cellStyle name="Suma 2 8 47 3" xfId="34762" xr:uid="{00000000-0005-0000-0000-0000DD870000}"/>
    <cellStyle name="Suma 2 8 48" xfId="34763" xr:uid="{00000000-0005-0000-0000-0000DE870000}"/>
    <cellStyle name="Suma 2 8 48 2" xfId="34764" xr:uid="{00000000-0005-0000-0000-0000DF870000}"/>
    <cellStyle name="Suma 2 8 48 3" xfId="34765" xr:uid="{00000000-0005-0000-0000-0000E0870000}"/>
    <cellStyle name="Suma 2 8 49" xfId="34766" xr:uid="{00000000-0005-0000-0000-0000E1870000}"/>
    <cellStyle name="Suma 2 8 49 2" xfId="34767" xr:uid="{00000000-0005-0000-0000-0000E2870000}"/>
    <cellStyle name="Suma 2 8 49 3" xfId="34768" xr:uid="{00000000-0005-0000-0000-0000E3870000}"/>
    <cellStyle name="Suma 2 8 5" xfId="34769" xr:uid="{00000000-0005-0000-0000-0000E4870000}"/>
    <cellStyle name="Suma 2 8 5 2" xfId="34770" xr:uid="{00000000-0005-0000-0000-0000E5870000}"/>
    <cellStyle name="Suma 2 8 5 3" xfId="34771" xr:uid="{00000000-0005-0000-0000-0000E6870000}"/>
    <cellStyle name="Suma 2 8 5 4" xfId="34772" xr:uid="{00000000-0005-0000-0000-0000E7870000}"/>
    <cellStyle name="Suma 2 8 50" xfId="34773" xr:uid="{00000000-0005-0000-0000-0000E8870000}"/>
    <cellStyle name="Suma 2 8 50 2" xfId="34774" xr:uid="{00000000-0005-0000-0000-0000E9870000}"/>
    <cellStyle name="Suma 2 8 50 3" xfId="34775" xr:uid="{00000000-0005-0000-0000-0000EA870000}"/>
    <cellStyle name="Suma 2 8 51" xfId="34776" xr:uid="{00000000-0005-0000-0000-0000EB870000}"/>
    <cellStyle name="Suma 2 8 51 2" xfId="34777" xr:uid="{00000000-0005-0000-0000-0000EC870000}"/>
    <cellStyle name="Suma 2 8 51 3" xfId="34778" xr:uid="{00000000-0005-0000-0000-0000ED870000}"/>
    <cellStyle name="Suma 2 8 52" xfId="34779" xr:uid="{00000000-0005-0000-0000-0000EE870000}"/>
    <cellStyle name="Suma 2 8 52 2" xfId="34780" xr:uid="{00000000-0005-0000-0000-0000EF870000}"/>
    <cellStyle name="Suma 2 8 52 3" xfId="34781" xr:uid="{00000000-0005-0000-0000-0000F0870000}"/>
    <cellStyle name="Suma 2 8 53" xfId="34782" xr:uid="{00000000-0005-0000-0000-0000F1870000}"/>
    <cellStyle name="Suma 2 8 53 2" xfId="34783" xr:uid="{00000000-0005-0000-0000-0000F2870000}"/>
    <cellStyle name="Suma 2 8 53 3" xfId="34784" xr:uid="{00000000-0005-0000-0000-0000F3870000}"/>
    <cellStyle name="Suma 2 8 54" xfId="34785" xr:uid="{00000000-0005-0000-0000-0000F4870000}"/>
    <cellStyle name="Suma 2 8 54 2" xfId="34786" xr:uid="{00000000-0005-0000-0000-0000F5870000}"/>
    <cellStyle name="Suma 2 8 54 3" xfId="34787" xr:uid="{00000000-0005-0000-0000-0000F6870000}"/>
    <cellStyle name="Suma 2 8 55" xfId="34788" xr:uid="{00000000-0005-0000-0000-0000F7870000}"/>
    <cellStyle name="Suma 2 8 55 2" xfId="34789" xr:uid="{00000000-0005-0000-0000-0000F8870000}"/>
    <cellStyle name="Suma 2 8 55 3" xfId="34790" xr:uid="{00000000-0005-0000-0000-0000F9870000}"/>
    <cellStyle name="Suma 2 8 56" xfId="34791" xr:uid="{00000000-0005-0000-0000-0000FA870000}"/>
    <cellStyle name="Suma 2 8 56 2" xfId="34792" xr:uid="{00000000-0005-0000-0000-0000FB870000}"/>
    <cellStyle name="Suma 2 8 56 3" xfId="34793" xr:uid="{00000000-0005-0000-0000-0000FC870000}"/>
    <cellStyle name="Suma 2 8 57" xfId="34794" xr:uid="{00000000-0005-0000-0000-0000FD870000}"/>
    <cellStyle name="Suma 2 8 58" xfId="34795" xr:uid="{00000000-0005-0000-0000-0000FE870000}"/>
    <cellStyle name="Suma 2 8 6" xfId="34796" xr:uid="{00000000-0005-0000-0000-0000FF870000}"/>
    <cellStyle name="Suma 2 8 6 2" xfId="34797" xr:uid="{00000000-0005-0000-0000-000000880000}"/>
    <cellStyle name="Suma 2 8 6 3" xfId="34798" xr:uid="{00000000-0005-0000-0000-000001880000}"/>
    <cellStyle name="Suma 2 8 6 4" xfId="34799" xr:uid="{00000000-0005-0000-0000-000002880000}"/>
    <cellStyle name="Suma 2 8 7" xfId="34800" xr:uid="{00000000-0005-0000-0000-000003880000}"/>
    <cellStyle name="Suma 2 8 7 2" xfId="34801" xr:uid="{00000000-0005-0000-0000-000004880000}"/>
    <cellStyle name="Suma 2 8 7 3" xfId="34802" xr:uid="{00000000-0005-0000-0000-000005880000}"/>
    <cellStyle name="Suma 2 8 7 4" xfId="34803" xr:uid="{00000000-0005-0000-0000-000006880000}"/>
    <cellStyle name="Suma 2 8 8" xfId="34804" xr:uid="{00000000-0005-0000-0000-000007880000}"/>
    <cellStyle name="Suma 2 8 8 2" xfId="34805" xr:uid="{00000000-0005-0000-0000-000008880000}"/>
    <cellStyle name="Suma 2 8 8 3" xfId="34806" xr:uid="{00000000-0005-0000-0000-000009880000}"/>
    <cellStyle name="Suma 2 8 8 4" xfId="34807" xr:uid="{00000000-0005-0000-0000-00000A880000}"/>
    <cellStyle name="Suma 2 8 9" xfId="34808" xr:uid="{00000000-0005-0000-0000-00000B880000}"/>
    <cellStyle name="Suma 2 8 9 2" xfId="34809" xr:uid="{00000000-0005-0000-0000-00000C880000}"/>
    <cellStyle name="Suma 2 8 9 3" xfId="34810" xr:uid="{00000000-0005-0000-0000-00000D880000}"/>
    <cellStyle name="Suma 2 8 9 4" xfId="34811" xr:uid="{00000000-0005-0000-0000-00000E880000}"/>
    <cellStyle name="Suma 2 80" xfId="34812" xr:uid="{00000000-0005-0000-0000-00000F880000}"/>
    <cellStyle name="Suma 2 80 2" xfId="34813" xr:uid="{00000000-0005-0000-0000-000010880000}"/>
    <cellStyle name="Suma 2 80 3" xfId="34814" xr:uid="{00000000-0005-0000-0000-000011880000}"/>
    <cellStyle name="Suma 2 81" xfId="34815" xr:uid="{00000000-0005-0000-0000-000012880000}"/>
    <cellStyle name="Suma 2 81 2" xfId="34816" xr:uid="{00000000-0005-0000-0000-000013880000}"/>
    <cellStyle name="Suma 2 81 3" xfId="34817" xr:uid="{00000000-0005-0000-0000-000014880000}"/>
    <cellStyle name="Suma 2 82" xfId="34818" xr:uid="{00000000-0005-0000-0000-000015880000}"/>
    <cellStyle name="Suma 2 82 2" xfId="34819" xr:uid="{00000000-0005-0000-0000-000016880000}"/>
    <cellStyle name="Suma 2 82 3" xfId="34820" xr:uid="{00000000-0005-0000-0000-000017880000}"/>
    <cellStyle name="Suma 2 83" xfId="34821" xr:uid="{00000000-0005-0000-0000-000018880000}"/>
    <cellStyle name="Suma 2 83 2" xfId="34822" xr:uid="{00000000-0005-0000-0000-000019880000}"/>
    <cellStyle name="Suma 2 83 3" xfId="34823" xr:uid="{00000000-0005-0000-0000-00001A880000}"/>
    <cellStyle name="Suma 2 84" xfId="34824" xr:uid="{00000000-0005-0000-0000-00001B880000}"/>
    <cellStyle name="Suma 2 84 2" xfId="34825" xr:uid="{00000000-0005-0000-0000-00001C880000}"/>
    <cellStyle name="Suma 2 84 3" xfId="34826" xr:uid="{00000000-0005-0000-0000-00001D880000}"/>
    <cellStyle name="Suma 2 85" xfId="34827" xr:uid="{00000000-0005-0000-0000-00001E880000}"/>
    <cellStyle name="Suma 2 85 2" xfId="34828" xr:uid="{00000000-0005-0000-0000-00001F880000}"/>
    <cellStyle name="Suma 2 85 3" xfId="34829" xr:uid="{00000000-0005-0000-0000-000020880000}"/>
    <cellStyle name="Suma 2 86" xfId="34830" xr:uid="{00000000-0005-0000-0000-000021880000}"/>
    <cellStyle name="Suma 2 86 2" xfId="34831" xr:uid="{00000000-0005-0000-0000-000022880000}"/>
    <cellStyle name="Suma 2 86 3" xfId="34832" xr:uid="{00000000-0005-0000-0000-000023880000}"/>
    <cellStyle name="Suma 2 87" xfId="34833" xr:uid="{00000000-0005-0000-0000-000024880000}"/>
    <cellStyle name="Suma 2 87 2" xfId="34834" xr:uid="{00000000-0005-0000-0000-000025880000}"/>
    <cellStyle name="Suma 2 87 3" xfId="34835" xr:uid="{00000000-0005-0000-0000-000026880000}"/>
    <cellStyle name="Suma 2 88" xfId="34836" xr:uid="{00000000-0005-0000-0000-000027880000}"/>
    <cellStyle name="Suma 2 89" xfId="34837" xr:uid="{00000000-0005-0000-0000-000028880000}"/>
    <cellStyle name="Suma 2 9" xfId="34838" xr:uid="{00000000-0005-0000-0000-000029880000}"/>
    <cellStyle name="Suma 2 9 10" xfId="34839" xr:uid="{00000000-0005-0000-0000-00002A880000}"/>
    <cellStyle name="Suma 2 9 10 2" xfId="34840" xr:uid="{00000000-0005-0000-0000-00002B880000}"/>
    <cellStyle name="Suma 2 9 10 3" xfId="34841" xr:uid="{00000000-0005-0000-0000-00002C880000}"/>
    <cellStyle name="Suma 2 9 10 4" xfId="34842" xr:uid="{00000000-0005-0000-0000-00002D880000}"/>
    <cellStyle name="Suma 2 9 11" xfId="34843" xr:uid="{00000000-0005-0000-0000-00002E880000}"/>
    <cellStyle name="Suma 2 9 11 2" xfId="34844" xr:uid="{00000000-0005-0000-0000-00002F880000}"/>
    <cellStyle name="Suma 2 9 11 3" xfId="34845" xr:uid="{00000000-0005-0000-0000-000030880000}"/>
    <cellStyle name="Suma 2 9 11 4" xfId="34846" xr:uid="{00000000-0005-0000-0000-000031880000}"/>
    <cellStyle name="Suma 2 9 12" xfId="34847" xr:uid="{00000000-0005-0000-0000-000032880000}"/>
    <cellStyle name="Suma 2 9 12 2" xfId="34848" xr:uid="{00000000-0005-0000-0000-000033880000}"/>
    <cellStyle name="Suma 2 9 12 3" xfId="34849" xr:uid="{00000000-0005-0000-0000-000034880000}"/>
    <cellStyle name="Suma 2 9 12 4" xfId="34850" xr:uid="{00000000-0005-0000-0000-000035880000}"/>
    <cellStyle name="Suma 2 9 13" xfId="34851" xr:uid="{00000000-0005-0000-0000-000036880000}"/>
    <cellStyle name="Suma 2 9 13 2" xfId="34852" xr:uid="{00000000-0005-0000-0000-000037880000}"/>
    <cellStyle name="Suma 2 9 13 3" xfId="34853" xr:uid="{00000000-0005-0000-0000-000038880000}"/>
    <cellStyle name="Suma 2 9 13 4" xfId="34854" xr:uid="{00000000-0005-0000-0000-000039880000}"/>
    <cellStyle name="Suma 2 9 14" xfId="34855" xr:uid="{00000000-0005-0000-0000-00003A880000}"/>
    <cellStyle name="Suma 2 9 14 2" xfId="34856" xr:uid="{00000000-0005-0000-0000-00003B880000}"/>
    <cellStyle name="Suma 2 9 14 3" xfId="34857" xr:uid="{00000000-0005-0000-0000-00003C880000}"/>
    <cellStyle name="Suma 2 9 14 4" xfId="34858" xr:uid="{00000000-0005-0000-0000-00003D880000}"/>
    <cellStyle name="Suma 2 9 15" xfId="34859" xr:uid="{00000000-0005-0000-0000-00003E880000}"/>
    <cellStyle name="Suma 2 9 15 2" xfId="34860" xr:uid="{00000000-0005-0000-0000-00003F880000}"/>
    <cellStyle name="Suma 2 9 15 3" xfId="34861" xr:uid="{00000000-0005-0000-0000-000040880000}"/>
    <cellStyle name="Suma 2 9 15 4" xfId="34862" xr:uid="{00000000-0005-0000-0000-000041880000}"/>
    <cellStyle name="Suma 2 9 16" xfId="34863" xr:uid="{00000000-0005-0000-0000-000042880000}"/>
    <cellStyle name="Suma 2 9 16 2" xfId="34864" xr:uid="{00000000-0005-0000-0000-000043880000}"/>
    <cellStyle name="Suma 2 9 16 3" xfId="34865" xr:uid="{00000000-0005-0000-0000-000044880000}"/>
    <cellStyle name="Suma 2 9 16 4" xfId="34866" xr:uid="{00000000-0005-0000-0000-000045880000}"/>
    <cellStyle name="Suma 2 9 17" xfId="34867" xr:uid="{00000000-0005-0000-0000-000046880000}"/>
    <cellStyle name="Suma 2 9 17 2" xfId="34868" xr:uid="{00000000-0005-0000-0000-000047880000}"/>
    <cellStyle name="Suma 2 9 17 3" xfId="34869" xr:uid="{00000000-0005-0000-0000-000048880000}"/>
    <cellStyle name="Suma 2 9 17 4" xfId="34870" xr:uid="{00000000-0005-0000-0000-000049880000}"/>
    <cellStyle name="Suma 2 9 18" xfId="34871" xr:uid="{00000000-0005-0000-0000-00004A880000}"/>
    <cellStyle name="Suma 2 9 18 2" xfId="34872" xr:uid="{00000000-0005-0000-0000-00004B880000}"/>
    <cellStyle name="Suma 2 9 18 3" xfId="34873" xr:uid="{00000000-0005-0000-0000-00004C880000}"/>
    <cellStyle name="Suma 2 9 18 4" xfId="34874" xr:uid="{00000000-0005-0000-0000-00004D880000}"/>
    <cellStyle name="Suma 2 9 19" xfId="34875" xr:uid="{00000000-0005-0000-0000-00004E880000}"/>
    <cellStyle name="Suma 2 9 19 2" xfId="34876" xr:uid="{00000000-0005-0000-0000-00004F880000}"/>
    <cellStyle name="Suma 2 9 19 3" xfId="34877" xr:uid="{00000000-0005-0000-0000-000050880000}"/>
    <cellStyle name="Suma 2 9 19 4" xfId="34878" xr:uid="{00000000-0005-0000-0000-000051880000}"/>
    <cellStyle name="Suma 2 9 2" xfId="34879" xr:uid="{00000000-0005-0000-0000-000052880000}"/>
    <cellStyle name="Suma 2 9 2 2" xfId="34880" xr:uid="{00000000-0005-0000-0000-000053880000}"/>
    <cellStyle name="Suma 2 9 2 3" xfId="34881" xr:uid="{00000000-0005-0000-0000-000054880000}"/>
    <cellStyle name="Suma 2 9 2 4" xfId="34882" xr:uid="{00000000-0005-0000-0000-000055880000}"/>
    <cellStyle name="Suma 2 9 20" xfId="34883" xr:uid="{00000000-0005-0000-0000-000056880000}"/>
    <cellStyle name="Suma 2 9 20 2" xfId="34884" xr:uid="{00000000-0005-0000-0000-000057880000}"/>
    <cellStyle name="Suma 2 9 20 3" xfId="34885" xr:uid="{00000000-0005-0000-0000-000058880000}"/>
    <cellStyle name="Suma 2 9 20 4" xfId="34886" xr:uid="{00000000-0005-0000-0000-000059880000}"/>
    <cellStyle name="Suma 2 9 21" xfId="34887" xr:uid="{00000000-0005-0000-0000-00005A880000}"/>
    <cellStyle name="Suma 2 9 21 2" xfId="34888" xr:uid="{00000000-0005-0000-0000-00005B880000}"/>
    <cellStyle name="Suma 2 9 21 3" xfId="34889" xr:uid="{00000000-0005-0000-0000-00005C880000}"/>
    <cellStyle name="Suma 2 9 22" xfId="34890" xr:uid="{00000000-0005-0000-0000-00005D880000}"/>
    <cellStyle name="Suma 2 9 22 2" xfId="34891" xr:uid="{00000000-0005-0000-0000-00005E880000}"/>
    <cellStyle name="Suma 2 9 22 3" xfId="34892" xr:uid="{00000000-0005-0000-0000-00005F880000}"/>
    <cellStyle name="Suma 2 9 23" xfId="34893" xr:uid="{00000000-0005-0000-0000-000060880000}"/>
    <cellStyle name="Suma 2 9 23 2" xfId="34894" xr:uid="{00000000-0005-0000-0000-000061880000}"/>
    <cellStyle name="Suma 2 9 23 3" xfId="34895" xr:uid="{00000000-0005-0000-0000-000062880000}"/>
    <cellStyle name="Suma 2 9 24" xfId="34896" xr:uid="{00000000-0005-0000-0000-000063880000}"/>
    <cellStyle name="Suma 2 9 24 2" xfId="34897" xr:uid="{00000000-0005-0000-0000-000064880000}"/>
    <cellStyle name="Suma 2 9 24 3" xfId="34898" xr:uid="{00000000-0005-0000-0000-000065880000}"/>
    <cellStyle name="Suma 2 9 25" xfId="34899" xr:uid="{00000000-0005-0000-0000-000066880000}"/>
    <cellStyle name="Suma 2 9 25 2" xfId="34900" xr:uid="{00000000-0005-0000-0000-000067880000}"/>
    <cellStyle name="Suma 2 9 25 3" xfId="34901" xr:uid="{00000000-0005-0000-0000-000068880000}"/>
    <cellStyle name="Suma 2 9 26" xfId="34902" xr:uid="{00000000-0005-0000-0000-000069880000}"/>
    <cellStyle name="Suma 2 9 26 2" xfId="34903" xr:uid="{00000000-0005-0000-0000-00006A880000}"/>
    <cellStyle name="Suma 2 9 26 3" xfId="34904" xr:uid="{00000000-0005-0000-0000-00006B880000}"/>
    <cellStyle name="Suma 2 9 27" xfId="34905" xr:uid="{00000000-0005-0000-0000-00006C880000}"/>
    <cellStyle name="Suma 2 9 27 2" xfId="34906" xr:uid="{00000000-0005-0000-0000-00006D880000}"/>
    <cellStyle name="Suma 2 9 27 3" xfId="34907" xr:uid="{00000000-0005-0000-0000-00006E880000}"/>
    <cellStyle name="Suma 2 9 28" xfId="34908" xr:uid="{00000000-0005-0000-0000-00006F880000}"/>
    <cellStyle name="Suma 2 9 28 2" xfId="34909" xr:uid="{00000000-0005-0000-0000-000070880000}"/>
    <cellStyle name="Suma 2 9 28 3" xfId="34910" xr:uid="{00000000-0005-0000-0000-000071880000}"/>
    <cellStyle name="Suma 2 9 29" xfId="34911" xr:uid="{00000000-0005-0000-0000-000072880000}"/>
    <cellStyle name="Suma 2 9 29 2" xfId="34912" xr:uid="{00000000-0005-0000-0000-000073880000}"/>
    <cellStyle name="Suma 2 9 29 3" xfId="34913" xr:uid="{00000000-0005-0000-0000-000074880000}"/>
    <cellStyle name="Suma 2 9 3" xfId="34914" xr:uid="{00000000-0005-0000-0000-000075880000}"/>
    <cellStyle name="Suma 2 9 3 2" xfId="34915" xr:uid="{00000000-0005-0000-0000-000076880000}"/>
    <cellStyle name="Suma 2 9 3 3" xfId="34916" xr:uid="{00000000-0005-0000-0000-000077880000}"/>
    <cellStyle name="Suma 2 9 3 4" xfId="34917" xr:uid="{00000000-0005-0000-0000-000078880000}"/>
    <cellStyle name="Suma 2 9 30" xfId="34918" xr:uid="{00000000-0005-0000-0000-000079880000}"/>
    <cellStyle name="Suma 2 9 30 2" xfId="34919" xr:uid="{00000000-0005-0000-0000-00007A880000}"/>
    <cellStyle name="Suma 2 9 30 3" xfId="34920" xr:uid="{00000000-0005-0000-0000-00007B880000}"/>
    <cellStyle name="Suma 2 9 31" xfId="34921" xr:uid="{00000000-0005-0000-0000-00007C880000}"/>
    <cellStyle name="Suma 2 9 31 2" xfId="34922" xr:uid="{00000000-0005-0000-0000-00007D880000}"/>
    <cellStyle name="Suma 2 9 31 3" xfId="34923" xr:uid="{00000000-0005-0000-0000-00007E880000}"/>
    <cellStyle name="Suma 2 9 32" xfId="34924" xr:uid="{00000000-0005-0000-0000-00007F880000}"/>
    <cellStyle name="Suma 2 9 32 2" xfId="34925" xr:uid="{00000000-0005-0000-0000-000080880000}"/>
    <cellStyle name="Suma 2 9 32 3" xfId="34926" xr:uid="{00000000-0005-0000-0000-000081880000}"/>
    <cellStyle name="Suma 2 9 33" xfId="34927" xr:uid="{00000000-0005-0000-0000-000082880000}"/>
    <cellStyle name="Suma 2 9 33 2" xfId="34928" xr:uid="{00000000-0005-0000-0000-000083880000}"/>
    <cellStyle name="Suma 2 9 33 3" xfId="34929" xr:uid="{00000000-0005-0000-0000-000084880000}"/>
    <cellStyle name="Suma 2 9 34" xfId="34930" xr:uid="{00000000-0005-0000-0000-000085880000}"/>
    <cellStyle name="Suma 2 9 34 2" xfId="34931" xr:uid="{00000000-0005-0000-0000-000086880000}"/>
    <cellStyle name="Suma 2 9 34 3" xfId="34932" xr:uid="{00000000-0005-0000-0000-000087880000}"/>
    <cellStyle name="Suma 2 9 35" xfId="34933" xr:uid="{00000000-0005-0000-0000-000088880000}"/>
    <cellStyle name="Suma 2 9 35 2" xfId="34934" xr:uid="{00000000-0005-0000-0000-000089880000}"/>
    <cellStyle name="Suma 2 9 35 3" xfId="34935" xr:uid="{00000000-0005-0000-0000-00008A880000}"/>
    <cellStyle name="Suma 2 9 36" xfId="34936" xr:uid="{00000000-0005-0000-0000-00008B880000}"/>
    <cellStyle name="Suma 2 9 36 2" xfId="34937" xr:uid="{00000000-0005-0000-0000-00008C880000}"/>
    <cellStyle name="Suma 2 9 36 3" xfId="34938" xr:uid="{00000000-0005-0000-0000-00008D880000}"/>
    <cellStyle name="Suma 2 9 37" xfId="34939" xr:uid="{00000000-0005-0000-0000-00008E880000}"/>
    <cellStyle name="Suma 2 9 37 2" xfId="34940" xr:uid="{00000000-0005-0000-0000-00008F880000}"/>
    <cellStyle name="Suma 2 9 37 3" xfId="34941" xr:uid="{00000000-0005-0000-0000-000090880000}"/>
    <cellStyle name="Suma 2 9 38" xfId="34942" xr:uid="{00000000-0005-0000-0000-000091880000}"/>
    <cellStyle name="Suma 2 9 38 2" xfId="34943" xr:uid="{00000000-0005-0000-0000-000092880000}"/>
    <cellStyle name="Suma 2 9 38 3" xfId="34944" xr:uid="{00000000-0005-0000-0000-000093880000}"/>
    <cellStyle name="Suma 2 9 39" xfId="34945" xr:uid="{00000000-0005-0000-0000-000094880000}"/>
    <cellStyle name="Suma 2 9 39 2" xfId="34946" xr:uid="{00000000-0005-0000-0000-000095880000}"/>
    <cellStyle name="Suma 2 9 39 3" xfId="34947" xr:uid="{00000000-0005-0000-0000-000096880000}"/>
    <cellStyle name="Suma 2 9 4" xfId="34948" xr:uid="{00000000-0005-0000-0000-000097880000}"/>
    <cellStyle name="Suma 2 9 4 2" xfId="34949" xr:uid="{00000000-0005-0000-0000-000098880000}"/>
    <cellStyle name="Suma 2 9 4 3" xfId="34950" xr:uid="{00000000-0005-0000-0000-000099880000}"/>
    <cellStyle name="Suma 2 9 4 4" xfId="34951" xr:uid="{00000000-0005-0000-0000-00009A880000}"/>
    <cellStyle name="Suma 2 9 40" xfId="34952" xr:uid="{00000000-0005-0000-0000-00009B880000}"/>
    <cellStyle name="Suma 2 9 40 2" xfId="34953" xr:uid="{00000000-0005-0000-0000-00009C880000}"/>
    <cellStyle name="Suma 2 9 40 3" xfId="34954" xr:uid="{00000000-0005-0000-0000-00009D880000}"/>
    <cellStyle name="Suma 2 9 41" xfId="34955" xr:uid="{00000000-0005-0000-0000-00009E880000}"/>
    <cellStyle name="Suma 2 9 41 2" xfId="34956" xr:uid="{00000000-0005-0000-0000-00009F880000}"/>
    <cellStyle name="Suma 2 9 41 3" xfId="34957" xr:uid="{00000000-0005-0000-0000-0000A0880000}"/>
    <cellStyle name="Suma 2 9 42" xfId="34958" xr:uid="{00000000-0005-0000-0000-0000A1880000}"/>
    <cellStyle name="Suma 2 9 42 2" xfId="34959" xr:uid="{00000000-0005-0000-0000-0000A2880000}"/>
    <cellStyle name="Suma 2 9 42 3" xfId="34960" xr:uid="{00000000-0005-0000-0000-0000A3880000}"/>
    <cellStyle name="Suma 2 9 43" xfId="34961" xr:uid="{00000000-0005-0000-0000-0000A4880000}"/>
    <cellStyle name="Suma 2 9 43 2" xfId="34962" xr:uid="{00000000-0005-0000-0000-0000A5880000}"/>
    <cellStyle name="Suma 2 9 43 3" xfId="34963" xr:uid="{00000000-0005-0000-0000-0000A6880000}"/>
    <cellStyle name="Suma 2 9 44" xfId="34964" xr:uid="{00000000-0005-0000-0000-0000A7880000}"/>
    <cellStyle name="Suma 2 9 44 2" xfId="34965" xr:uid="{00000000-0005-0000-0000-0000A8880000}"/>
    <cellStyle name="Suma 2 9 44 3" xfId="34966" xr:uid="{00000000-0005-0000-0000-0000A9880000}"/>
    <cellStyle name="Suma 2 9 45" xfId="34967" xr:uid="{00000000-0005-0000-0000-0000AA880000}"/>
    <cellStyle name="Suma 2 9 45 2" xfId="34968" xr:uid="{00000000-0005-0000-0000-0000AB880000}"/>
    <cellStyle name="Suma 2 9 45 3" xfId="34969" xr:uid="{00000000-0005-0000-0000-0000AC880000}"/>
    <cellStyle name="Suma 2 9 46" xfId="34970" xr:uid="{00000000-0005-0000-0000-0000AD880000}"/>
    <cellStyle name="Suma 2 9 46 2" xfId="34971" xr:uid="{00000000-0005-0000-0000-0000AE880000}"/>
    <cellStyle name="Suma 2 9 46 3" xfId="34972" xr:uid="{00000000-0005-0000-0000-0000AF880000}"/>
    <cellStyle name="Suma 2 9 47" xfId="34973" xr:uid="{00000000-0005-0000-0000-0000B0880000}"/>
    <cellStyle name="Suma 2 9 47 2" xfId="34974" xr:uid="{00000000-0005-0000-0000-0000B1880000}"/>
    <cellStyle name="Suma 2 9 47 3" xfId="34975" xr:uid="{00000000-0005-0000-0000-0000B2880000}"/>
    <cellStyle name="Suma 2 9 48" xfId="34976" xr:uid="{00000000-0005-0000-0000-0000B3880000}"/>
    <cellStyle name="Suma 2 9 48 2" xfId="34977" xr:uid="{00000000-0005-0000-0000-0000B4880000}"/>
    <cellStyle name="Suma 2 9 48 3" xfId="34978" xr:uid="{00000000-0005-0000-0000-0000B5880000}"/>
    <cellStyle name="Suma 2 9 49" xfId="34979" xr:uid="{00000000-0005-0000-0000-0000B6880000}"/>
    <cellStyle name="Suma 2 9 49 2" xfId="34980" xr:uid="{00000000-0005-0000-0000-0000B7880000}"/>
    <cellStyle name="Suma 2 9 49 3" xfId="34981" xr:uid="{00000000-0005-0000-0000-0000B8880000}"/>
    <cellStyle name="Suma 2 9 5" xfId="34982" xr:uid="{00000000-0005-0000-0000-0000B9880000}"/>
    <cellStyle name="Suma 2 9 5 2" xfId="34983" xr:uid="{00000000-0005-0000-0000-0000BA880000}"/>
    <cellStyle name="Suma 2 9 5 3" xfId="34984" xr:uid="{00000000-0005-0000-0000-0000BB880000}"/>
    <cellStyle name="Suma 2 9 5 4" xfId="34985" xr:uid="{00000000-0005-0000-0000-0000BC880000}"/>
    <cellStyle name="Suma 2 9 50" xfId="34986" xr:uid="{00000000-0005-0000-0000-0000BD880000}"/>
    <cellStyle name="Suma 2 9 50 2" xfId="34987" xr:uid="{00000000-0005-0000-0000-0000BE880000}"/>
    <cellStyle name="Suma 2 9 50 3" xfId="34988" xr:uid="{00000000-0005-0000-0000-0000BF880000}"/>
    <cellStyle name="Suma 2 9 51" xfId="34989" xr:uid="{00000000-0005-0000-0000-0000C0880000}"/>
    <cellStyle name="Suma 2 9 51 2" xfId="34990" xr:uid="{00000000-0005-0000-0000-0000C1880000}"/>
    <cellStyle name="Suma 2 9 51 3" xfId="34991" xr:uid="{00000000-0005-0000-0000-0000C2880000}"/>
    <cellStyle name="Suma 2 9 52" xfId="34992" xr:uid="{00000000-0005-0000-0000-0000C3880000}"/>
    <cellStyle name="Suma 2 9 52 2" xfId="34993" xr:uid="{00000000-0005-0000-0000-0000C4880000}"/>
    <cellStyle name="Suma 2 9 52 3" xfId="34994" xr:uid="{00000000-0005-0000-0000-0000C5880000}"/>
    <cellStyle name="Suma 2 9 53" xfId="34995" xr:uid="{00000000-0005-0000-0000-0000C6880000}"/>
    <cellStyle name="Suma 2 9 53 2" xfId="34996" xr:uid="{00000000-0005-0000-0000-0000C7880000}"/>
    <cellStyle name="Suma 2 9 53 3" xfId="34997" xr:uid="{00000000-0005-0000-0000-0000C8880000}"/>
    <cellStyle name="Suma 2 9 54" xfId="34998" xr:uid="{00000000-0005-0000-0000-0000C9880000}"/>
    <cellStyle name="Suma 2 9 54 2" xfId="34999" xr:uid="{00000000-0005-0000-0000-0000CA880000}"/>
    <cellStyle name="Suma 2 9 54 3" xfId="35000" xr:uid="{00000000-0005-0000-0000-0000CB880000}"/>
    <cellStyle name="Suma 2 9 55" xfId="35001" xr:uid="{00000000-0005-0000-0000-0000CC880000}"/>
    <cellStyle name="Suma 2 9 55 2" xfId="35002" xr:uid="{00000000-0005-0000-0000-0000CD880000}"/>
    <cellStyle name="Suma 2 9 55 3" xfId="35003" xr:uid="{00000000-0005-0000-0000-0000CE880000}"/>
    <cellStyle name="Suma 2 9 56" xfId="35004" xr:uid="{00000000-0005-0000-0000-0000CF880000}"/>
    <cellStyle name="Suma 2 9 56 2" xfId="35005" xr:uid="{00000000-0005-0000-0000-0000D0880000}"/>
    <cellStyle name="Suma 2 9 56 3" xfId="35006" xr:uid="{00000000-0005-0000-0000-0000D1880000}"/>
    <cellStyle name="Suma 2 9 57" xfId="35007" xr:uid="{00000000-0005-0000-0000-0000D2880000}"/>
    <cellStyle name="Suma 2 9 58" xfId="35008" xr:uid="{00000000-0005-0000-0000-0000D3880000}"/>
    <cellStyle name="Suma 2 9 6" xfId="35009" xr:uid="{00000000-0005-0000-0000-0000D4880000}"/>
    <cellStyle name="Suma 2 9 6 2" xfId="35010" xr:uid="{00000000-0005-0000-0000-0000D5880000}"/>
    <cellStyle name="Suma 2 9 6 3" xfId="35011" xr:uid="{00000000-0005-0000-0000-0000D6880000}"/>
    <cellStyle name="Suma 2 9 6 4" xfId="35012" xr:uid="{00000000-0005-0000-0000-0000D7880000}"/>
    <cellStyle name="Suma 2 9 7" xfId="35013" xr:uid="{00000000-0005-0000-0000-0000D8880000}"/>
    <cellStyle name="Suma 2 9 7 2" xfId="35014" xr:uid="{00000000-0005-0000-0000-0000D9880000}"/>
    <cellStyle name="Suma 2 9 7 3" xfId="35015" xr:uid="{00000000-0005-0000-0000-0000DA880000}"/>
    <cellStyle name="Suma 2 9 7 4" xfId="35016" xr:uid="{00000000-0005-0000-0000-0000DB880000}"/>
    <cellStyle name="Suma 2 9 8" xfId="35017" xr:uid="{00000000-0005-0000-0000-0000DC880000}"/>
    <cellStyle name="Suma 2 9 8 2" xfId="35018" xr:uid="{00000000-0005-0000-0000-0000DD880000}"/>
    <cellStyle name="Suma 2 9 8 3" xfId="35019" xr:uid="{00000000-0005-0000-0000-0000DE880000}"/>
    <cellStyle name="Suma 2 9 8 4" xfId="35020" xr:uid="{00000000-0005-0000-0000-0000DF880000}"/>
    <cellStyle name="Suma 2 9 9" xfId="35021" xr:uid="{00000000-0005-0000-0000-0000E0880000}"/>
    <cellStyle name="Suma 2 9 9 2" xfId="35022" xr:uid="{00000000-0005-0000-0000-0000E1880000}"/>
    <cellStyle name="Suma 2 9 9 3" xfId="35023" xr:uid="{00000000-0005-0000-0000-0000E2880000}"/>
    <cellStyle name="Suma 2 9 9 4" xfId="35024" xr:uid="{00000000-0005-0000-0000-0000E3880000}"/>
    <cellStyle name="Suma 3" xfId="35025" xr:uid="{00000000-0005-0000-0000-0000E4880000}"/>
    <cellStyle name="Suma 3 2" xfId="35026" xr:uid="{00000000-0005-0000-0000-0000E5880000}"/>
    <cellStyle name="Suma 3 2 2" xfId="35027" xr:uid="{00000000-0005-0000-0000-0000E6880000}"/>
    <cellStyle name="Suma 3 3" xfId="35028" xr:uid="{00000000-0005-0000-0000-0000E7880000}"/>
    <cellStyle name="Suma 3 4" xfId="35029" xr:uid="{00000000-0005-0000-0000-0000E8880000}"/>
    <cellStyle name="Suma 3 5" xfId="35030" xr:uid="{00000000-0005-0000-0000-0000E9880000}"/>
    <cellStyle name="Suma 3 6" xfId="35031" xr:uid="{00000000-0005-0000-0000-0000EA880000}"/>
    <cellStyle name="Suma 3 7" xfId="35032" xr:uid="{00000000-0005-0000-0000-0000EB880000}"/>
    <cellStyle name="Suma 3 8" xfId="35033" xr:uid="{00000000-0005-0000-0000-0000EC880000}"/>
    <cellStyle name="Suma 3 9" xfId="35034" xr:uid="{00000000-0005-0000-0000-0000ED880000}"/>
    <cellStyle name="Suma 4" xfId="35035" xr:uid="{00000000-0005-0000-0000-0000EE880000}"/>
    <cellStyle name="Suma 4 2" xfId="35036" xr:uid="{00000000-0005-0000-0000-0000EF880000}"/>
    <cellStyle name="Suma 4 3" xfId="35037" xr:uid="{00000000-0005-0000-0000-0000F0880000}"/>
    <cellStyle name="Suma 4 4" xfId="35038" xr:uid="{00000000-0005-0000-0000-0000F1880000}"/>
    <cellStyle name="Suma 4 5" xfId="35039" xr:uid="{00000000-0005-0000-0000-0000F2880000}"/>
    <cellStyle name="Suma 4 6" xfId="35040" xr:uid="{00000000-0005-0000-0000-0000F3880000}"/>
    <cellStyle name="Suma 4 7" xfId="35041" xr:uid="{00000000-0005-0000-0000-0000F4880000}"/>
    <cellStyle name="Suma 4 8" xfId="35042" xr:uid="{00000000-0005-0000-0000-0000F5880000}"/>
    <cellStyle name="Suma 4 9" xfId="35043" xr:uid="{00000000-0005-0000-0000-0000F6880000}"/>
    <cellStyle name="Suma 5" xfId="35044" xr:uid="{00000000-0005-0000-0000-0000F7880000}"/>
    <cellStyle name="Suma 5 2" xfId="35045" xr:uid="{00000000-0005-0000-0000-0000F8880000}"/>
    <cellStyle name="Suma 5 3" xfId="35046" xr:uid="{00000000-0005-0000-0000-0000F9880000}"/>
    <cellStyle name="Suma 6" xfId="35047" xr:uid="{00000000-0005-0000-0000-0000FA880000}"/>
    <cellStyle name="Suma 6 2" xfId="35048" xr:uid="{00000000-0005-0000-0000-0000FB880000}"/>
    <cellStyle name="Suma 7" xfId="35049" xr:uid="{00000000-0005-0000-0000-0000FC880000}"/>
    <cellStyle name="Tekst objaśnienia 2" xfId="35050" xr:uid="{00000000-0005-0000-0000-0000FD880000}"/>
    <cellStyle name="Tekst objaśnienia 2 10" xfId="35051" xr:uid="{00000000-0005-0000-0000-0000FE880000}"/>
    <cellStyle name="Tekst objaśnienia 2 10 2" xfId="35052" xr:uid="{00000000-0005-0000-0000-0000FF880000}"/>
    <cellStyle name="Tekst objaśnienia 2 10 3" xfId="35053" xr:uid="{00000000-0005-0000-0000-000000890000}"/>
    <cellStyle name="Tekst objaśnienia 2 10 4" xfId="35054" xr:uid="{00000000-0005-0000-0000-000001890000}"/>
    <cellStyle name="Tekst objaśnienia 2 10 5" xfId="35055" xr:uid="{00000000-0005-0000-0000-000002890000}"/>
    <cellStyle name="Tekst objaśnienia 2 10 6" xfId="35056" xr:uid="{00000000-0005-0000-0000-000003890000}"/>
    <cellStyle name="Tekst objaśnienia 2 10 7" xfId="35057" xr:uid="{00000000-0005-0000-0000-000004890000}"/>
    <cellStyle name="Tekst objaśnienia 2 11" xfId="35058" xr:uid="{00000000-0005-0000-0000-000005890000}"/>
    <cellStyle name="Tekst objaśnienia 2 11 2" xfId="35059" xr:uid="{00000000-0005-0000-0000-000006890000}"/>
    <cellStyle name="Tekst objaśnienia 2 11 3" xfId="35060" xr:uid="{00000000-0005-0000-0000-000007890000}"/>
    <cellStyle name="Tekst objaśnienia 2 11 4" xfId="35061" xr:uid="{00000000-0005-0000-0000-000008890000}"/>
    <cellStyle name="Tekst objaśnienia 2 11 5" xfId="35062" xr:uid="{00000000-0005-0000-0000-000009890000}"/>
    <cellStyle name="Tekst objaśnienia 2 11 6" xfId="35063" xr:uid="{00000000-0005-0000-0000-00000A890000}"/>
    <cellStyle name="Tekst objaśnienia 2 11 7" xfId="35064" xr:uid="{00000000-0005-0000-0000-00000B890000}"/>
    <cellStyle name="Tekst objaśnienia 2 12" xfId="35065" xr:uid="{00000000-0005-0000-0000-00000C890000}"/>
    <cellStyle name="Tekst objaśnienia 2 12 2" xfId="35066" xr:uid="{00000000-0005-0000-0000-00000D890000}"/>
    <cellStyle name="Tekst objaśnienia 2 12 3" xfId="35067" xr:uid="{00000000-0005-0000-0000-00000E890000}"/>
    <cellStyle name="Tekst objaśnienia 2 12 4" xfId="35068" xr:uid="{00000000-0005-0000-0000-00000F890000}"/>
    <cellStyle name="Tekst objaśnienia 2 12 5" xfId="35069" xr:uid="{00000000-0005-0000-0000-000010890000}"/>
    <cellStyle name="Tekst objaśnienia 2 12 6" xfId="35070" xr:uid="{00000000-0005-0000-0000-000011890000}"/>
    <cellStyle name="Tekst objaśnienia 2 12 7" xfId="35071" xr:uid="{00000000-0005-0000-0000-000012890000}"/>
    <cellStyle name="Tekst objaśnienia 2 13" xfId="35072" xr:uid="{00000000-0005-0000-0000-000013890000}"/>
    <cellStyle name="Tekst objaśnienia 2 13 2" xfId="35073" xr:uid="{00000000-0005-0000-0000-000014890000}"/>
    <cellStyle name="Tekst objaśnienia 2 13 3" xfId="35074" xr:uid="{00000000-0005-0000-0000-000015890000}"/>
    <cellStyle name="Tekst objaśnienia 2 13 4" xfId="35075" xr:uid="{00000000-0005-0000-0000-000016890000}"/>
    <cellStyle name="Tekst objaśnienia 2 13 5" xfId="35076" xr:uid="{00000000-0005-0000-0000-000017890000}"/>
    <cellStyle name="Tekst objaśnienia 2 13 6" xfId="35077" xr:uid="{00000000-0005-0000-0000-000018890000}"/>
    <cellStyle name="Tekst objaśnienia 2 13 7" xfId="35078" xr:uid="{00000000-0005-0000-0000-000019890000}"/>
    <cellStyle name="Tekst objaśnienia 2 14" xfId="35079" xr:uid="{00000000-0005-0000-0000-00001A890000}"/>
    <cellStyle name="Tekst objaśnienia 2 14 2" xfId="35080" xr:uid="{00000000-0005-0000-0000-00001B890000}"/>
    <cellStyle name="Tekst objaśnienia 2 14 3" xfId="35081" xr:uid="{00000000-0005-0000-0000-00001C890000}"/>
    <cellStyle name="Tekst objaśnienia 2 14 4" xfId="35082" xr:uid="{00000000-0005-0000-0000-00001D890000}"/>
    <cellStyle name="Tekst objaśnienia 2 14 5" xfId="35083" xr:uid="{00000000-0005-0000-0000-00001E890000}"/>
    <cellStyle name="Tekst objaśnienia 2 14 6" xfId="35084" xr:uid="{00000000-0005-0000-0000-00001F890000}"/>
    <cellStyle name="Tekst objaśnienia 2 14 7" xfId="35085" xr:uid="{00000000-0005-0000-0000-000020890000}"/>
    <cellStyle name="Tekst objaśnienia 2 15" xfId="35086" xr:uid="{00000000-0005-0000-0000-000021890000}"/>
    <cellStyle name="Tekst objaśnienia 2 15 2" xfId="35087" xr:uid="{00000000-0005-0000-0000-000022890000}"/>
    <cellStyle name="Tekst objaśnienia 2 15 3" xfId="35088" xr:uid="{00000000-0005-0000-0000-000023890000}"/>
    <cellStyle name="Tekst objaśnienia 2 15 4" xfId="35089" xr:uid="{00000000-0005-0000-0000-000024890000}"/>
    <cellStyle name="Tekst objaśnienia 2 15 5" xfId="35090" xr:uid="{00000000-0005-0000-0000-000025890000}"/>
    <cellStyle name="Tekst objaśnienia 2 15 6" xfId="35091" xr:uid="{00000000-0005-0000-0000-000026890000}"/>
    <cellStyle name="Tekst objaśnienia 2 15 7" xfId="35092" xr:uid="{00000000-0005-0000-0000-000027890000}"/>
    <cellStyle name="Tekst objaśnienia 2 16" xfId="35093" xr:uid="{00000000-0005-0000-0000-000028890000}"/>
    <cellStyle name="Tekst objaśnienia 2 16 2" xfId="35094" xr:uid="{00000000-0005-0000-0000-000029890000}"/>
    <cellStyle name="Tekst objaśnienia 2 16 3" xfId="35095" xr:uid="{00000000-0005-0000-0000-00002A890000}"/>
    <cellStyle name="Tekst objaśnienia 2 16 4" xfId="35096" xr:uid="{00000000-0005-0000-0000-00002B890000}"/>
    <cellStyle name="Tekst objaśnienia 2 16 5" xfId="35097" xr:uid="{00000000-0005-0000-0000-00002C890000}"/>
    <cellStyle name="Tekst objaśnienia 2 16 6" xfId="35098" xr:uid="{00000000-0005-0000-0000-00002D890000}"/>
    <cellStyle name="Tekst objaśnienia 2 16 7" xfId="35099" xr:uid="{00000000-0005-0000-0000-00002E890000}"/>
    <cellStyle name="Tekst objaśnienia 2 17" xfId="35100" xr:uid="{00000000-0005-0000-0000-00002F890000}"/>
    <cellStyle name="Tekst objaśnienia 2 17 2" xfId="35101" xr:uid="{00000000-0005-0000-0000-000030890000}"/>
    <cellStyle name="Tekst objaśnienia 2 17 3" xfId="35102" xr:uid="{00000000-0005-0000-0000-000031890000}"/>
    <cellStyle name="Tekst objaśnienia 2 17 4" xfId="35103" xr:uid="{00000000-0005-0000-0000-000032890000}"/>
    <cellStyle name="Tekst objaśnienia 2 17 5" xfId="35104" xr:uid="{00000000-0005-0000-0000-000033890000}"/>
    <cellStyle name="Tekst objaśnienia 2 17 6" xfId="35105" xr:uid="{00000000-0005-0000-0000-000034890000}"/>
    <cellStyle name="Tekst objaśnienia 2 17 7" xfId="35106" xr:uid="{00000000-0005-0000-0000-000035890000}"/>
    <cellStyle name="Tekst objaśnienia 2 18" xfId="35107" xr:uid="{00000000-0005-0000-0000-000036890000}"/>
    <cellStyle name="Tekst objaśnienia 2 18 2" xfId="35108" xr:uid="{00000000-0005-0000-0000-000037890000}"/>
    <cellStyle name="Tekst objaśnienia 2 18 3" xfId="35109" xr:uid="{00000000-0005-0000-0000-000038890000}"/>
    <cellStyle name="Tekst objaśnienia 2 18 4" xfId="35110" xr:uid="{00000000-0005-0000-0000-000039890000}"/>
    <cellStyle name="Tekst objaśnienia 2 18 5" xfId="35111" xr:uid="{00000000-0005-0000-0000-00003A890000}"/>
    <cellStyle name="Tekst objaśnienia 2 18 6" xfId="35112" xr:uid="{00000000-0005-0000-0000-00003B890000}"/>
    <cellStyle name="Tekst objaśnienia 2 18 7" xfId="35113" xr:uid="{00000000-0005-0000-0000-00003C890000}"/>
    <cellStyle name="Tekst objaśnienia 2 19" xfId="35114" xr:uid="{00000000-0005-0000-0000-00003D890000}"/>
    <cellStyle name="Tekst objaśnienia 2 19 2" xfId="35115" xr:uid="{00000000-0005-0000-0000-00003E890000}"/>
    <cellStyle name="Tekst objaśnienia 2 19 3" xfId="35116" xr:uid="{00000000-0005-0000-0000-00003F890000}"/>
    <cellStyle name="Tekst objaśnienia 2 19 4" xfId="35117" xr:uid="{00000000-0005-0000-0000-000040890000}"/>
    <cellStyle name="Tekst objaśnienia 2 19 5" xfId="35118" xr:uid="{00000000-0005-0000-0000-000041890000}"/>
    <cellStyle name="Tekst objaśnienia 2 19 6" xfId="35119" xr:uid="{00000000-0005-0000-0000-000042890000}"/>
    <cellStyle name="Tekst objaśnienia 2 19 7" xfId="35120" xr:uid="{00000000-0005-0000-0000-000043890000}"/>
    <cellStyle name="Tekst objaśnienia 2 2" xfId="35121" xr:uid="{00000000-0005-0000-0000-000044890000}"/>
    <cellStyle name="Tekst objaśnienia 2 2 2" xfId="35122" xr:uid="{00000000-0005-0000-0000-000045890000}"/>
    <cellStyle name="Tekst objaśnienia 2 2 3" xfId="35123" xr:uid="{00000000-0005-0000-0000-000046890000}"/>
    <cellStyle name="Tekst objaśnienia 2 2 4" xfId="35124" xr:uid="{00000000-0005-0000-0000-000047890000}"/>
    <cellStyle name="Tekst objaśnienia 2 2 5" xfId="35125" xr:uid="{00000000-0005-0000-0000-000048890000}"/>
    <cellStyle name="Tekst objaśnienia 2 2 6" xfId="35126" xr:uid="{00000000-0005-0000-0000-000049890000}"/>
    <cellStyle name="Tekst objaśnienia 2 2 7" xfId="35127" xr:uid="{00000000-0005-0000-0000-00004A890000}"/>
    <cellStyle name="Tekst objaśnienia 2 2 8" xfId="35128" xr:uid="{00000000-0005-0000-0000-00004B890000}"/>
    <cellStyle name="Tekst objaśnienia 2 20" xfId="35129" xr:uid="{00000000-0005-0000-0000-00004C890000}"/>
    <cellStyle name="Tekst objaśnienia 2 20 2" xfId="35130" xr:uid="{00000000-0005-0000-0000-00004D890000}"/>
    <cellStyle name="Tekst objaśnienia 2 20 3" xfId="35131" xr:uid="{00000000-0005-0000-0000-00004E890000}"/>
    <cellStyle name="Tekst objaśnienia 2 20 4" xfId="35132" xr:uid="{00000000-0005-0000-0000-00004F890000}"/>
    <cellStyle name="Tekst objaśnienia 2 20 5" xfId="35133" xr:uid="{00000000-0005-0000-0000-000050890000}"/>
    <cellStyle name="Tekst objaśnienia 2 20 6" xfId="35134" xr:uid="{00000000-0005-0000-0000-000051890000}"/>
    <cellStyle name="Tekst objaśnienia 2 20 7" xfId="35135" xr:uid="{00000000-0005-0000-0000-000052890000}"/>
    <cellStyle name="Tekst objaśnienia 2 21" xfId="35136" xr:uid="{00000000-0005-0000-0000-000053890000}"/>
    <cellStyle name="Tekst objaśnienia 2 21 2" xfId="35137" xr:uid="{00000000-0005-0000-0000-000054890000}"/>
    <cellStyle name="Tekst objaśnienia 2 21 3" xfId="35138" xr:uid="{00000000-0005-0000-0000-000055890000}"/>
    <cellStyle name="Tekst objaśnienia 2 21 4" xfId="35139" xr:uid="{00000000-0005-0000-0000-000056890000}"/>
    <cellStyle name="Tekst objaśnienia 2 21 5" xfId="35140" xr:uid="{00000000-0005-0000-0000-000057890000}"/>
    <cellStyle name="Tekst objaśnienia 2 21 6" xfId="35141" xr:uid="{00000000-0005-0000-0000-000058890000}"/>
    <cellStyle name="Tekst objaśnienia 2 21 7" xfId="35142" xr:uid="{00000000-0005-0000-0000-000059890000}"/>
    <cellStyle name="Tekst objaśnienia 2 22" xfId="35143" xr:uid="{00000000-0005-0000-0000-00005A890000}"/>
    <cellStyle name="Tekst objaśnienia 2 22 2" xfId="35144" xr:uid="{00000000-0005-0000-0000-00005B890000}"/>
    <cellStyle name="Tekst objaśnienia 2 22 3" xfId="35145" xr:uid="{00000000-0005-0000-0000-00005C890000}"/>
    <cellStyle name="Tekst objaśnienia 2 22 4" xfId="35146" xr:uid="{00000000-0005-0000-0000-00005D890000}"/>
    <cellStyle name="Tekst objaśnienia 2 22 5" xfId="35147" xr:uid="{00000000-0005-0000-0000-00005E890000}"/>
    <cellStyle name="Tekst objaśnienia 2 22 6" xfId="35148" xr:uid="{00000000-0005-0000-0000-00005F890000}"/>
    <cellStyle name="Tekst objaśnienia 2 22 7" xfId="35149" xr:uid="{00000000-0005-0000-0000-000060890000}"/>
    <cellStyle name="Tekst objaśnienia 2 23" xfId="35150" xr:uid="{00000000-0005-0000-0000-000061890000}"/>
    <cellStyle name="Tekst objaśnienia 2 23 2" xfId="35151" xr:uid="{00000000-0005-0000-0000-000062890000}"/>
    <cellStyle name="Tekst objaśnienia 2 23 3" xfId="35152" xr:uid="{00000000-0005-0000-0000-000063890000}"/>
    <cellStyle name="Tekst objaśnienia 2 23 4" xfId="35153" xr:uid="{00000000-0005-0000-0000-000064890000}"/>
    <cellStyle name="Tekst objaśnienia 2 23 5" xfId="35154" xr:uid="{00000000-0005-0000-0000-000065890000}"/>
    <cellStyle name="Tekst objaśnienia 2 23 6" xfId="35155" xr:uid="{00000000-0005-0000-0000-000066890000}"/>
    <cellStyle name="Tekst objaśnienia 2 23 7" xfId="35156" xr:uid="{00000000-0005-0000-0000-000067890000}"/>
    <cellStyle name="Tekst objaśnienia 2 24" xfId="35157" xr:uid="{00000000-0005-0000-0000-000068890000}"/>
    <cellStyle name="Tekst objaśnienia 2 24 2" xfId="35158" xr:uid="{00000000-0005-0000-0000-000069890000}"/>
    <cellStyle name="Tekst objaśnienia 2 24 3" xfId="35159" xr:uid="{00000000-0005-0000-0000-00006A890000}"/>
    <cellStyle name="Tekst objaśnienia 2 24 4" xfId="35160" xr:uid="{00000000-0005-0000-0000-00006B890000}"/>
    <cellStyle name="Tekst objaśnienia 2 24 5" xfId="35161" xr:uid="{00000000-0005-0000-0000-00006C890000}"/>
    <cellStyle name="Tekst objaśnienia 2 24 6" xfId="35162" xr:uid="{00000000-0005-0000-0000-00006D890000}"/>
    <cellStyle name="Tekst objaśnienia 2 24 7" xfId="35163" xr:uid="{00000000-0005-0000-0000-00006E890000}"/>
    <cellStyle name="Tekst objaśnienia 2 25" xfId="35164" xr:uid="{00000000-0005-0000-0000-00006F890000}"/>
    <cellStyle name="Tekst objaśnienia 2 25 2" xfId="35165" xr:uid="{00000000-0005-0000-0000-000070890000}"/>
    <cellStyle name="Tekst objaśnienia 2 25 3" xfId="35166" xr:uid="{00000000-0005-0000-0000-000071890000}"/>
    <cellStyle name="Tekst objaśnienia 2 25 4" xfId="35167" xr:uid="{00000000-0005-0000-0000-000072890000}"/>
    <cellStyle name="Tekst objaśnienia 2 25 5" xfId="35168" xr:uid="{00000000-0005-0000-0000-000073890000}"/>
    <cellStyle name="Tekst objaśnienia 2 25 6" xfId="35169" xr:uid="{00000000-0005-0000-0000-000074890000}"/>
    <cellStyle name="Tekst objaśnienia 2 25 7" xfId="35170" xr:uid="{00000000-0005-0000-0000-000075890000}"/>
    <cellStyle name="Tekst objaśnienia 2 26" xfId="35171" xr:uid="{00000000-0005-0000-0000-000076890000}"/>
    <cellStyle name="Tekst objaśnienia 2 26 2" xfId="35172" xr:uid="{00000000-0005-0000-0000-000077890000}"/>
    <cellStyle name="Tekst objaśnienia 2 26 3" xfId="35173" xr:uid="{00000000-0005-0000-0000-000078890000}"/>
    <cellStyle name="Tekst objaśnienia 2 26 4" xfId="35174" xr:uid="{00000000-0005-0000-0000-000079890000}"/>
    <cellStyle name="Tekst objaśnienia 2 26 5" xfId="35175" xr:uid="{00000000-0005-0000-0000-00007A890000}"/>
    <cellStyle name="Tekst objaśnienia 2 26 6" xfId="35176" xr:uid="{00000000-0005-0000-0000-00007B890000}"/>
    <cellStyle name="Tekst objaśnienia 2 26 7" xfId="35177" xr:uid="{00000000-0005-0000-0000-00007C890000}"/>
    <cellStyle name="Tekst objaśnienia 2 27" xfId="35178" xr:uid="{00000000-0005-0000-0000-00007D890000}"/>
    <cellStyle name="Tekst objaśnienia 2 27 2" xfId="35179" xr:uid="{00000000-0005-0000-0000-00007E890000}"/>
    <cellStyle name="Tekst objaśnienia 2 27 3" xfId="35180" xr:uid="{00000000-0005-0000-0000-00007F890000}"/>
    <cellStyle name="Tekst objaśnienia 2 27 4" xfId="35181" xr:uid="{00000000-0005-0000-0000-000080890000}"/>
    <cellStyle name="Tekst objaśnienia 2 27 5" xfId="35182" xr:uid="{00000000-0005-0000-0000-000081890000}"/>
    <cellStyle name="Tekst objaśnienia 2 27 6" xfId="35183" xr:uid="{00000000-0005-0000-0000-000082890000}"/>
    <cellStyle name="Tekst objaśnienia 2 27 7" xfId="35184" xr:uid="{00000000-0005-0000-0000-000083890000}"/>
    <cellStyle name="Tekst objaśnienia 2 28" xfId="35185" xr:uid="{00000000-0005-0000-0000-000084890000}"/>
    <cellStyle name="Tekst objaśnienia 2 28 2" xfId="35186" xr:uid="{00000000-0005-0000-0000-000085890000}"/>
    <cellStyle name="Tekst objaśnienia 2 28 3" xfId="35187" xr:uid="{00000000-0005-0000-0000-000086890000}"/>
    <cellStyle name="Tekst objaśnienia 2 28 4" xfId="35188" xr:uid="{00000000-0005-0000-0000-000087890000}"/>
    <cellStyle name="Tekst objaśnienia 2 28 5" xfId="35189" xr:uid="{00000000-0005-0000-0000-000088890000}"/>
    <cellStyle name="Tekst objaśnienia 2 28 6" xfId="35190" xr:uid="{00000000-0005-0000-0000-000089890000}"/>
    <cellStyle name="Tekst objaśnienia 2 28 7" xfId="35191" xr:uid="{00000000-0005-0000-0000-00008A890000}"/>
    <cellStyle name="Tekst objaśnienia 2 29" xfId="35192" xr:uid="{00000000-0005-0000-0000-00008B890000}"/>
    <cellStyle name="Tekst objaśnienia 2 29 2" xfId="35193" xr:uid="{00000000-0005-0000-0000-00008C890000}"/>
    <cellStyle name="Tekst objaśnienia 2 3" xfId="35194" xr:uid="{00000000-0005-0000-0000-00008D890000}"/>
    <cellStyle name="Tekst objaśnienia 2 3 2" xfId="35195" xr:uid="{00000000-0005-0000-0000-00008E890000}"/>
    <cellStyle name="Tekst objaśnienia 2 3 3" xfId="35196" xr:uid="{00000000-0005-0000-0000-00008F890000}"/>
    <cellStyle name="Tekst objaśnienia 2 3 4" xfId="35197" xr:uid="{00000000-0005-0000-0000-000090890000}"/>
    <cellStyle name="Tekst objaśnienia 2 3 5" xfId="35198" xr:uid="{00000000-0005-0000-0000-000091890000}"/>
    <cellStyle name="Tekst objaśnienia 2 3 6" xfId="35199" xr:uid="{00000000-0005-0000-0000-000092890000}"/>
    <cellStyle name="Tekst objaśnienia 2 3 7" xfId="35200" xr:uid="{00000000-0005-0000-0000-000093890000}"/>
    <cellStyle name="Tekst objaśnienia 2 30" xfId="35201" xr:uid="{00000000-0005-0000-0000-000094890000}"/>
    <cellStyle name="Tekst objaśnienia 2 30 2" xfId="35202" xr:uid="{00000000-0005-0000-0000-000095890000}"/>
    <cellStyle name="Tekst objaśnienia 2 31" xfId="35203" xr:uid="{00000000-0005-0000-0000-000096890000}"/>
    <cellStyle name="Tekst objaśnienia 2 31 2" xfId="35204" xr:uid="{00000000-0005-0000-0000-000097890000}"/>
    <cellStyle name="Tekst objaśnienia 2 32" xfId="35205" xr:uid="{00000000-0005-0000-0000-000098890000}"/>
    <cellStyle name="Tekst objaśnienia 2 32 2" xfId="35206" xr:uid="{00000000-0005-0000-0000-000099890000}"/>
    <cellStyle name="Tekst objaśnienia 2 33" xfId="35207" xr:uid="{00000000-0005-0000-0000-00009A890000}"/>
    <cellStyle name="Tekst objaśnienia 2 34" xfId="35208" xr:uid="{00000000-0005-0000-0000-00009B890000}"/>
    <cellStyle name="Tekst objaśnienia 2 35" xfId="35209" xr:uid="{00000000-0005-0000-0000-00009C890000}"/>
    <cellStyle name="Tekst objaśnienia 2 36" xfId="35210" xr:uid="{00000000-0005-0000-0000-00009D890000}"/>
    <cellStyle name="Tekst objaśnienia 2 37" xfId="35211" xr:uid="{00000000-0005-0000-0000-00009E890000}"/>
    <cellStyle name="Tekst objaśnienia 2 38" xfId="35212" xr:uid="{00000000-0005-0000-0000-00009F890000}"/>
    <cellStyle name="Tekst objaśnienia 2 39" xfId="35213" xr:uid="{00000000-0005-0000-0000-0000A0890000}"/>
    <cellStyle name="Tekst objaśnienia 2 4" xfId="35214" xr:uid="{00000000-0005-0000-0000-0000A1890000}"/>
    <cellStyle name="Tekst objaśnienia 2 4 2" xfId="35215" xr:uid="{00000000-0005-0000-0000-0000A2890000}"/>
    <cellStyle name="Tekst objaśnienia 2 4 3" xfId="35216" xr:uid="{00000000-0005-0000-0000-0000A3890000}"/>
    <cellStyle name="Tekst objaśnienia 2 4 4" xfId="35217" xr:uid="{00000000-0005-0000-0000-0000A4890000}"/>
    <cellStyle name="Tekst objaśnienia 2 4 5" xfId="35218" xr:uid="{00000000-0005-0000-0000-0000A5890000}"/>
    <cellStyle name="Tekst objaśnienia 2 4 6" xfId="35219" xr:uid="{00000000-0005-0000-0000-0000A6890000}"/>
    <cellStyle name="Tekst objaśnienia 2 4 7" xfId="35220" xr:uid="{00000000-0005-0000-0000-0000A7890000}"/>
    <cellStyle name="Tekst objaśnienia 2 5" xfId="35221" xr:uid="{00000000-0005-0000-0000-0000A8890000}"/>
    <cellStyle name="Tekst objaśnienia 2 5 2" xfId="35222" xr:uid="{00000000-0005-0000-0000-0000A9890000}"/>
    <cellStyle name="Tekst objaśnienia 2 5 3" xfId="35223" xr:uid="{00000000-0005-0000-0000-0000AA890000}"/>
    <cellStyle name="Tekst objaśnienia 2 5 4" xfId="35224" xr:uid="{00000000-0005-0000-0000-0000AB890000}"/>
    <cellStyle name="Tekst objaśnienia 2 5 5" xfId="35225" xr:uid="{00000000-0005-0000-0000-0000AC890000}"/>
    <cellStyle name="Tekst objaśnienia 2 5 6" xfId="35226" xr:uid="{00000000-0005-0000-0000-0000AD890000}"/>
    <cellStyle name="Tekst objaśnienia 2 5 7" xfId="35227" xr:uid="{00000000-0005-0000-0000-0000AE890000}"/>
    <cellStyle name="Tekst objaśnienia 2 6" xfId="35228" xr:uid="{00000000-0005-0000-0000-0000AF890000}"/>
    <cellStyle name="Tekst objaśnienia 2 6 2" xfId="35229" xr:uid="{00000000-0005-0000-0000-0000B0890000}"/>
    <cellStyle name="Tekst objaśnienia 2 6 3" xfId="35230" xr:uid="{00000000-0005-0000-0000-0000B1890000}"/>
    <cellStyle name="Tekst objaśnienia 2 6 4" xfId="35231" xr:uid="{00000000-0005-0000-0000-0000B2890000}"/>
    <cellStyle name="Tekst objaśnienia 2 6 5" xfId="35232" xr:uid="{00000000-0005-0000-0000-0000B3890000}"/>
    <cellStyle name="Tekst objaśnienia 2 6 6" xfId="35233" xr:uid="{00000000-0005-0000-0000-0000B4890000}"/>
    <cellStyle name="Tekst objaśnienia 2 6 7" xfId="35234" xr:uid="{00000000-0005-0000-0000-0000B5890000}"/>
    <cellStyle name="Tekst objaśnienia 2 7" xfId="35235" xr:uid="{00000000-0005-0000-0000-0000B6890000}"/>
    <cellStyle name="Tekst objaśnienia 2 7 2" xfId="35236" xr:uid="{00000000-0005-0000-0000-0000B7890000}"/>
    <cellStyle name="Tekst objaśnienia 2 7 3" xfId="35237" xr:uid="{00000000-0005-0000-0000-0000B8890000}"/>
    <cellStyle name="Tekst objaśnienia 2 7 4" xfId="35238" xr:uid="{00000000-0005-0000-0000-0000B9890000}"/>
    <cellStyle name="Tekst objaśnienia 2 7 5" xfId="35239" xr:uid="{00000000-0005-0000-0000-0000BA890000}"/>
    <cellStyle name="Tekst objaśnienia 2 7 6" xfId="35240" xr:uid="{00000000-0005-0000-0000-0000BB890000}"/>
    <cellStyle name="Tekst objaśnienia 2 7 7" xfId="35241" xr:uid="{00000000-0005-0000-0000-0000BC890000}"/>
    <cellStyle name="Tekst objaśnienia 2 8" xfId="35242" xr:uid="{00000000-0005-0000-0000-0000BD890000}"/>
    <cellStyle name="Tekst objaśnienia 2 8 2" xfId="35243" xr:uid="{00000000-0005-0000-0000-0000BE890000}"/>
    <cellStyle name="Tekst objaśnienia 2 8 3" xfId="35244" xr:uid="{00000000-0005-0000-0000-0000BF890000}"/>
    <cellStyle name="Tekst objaśnienia 2 8 4" xfId="35245" xr:uid="{00000000-0005-0000-0000-0000C0890000}"/>
    <cellStyle name="Tekst objaśnienia 2 8 5" xfId="35246" xr:uid="{00000000-0005-0000-0000-0000C1890000}"/>
    <cellStyle name="Tekst objaśnienia 2 8 6" xfId="35247" xr:uid="{00000000-0005-0000-0000-0000C2890000}"/>
    <cellStyle name="Tekst objaśnienia 2 8 7" xfId="35248" xr:uid="{00000000-0005-0000-0000-0000C3890000}"/>
    <cellStyle name="Tekst objaśnienia 2 9" xfId="35249" xr:uid="{00000000-0005-0000-0000-0000C4890000}"/>
    <cellStyle name="Tekst objaśnienia 2 9 2" xfId="35250" xr:uid="{00000000-0005-0000-0000-0000C5890000}"/>
    <cellStyle name="Tekst objaśnienia 2 9 3" xfId="35251" xr:uid="{00000000-0005-0000-0000-0000C6890000}"/>
    <cellStyle name="Tekst objaśnienia 2 9 4" xfId="35252" xr:uid="{00000000-0005-0000-0000-0000C7890000}"/>
    <cellStyle name="Tekst objaśnienia 2 9 5" xfId="35253" xr:uid="{00000000-0005-0000-0000-0000C8890000}"/>
    <cellStyle name="Tekst objaśnienia 2 9 6" xfId="35254" xr:uid="{00000000-0005-0000-0000-0000C9890000}"/>
    <cellStyle name="Tekst objaśnienia 2 9 7" xfId="35255" xr:uid="{00000000-0005-0000-0000-0000CA890000}"/>
    <cellStyle name="Tekst objaśnienia 3" xfId="35256" xr:uid="{00000000-0005-0000-0000-0000CB890000}"/>
    <cellStyle name="Tekst objaśnienia 3 2" xfId="35257" xr:uid="{00000000-0005-0000-0000-0000CC890000}"/>
    <cellStyle name="Tekst objaśnienia 3 2 2" xfId="35258" xr:uid="{00000000-0005-0000-0000-0000CD890000}"/>
    <cellStyle name="Tekst objaśnienia 3 3" xfId="35259" xr:uid="{00000000-0005-0000-0000-0000CE890000}"/>
    <cellStyle name="Tekst objaśnienia 3 4" xfId="35260" xr:uid="{00000000-0005-0000-0000-0000CF890000}"/>
    <cellStyle name="Tekst objaśnienia 3 5" xfId="35261" xr:uid="{00000000-0005-0000-0000-0000D0890000}"/>
    <cellStyle name="Tekst objaśnienia 3 6" xfId="35262" xr:uid="{00000000-0005-0000-0000-0000D1890000}"/>
    <cellStyle name="Tekst objaśnienia 3 7" xfId="35263" xr:uid="{00000000-0005-0000-0000-0000D2890000}"/>
    <cellStyle name="Tekst objaśnienia 3 8" xfId="35264" xr:uid="{00000000-0005-0000-0000-0000D3890000}"/>
    <cellStyle name="Tekst objaśnienia 3 9" xfId="35265" xr:uid="{00000000-0005-0000-0000-0000D4890000}"/>
    <cellStyle name="Tekst objaśnienia 4" xfId="35266" xr:uid="{00000000-0005-0000-0000-0000D5890000}"/>
    <cellStyle name="Tekst objaśnienia 4 2" xfId="35267" xr:uid="{00000000-0005-0000-0000-0000D6890000}"/>
    <cellStyle name="Tekst objaśnienia 4 3" xfId="35268" xr:uid="{00000000-0005-0000-0000-0000D7890000}"/>
    <cellStyle name="Tekst objaśnienia 4 4" xfId="35269" xr:uid="{00000000-0005-0000-0000-0000D8890000}"/>
    <cellStyle name="Tekst objaśnienia 4 5" xfId="35270" xr:uid="{00000000-0005-0000-0000-0000D9890000}"/>
    <cellStyle name="Tekst objaśnienia 4 6" xfId="35271" xr:uid="{00000000-0005-0000-0000-0000DA890000}"/>
    <cellStyle name="Tekst objaśnienia 4 7" xfId="35272" xr:uid="{00000000-0005-0000-0000-0000DB890000}"/>
    <cellStyle name="Tekst objaśnienia 4 8" xfId="35273" xr:uid="{00000000-0005-0000-0000-0000DC890000}"/>
    <cellStyle name="Tekst objaśnienia 4 9" xfId="35274" xr:uid="{00000000-0005-0000-0000-0000DD890000}"/>
    <cellStyle name="Tekst objaśnienia 5" xfId="35275" xr:uid="{00000000-0005-0000-0000-0000DE890000}"/>
    <cellStyle name="Tekst objaśnienia 5 2" xfId="35276" xr:uid="{00000000-0005-0000-0000-0000DF890000}"/>
    <cellStyle name="Tekst objaśnienia 5 3" xfId="35277" xr:uid="{00000000-0005-0000-0000-0000E0890000}"/>
    <cellStyle name="Tekst objaśnienia 6" xfId="35278" xr:uid="{00000000-0005-0000-0000-0000E1890000}"/>
    <cellStyle name="Tekst objaśnienia 6 2" xfId="35279" xr:uid="{00000000-0005-0000-0000-0000E2890000}"/>
    <cellStyle name="Tekst objaśnienia 7" xfId="35280" xr:uid="{00000000-0005-0000-0000-0000E3890000}"/>
    <cellStyle name="Tekst ostrzeżenia 2" xfId="35281" xr:uid="{00000000-0005-0000-0000-0000E4890000}"/>
    <cellStyle name="Tekst ostrzeżenia 2 10" xfId="35282" xr:uid="{00000000-0005-0000-0000-0000E5890000}"/>
    <cellStyle name="Tekst ostrzeżenia 2 10 2" xfId="35283" xr:uid="{00000000-0005-0000-0000-0000E6890000}"/>
    <cellStyle name="Tekst ostrzeżenia 2 10 3" xfId="35284" xr:uid="{00000000-0005-0000-0000-0000E7890000}"/>
    <cellStyle name="Tekst ostrzeżenia 2 10 4" xfId="35285" xr:uid="{00000000-0005-0000-0000-0000E8890000}"/>
    <cellStyle name="Tekst ostrzeżenia 2 10 5" xfId="35286" xr:uid="{00000000-0005-0000-0000-0000E9890000}"/>
    <cellStyle name="Tekst ostrzeżenia 2 10 6" xfId="35287" xr:uid="{00000000-0005-0000-0000-0000EA890000}"/>
    <cellStyle name="Tekst ostrzeżenia 2 10 7" xfId="35288" xr:uid="{00000000-0005-0000-0000-0000EB890000}"/>
    <cellStyle name="Tekst ostrzeżenia 2 11" xfId="35289" xr:uid="{00000000-0005-0000-0000-0000EC890000}"/>
    <cellStyle name="Tekst ostrzeżenia 2 11 2" xfId="35290" xr:uid="{00000000-0005-0000-0000-0000ED890000}"/>
    <cellStyle name="Tekst ostrzeżenia 2 11 3" xfId="35291" xr:uid="{00000000-0005-0000-0000-0000EE890000}"/>
    <cellStyle name="Tekst ostrzeżenia 2 11 4" xfId="35292" xr:uid="{00000000-0005-0000-0000-0000EF890000}"/>
    <cellStyle name="Tekst ostrzeżenia 2 11 5" xfId="35293" xr:uid="{00000000-0005-0000-0000-0000F0890000}"/>
    <cellStyle name="Tekst ostrzeżenia 2 11 6" xfId="35294" xr:uid="{00000000-0005-0000-0000-0000F1890000}"/>
    <cellStyle name="Tekst ostrzeżenia 2 11 7" xfId="35295" xr:uid="{00000000-0005-0000-0000-0000F2890000}"/>
    <cellStyle name="Tekst ostrzeżenia 2 12" xfId="35296" xr:uid="{00000000-0005-0000-0000-0000F3890000}"/>
    <cellStyle name="Tekst ostrzeżenia 2 12 2" xfId="35297" xr:uid="{00000000-0005-0000-0000-0000F4890000}"/>
    <cellStyle name="Tekst ostrzeżenia 2 12 3" xfId="35298" xr:uid="{00000000-0005-0000-0000-0000F5890000}"/>
    <cellStyle name="Tekst ostrzeżenia 2 12 4" xfId="35299" xr:uid="{00000000-0005-0000-0000-0000F6890000}"/>
    <cellStyle name="Tekst ostrzeżenia 2 12 5" xfId="35300" xr:uid="{00000000-0005-0000-0000-0000F7890000}"/>
    <cellStyle name="Tekst ostrzeżenia 2 12 6" xfId="35301" xr:uid="{00000000-0005-0000-0000-0000F8890000}"/>
    <cellStyle name="Tekst ostrzeżenia 2 12 7" xfId="35302" xr:uid="{00000000-0005-0000-0000-0000F9890000}"/>
    <cellStyle name="Tekst ostrzeżenia 2 13" xfId="35303" xr:uid="{00000000-0005-0000-0000-0000FA890000}"/>
    <cellStyle name="Tekst ostrzeżenia 2 13 2" xfId="35304" xr:uid="{00000000-0005-0000-0000-0000FB890000}"/>
    <cellStyle name="Tekst ostrzeżenia 2 13 3" xfId="35305" xr:uid="{00000000-0005-0000-0000-0000FC890000}"/>
    <cellStyle name="Tekst ostrzeżenia 2 13 4" xfId="35306" xr:uid="{00000000-0005-0000-0000-0000FD890000}"/>
    <cellStyle name="Tekst ostrzeżenia 2 13 5" xfId="35307" xr:uid="{00000000-0005-0000-0000-0000FE890000}"/>
    <cellStyle name="Tekst ostrzeżenia 2 13 6" xfId="35308" xr:uid="{00000000-0005-0000-0000-0000FF890000}"/>
    <cellStyle name="Tekst ostrzeżenia 2 13 7" xfId="35309" xr:uid="{00000000-0005-0000-0000-0000008A0000}"/>
    <cellStyle name="Tekst ostrzeżenia 2 14" xfId="35310" xr:uid="{00000000-0005-0000-0000-0000018A0000}"/>
    <cellStyle name="Tekst ostrzeżenia 2 14 2" xfId="35311" xr:uid="{00000000-0005-0000-0000-0000028A0000}"/>
    <cellStyle name="Tekst ostrzeżenia 2 14 3" xfId="35312" xr:uid="{00000000-0005-0000-0000-0000038A0000}"/>
    <cellStyle name="Tekst ostrzeżenia 2 14 4" xfId="35313" xr:uid="{00000000-0005-0000-0000-0000048A0000}"/>
    <cellStyle name="Tekst ostrzeżenia 2 14 5" xfId="35314" xr:uid="{00000000-0005-0000-0000-0000058A0000}"/>
    <cellStyle name="Tekst ostrzeżenia 2 14 6" xfId="35315" xr:uid="{00000000-0005-0000-0000-0000068A0000}"/>
    <cellStyle name="Tekst ostrzeżenia 2 14 7" xfId="35316" xr:uid="{00000000-0005-0000-0000-0000078A0000}"/>
    <cellStyle name="Tekst ostrzeżenia 2 15" xfId="35317" xr:uid="{00000000-0005-0000-0000-0000088A0000}"/>
    <cellStyle name="Tekst ostrzeżenia 2 15 2" xfId="35318" xr:uid="{00000000-0005-0000-0000-0000098A0000}"/>
    <cellStyle name="Tekst ostrzeżenia 2 15 3" xfId="35319" xr:uid="{00000000-0005-0000-0000-00000A8A0000}"/>
    <cellStyle name="Tekst ostrzeżenia 2 15 4" xfId="35320" xr:uid="{00000000-0005-0000-0000-00000B8A0000}"/>
    <cellStyle name="Tekst ostrzeżenia 2 15 5" xfId="35321" xr:uid="{00000000-0005-0000-0000-00000C8A0000}"/>
    <cellStyle name="Tekst ostrzeżenia 2 15 6" xfId="35322" xr:uid="{00000000-0005-0000-0000-00000D8A0000}"/>
    <cellStyle name="Tekst ostrzeżenia 2 15 7" xfId="35323" xr:uid="{00000000-0005-0000-0000-00000E8A0000}"/>
    <cellStyle name="Tekst ostrzeżenia 2 16" xfId="35324" xr:uid="{00000000-0005-0000-0000-00000F8A0000}"/>
    <cellStyle name="Tekst ostrzeżenia 2 16 2" xfId="35325" xr:uid="{00000000-0005-0000-0000-0000108A0000}"/>
    <cellStyle name="Tekst ostrzeżenia 2 16 3" xfId="35326" xr:uid="{00000000-0005-0000-0000-0000118A0000}"/>
    <cellStyle name="Tekst ostrzeżenia 2 16 4" xfId="35327" xr:uid="{00000000-0005-0000-0000-0000128A0000}"/>
    <cellStyle name="Tekst ostrzeżenia 2 16 5" xfId="35328" xr:uid="{00000000-0005-0000-0000-0000138A0000}"/>
    <cellStyle name="Tekst ostrzeżenia 2 16 6" xfId="35329" xr:uid="{00000000-0005-0000-0000-0000148A0000}"/>
    <cellStyle name="Tekst ostrzeżenia 2 16 7" xfId="35330" xr:uid="{00000000-0005-0000-0000-0000158A0000}"/>
    <cellStyle name="Tekst ostrzeżenia 2 17" xfId="35331" xr:uid="{00000000-0005-0000-0000-0000168A0000}"/>
    <cellStyle name="Tekst ostrzeżenia 2 17 2" xfId="35332" xr:uid="{00000000-0005-0000-0000-0000178A0000}"/>
    <cellStyle name="Tekst ostrzeżenia 2 17 3" xfId="35333" xr:uid="{00000000-0005-0000-0000-0000188A0000}"/>
    <cellStyle name="Tekst ostrzeżenia 2 17 4" xfId="35334" xr:uid="{00000000-0005-0000-0000-0000198A0000}"/>
    <cellStyle name="Tekst ostrzeżenia 2 17 5" xfId="35335" xr:uid="{00000000-0005-0000-0000-00001A8A0000}"/>
    <cellStyle name="Tekst ostrzeżenia 2 17 6" xfId="35336" xr:uid="{00000000-0005-0000-0000-00001B8A0000}"/>
    <cellStyle name="Tekst ostrzeżenia 2 17 7" xfId="35337" xr:uid="{00000000-0005-0000-0000-00001C8A0000}"/>
    <cellStyle name="Tekst ostrzeżenia 2 18" xfId="35338" xr:uid="{00000000-0005-0000-0000-00001D8A0000}"/>
    <cellStyle name="Tekst ostrzeżenia 2 18 2" xfId="35339" xr:uid="{00000000-0005-0000-0000-00001E8A0000}"/>
    <cellStyle name="Tekst ostrzeżenia 2 18 3" xfId="35340" xr:uid="{00000000-0005-0000-0000-00001F8A0000}"/>
    <cellStyle name="Tekst ostrzeżenia 2 18 4" xfId="35341" xr:uid="{00000000-0005-0000-0000-0000208A0000}"/>
    <cellStyle name="Tekst ostrzeżenia 2 18 5" xfId="35342" xr:uid="{00000000-0005-0000-0000-0000218A0000}"/>
    <cellStyle name="Tekst ostrzeżenia 2 18 6" xfId="35343" xr:uid="{00000000-0005-0000-0000-0000228A0000}"/>
    <cellStyle name="Tekst ostrzeżenia 2 18 7" xfId="35344" xr:uid="{00000000-0005-0000-0000-0000238A0000}"/>
    <cellStyle name="Tekst ostrzeżenia 2 19" xfId="35345" xr:uid="{00000000-0005-0000-0000-0000248A0000}"/>
    <cellStyle name="Tekst ostrzeżenia 2 19 2" xfId="35346" xr:uid="{00000000-0005-0000-0000-0000258A0000}"/>
    <cellStyle name="Tekst ostrzeżenia 2 19 3" xfId="35347" xr:uid="{00000000-0005-0000-0000-0000268A0000}"/>
    <cellStyle name="Tekst ostrzeżenia 2 19 4" xfId="35348" xr:uid="{00000000-0005-0000-0000-0000278A0000}"/>
    <cellStyle name="Tekst ostrzeżenia 2 19 5" xfId="35349" xr:uid="{00000000-0005-0000-0000-0000288A0000}"/>
    <cellStyle name="Tekst ostrzeżenia 2 19 6" xfId="35350" xr:uid="{00000000-0005-0000-0000-0000298A0000}"/>
    <cellStyle name="Tekst ostrzeżenia 2 19 7" xfId="35351" xr:uid="{00000000-0005-0000-0000-00002A8A0000}"/>
    <cellStyle name="Tekst ostrzeżenia 2 2" xfId="35352" xr:uid="{00000000-0005-0000-0000-00002B8A0000}"/>
    <cellStyle name="Tekst ostrzeżenia 2 2 2" xfId="35353" xr:uid="{00000000-0005-0000-0000-00002C8A0000}"/>
    <cellStyle name="Tekst ostrzeżenia 2 2 3" xfId="35354" xr:uid="{00000000-0005-0000-0000-00002D8A0000}"/>
    <cellStyle name="Tekst ostrzeżenia 2 2 4" xfId="35355" xr:uid="{00000000-0005-0000-0000-00002E8A0000}"/>
    <cellStyle name="Tekst ostrzeżenia 2 2 5" xfId="35356" xr:uid="{00000000-0005-0000-0000-00002F8A0000}"/>
    <cellStyle name="Tekst ostrzeżenia 2 2 6" xfId="35357" xr:uid="{00000000-0005-0000-0000-0000308A0000}"/>
    <cellStyle name="Tekst ostrzeżenia 2 2 7" xfId="35358" xr:uid="{00000000-0005-0000-0000-0000318A0000}"/>
    <cellStyle name="Tekst ostrzeżenia 2 2 8" xfId="35359" xr:uid="{00000000-0005-0000-0000-0000328A0000}"/>
    <cellStyle name="Tekst ostrzeżenia 2 20" xfId="35360" xr:uid="{00000000-0005-0000-0000-0000338A0000}"/>
    <cellStyle name="Tekst ostrzeżenia 2 20 2" xfId="35361" xr:uid="{00000000-0005-0000-0000-0000348A0000}"/>
    <cellStyle name="Tekst ostrzeżenia 2 20 3" xfId="35362" xr:uid="{00000000-0005-0000-0000-0000358A0000}"/>
    <cellStyle name="Tekst ostrzeżenia 2 20 4" xfId="35363" xr:uid="{00000000-0005-0000-0000-0000368A0000}"/>
    <cellStyle name="Tekst ostrzeżenia 2 20 5" xfId="35364" xr:uid="{00000000-0005-0000-0000-0000378A0000}"/>
    <cellStyle name="Tekst ostrzeżenia 2 20 6" xfId="35365" xr:uid="{00000000-0005-0000-0000-0000388A0000}"/>
    <cellStyle name="Tekst ostrzeżenia 2 20 7" xfId="35366" xr:uid="{00000000-0005-0000-0000-0000398A0000}"/>
    <cellStyle name="Tekst ostrzeżenia 2 21" xfId="35367" xr:uid="{00000000-0005-0000-0000-00003A8A0000}"/>
    <cellStyle name="Tekst ostrzeżenia 2 21 2" xfId="35368" xr:uid="{00000000-0005-0000-0000-00003B8A0000}"/>
    <cellStyle name="Tekst ostrzeżenia 2 21 3" xfId="35369" xr:uid="{00000000-0005-0000-0000-00003C8A0000}"/>
    <cellStyle name="Tekst ostrzeżenia 2 21 4" xfId="35370" xr:uid="{00000000-0005-0000-0000-00003D8A0000}"/>
    <cellStyle name="Tekst ostrzeżenia 2 21 5" xfId="35371" xr:uid="{00000000-0005-0000-0000-00003E8A0000}"/>
    <cellStyle name="Tekst ostrzeżenia 2 21 6" xfId="35372" xr:uid="{00000000-0005-0000-0000-00003F8A0000}"/>
    <cellStyle name="Tekst ostrzeżenia 2 21 7" xfId="35373" xr:uid="{00000000-0005-0000-0000-0000408A0000}"/>
    <cellStyle name="Tekst ostrzeżenia 2 22" xfId="35374" xr:uid="{00000000-0005-0000-0000-0000418A0000}"/>
    <cellStyle name="Tekst ostrzeżenia 2 22 2" xfId="35375" xr:uid="{00000000-0005-0000-0000-0000428A0000}"/>
    <cellStyle name="Tekst ostrzeżenia 2 22 3" xfId="35376" xr:uid="{00000000-0005-0000-0000-0000438A0000}"/>
    <cellStyle name="Tekst ostrzeżenia 2 22 4" xfId="35377" xr:uid="{00000000-0005-0000-0000-0000448A0000}"/>
    <cellStyle name="Tekst ostrzeżenia 2 22 5" xfId="35378" xr:uid="{00000000-0005-0000-0000-0000458A0000}"/>
    <cellStyle name="Tekst ostrzeżenia 2 22 6" xfId="35379" xr:uid="{00000000-0005-0000-0000-0000468A0000}"/>
    <cellStyle name="Tekst ostrzeżenia 2 22 7" xfId="35380" xr:uid="{00000000-0005-0000-0000-0000478A0000}"/>
    <cellStyle name="Tekst ostrzeżenia 2 23" xfId="35381" xr:uid="{00000000-0005-0000-0000-0000488A0000}"/>
    <cellStyle name="Tekst ostrzeżenia 2 23 2" xfId="35382" xr:uid="{00000000-0005-0000-0000-0000498A0000}"/>
    <cellStyle name="Tekst ostrzeżenia 2 23 3" xfId="35383" xr:uid="{00000000-0005-0000-0000-00004A8A0000}"/>
    <cellStyle name="Tekst ostrzeżenia 2 23 4" xfId="35384" xr:uid="{00000000-0005-0000-0000-00004B8A0000}"/>
    <cellStyle name="Tekst ostrzeżenia 2 23 5" xfId="35385" xr:uid="{00000000-0005-0000-0000-00004C8A0000}"/>
    <cellStyle name="Tekst ostrzeżenia 2 23 6" xfId="35386" xr:uid="{00000000-0005-0000-0000-00004D8A0000}"/>
    <cellStyle name="Tekst ostrzeżenia 2 23 7" xfId="35387" xr:uid="{00000000-0005-0000-0000-00004E8A0000}"/>
    <cellStyle name="Tekst ostrzeżenia 2 24" xfId="35388" xr:uid="{00000000-0005-0000-0000-00004F8A0000}"/>
    <cellStyle name="Tekst ostrzeżenia 2 24 2" xfId="35389" xr:uid="{00000000-0005-0000-0000-0000508A0000}"/>
    <cellStyle name="Tekst ostrzeżenia 2 24 3" xfId="35390" xr:uid="{00000000-0005-0000-0000-0000518A0000}"/>
    <cellStyle name="Tekst ostrzeżenia 2 24 4" xfId="35391" xr:uid="{00000000-0005-0000-0000-0000528A0000}"/>
    <cellStyle name="Tekst ostrzeżenia 2 24 5" xfId="35392" xr:uid="{00000000-0005-0000-0000-0000538A0000}"/>
    <cellStyle name="Tekst ostrzeżenia 2 24 6" xfId="35393" xr:uid="{00000000-0005-0000-0000-0000548A0000}"/>
    <cellStyle name="Tekst ostrzeżenia 2 24 7" xfId="35394" xr:uid="{00000000-0005-0000-0000-0000558A0000}"/>
    <cellStyle name="Tekst ostrzeżenia 2 25" xfId="35395" xr:uid="{00000000-0005-0000-0000-0000568A0000}"/>
    <cellStyle name="Tekst ostrzeżenia 2 25 2" xfId="35396" xr:uid="{00000000-0005-0000-0000-0000578A0000}"/>
    <cellStyle name="Tekst ostrzeżenia 2 25 3" xfId="35397" xr:uid="{00000000-0005-0000-0000-0000588A0000}"/>
    <cellStyle name="Tekst ostrzeżenia 2 25 4" xfId="35398" xr:uid="{00000000-0005-0000-0000-0000598A0000}"/>
    <cellStyle name="Tekst ostrzeżenia 2 25 5" xfId="35399" xr:uid="{00000000-0005-0000-0000-00005A8A0000}"/>
    <cellStyle name="Tekst ostrzeżenia 2 25 6" xfId="35400" xr:uid="{00000000-0005-0000-0000-00005B8A0000}"/>
    <cellStyle name="Tekst ostrzeżenia 2 25 7" xfId="35401" xr:uid="{00000000-0005-0000-0000-00005C8A0000}"/>
    <cellStyle name="Tekst ostrzeżenia 2 26" xfId="35402" xr:uid="{00000000-0005-0000-0000-00005D8A0000}"/>
    <cellStyle name="Tekst ostrzeżenia 2 26 2" xfId="35403" xr:uid="{00000000-0005-0000-0000-00005E8A0000}"/>
    <cellStyle name="Tekst ostrzeżenia 2 26 3" xfId="35404" xr:uid="{00000000-0005-0000-0000-00005F8A0000}"/>
    <cellStyle name="Tekst ostrzeżenia 2 26 4" xfId="35405" xr:uid="{00000000-0005-0000-0000-0000608A0000}"/>
    <cellStyle name="Tekst ostrzeżenia 2 26 5" xfId="35406" xr:uid="{00000000-0005-0000-0000-0000618A0000}"/>
    <cellStyle name="Tekst ostrzeżenia 2 26 6" xfId="35407" xr:uid="{00000000-0005-0000-0000-0000628A0000}"/>
    <cellStyle name="Tekst ostrzeżenia 2 26 7" xfId="35408" xr:uid="{00000000-0005-0000-0000-0000638A0000}"/>
    <cellStyle name="Tekst ostrzeżenia 2 27" xfId="35409" xr:uid="{00000000-0005-0000-0000-0000648A0000}"/>
    <cellStyle name="Tekst ostrzeżenia 2 27 2" xfId="35410" xr:uid="{00000000-0005-0000-0000-0000658A0000}"/>
    <cellStyle name="Tekst ostrzeżenia 2 27 3" xfId="35411" xr:uid="{00000000-0005-0000-0000-0000668A0000}"/>
    <cellStyle name="Tekst ostrzeżenia 2 27 4" xfId="35412" xr:uid="{00000000-0005-0000-0000-0000678A0000}"/>
    <cellStyle name="Tekst ostrzeżenia 2 27 5" xfId="35413" xr:uid="{00000000-0005-0000-0000-0000688A0000}"/>
    <cellStyle name="Tekst ostrzeżenia 2 27 6" xfId="35414" xr:uid="{00000000-0005-0000-0000-0000698A0000}"/>
    <cellStyle name="Tekst ostrzeżenia 2 27 7" xfId="35415" xr:uid="{00000000-0005-0000-0000-00006A8A0000}"/>
    <cellStyle name="Tekst ostrzeżenia 2 28" xfId="35416" xr:uid="{00000000-0005-0000-0000-00006B8A0000}"/>
    <cellStyle name="Tekst ostrzeżenia 2 28 2" xfId="35417" xr:uid="{00000000-0005-0000-0000-00006C8A0000}"/>
    <cellStyle name="Tekst ostrzeżenia 2 28 3" xfId="35418" xr:uid="{00000000-0005-0000-0000-00006D8A0000}"/>
    <cellStyle name="Tekst ostrzeżenia 2 28 4" xfId="35419" xr:uid="{00000000-0005-0000-0000-00006E8A0000}"/>
    <cellStyle name="Tekst ostrzeżenia 2 28 5" xfId="35420" xr:uid="{00000000-0005-0000-0000-00006F8A0000}"/>
    <cellStyle name="Tekst ostrzeżenia 2 28 6" xfId="35421" xr:uid="{00000000-0005-0000-0000-0000708A0000}"/>
    <cellStyle name="Tekst ostrzeżenia 2 28 7" xfId="35422" xr:uid="{00000000-0005-0000-0000-0000718A0000}"/>
    <cellStyle name="Tekst ostrzeżenia 2 29" xfId="35423" xr:uid="{00000000-0005-0000-0000-0000728A0000}"/>
    <cellStyle name="Tekst ostrzeżenia 2 29 2" xfId="35424" xr:uid="{00000000-0005-0000-0000-0000738A0000}"/>
    <cellStyle name="Tekst ostrzeżenia 2 3" xfId="35425" xr:uid="{00000000-0005-0000-0000-0000748A0000}"/>
    <cellStyle name="Tekst ostrzeżenia 2 3 2" xfId="35426" xr:uid="{00000000-0005-0000-0000-0000758A0000}"/>
    <cellStyle name="Tekst ostrzeżenia 2 3 3" xfId="35427" xr:uid="{00000000-0005-0000-0000-0000768A0000}"/>
    <cellStyle name="Tekst ostrzeżenia 2 3 4" xfId="35428" xr:uid="{00000000-0005-0000-0000-0000778A0000}"/>
    <cellStyle name="Tekst ostrzeżenia 2 3 5" xfId="35429" xr:uid="{00000000-0005-0000-0000-0000788A0000}"/>
    <cellStyle name="Tekst ostrzeżenia 2 3 6" xfId="35430" xr:uid="{00000000-0005-0000-0000-0000798A0000}"/>
    <cellStyle name="Tekst ostrzeżenia 2 3 7" xfId="35431" xr:uid="{00000000-0005-0000-0000-00007A8A0000}"/>
    <cellStyle name="Tekst ostrzeżenia 2 30" xfId="35432" xr:uid="{00000000-0005-0000-0000-00007B8A0000}"/>
    <cellStyle name="Tekst ostrzeżenia 2 30 2" xfId="35433" xr:uid="{00000000-0005-0000-0000-00007C8A0000}"/>
    <cellStyle name="Tekst ostrzeżenia 2 31" xfId="35434" xr:uid="{00000000-0005-0000-0000-00007D8A0000}"/>
    <cellStyle name="Tekst ostrzeżenia 2 31 2" xfId="35435" xr:uid="{00000000-0005-0000-0000-00007E8A0000}"/>
    <cellStyle name="Tekst ostrzeżenia 2 32" xfId="35436" xr:uid="{00000000-0005-0000-0000-00007F8A0000}"/>
    <cellStyle name="Tekst ostrzeżenia 2 32 2" xfId="35437" xr:uid="{00000000-0005-0000-0000-0000808A0000}"/>
    <cellStyle name="Tekst ostrzeżenia 2 33" xfId="35438" xr:uid="{00000000-0005-0000-0000-0000818A0000}"/>
    <cellStyle name="Tekst ostrzeżenia 2 34" xfId="35439" xr:uid="{00000000-0005-0000-0000-0000828A0000}"/>
    <cellStyle name="Tekst ostrzeżenia 2 35" xfId="35440" xr:uid="{00000000-0005-0000-0000-0000838A0000}"/>
    <cellStyle name="Tekst ostrzeżenia 2 36" xfId="35441" xr:uid="{00000000-0005-0000-0000-0000848A0000}"/>
    <cellStyle name="Tekst ostrzeżenia 2 37" xfId="35442" xr:uid="{00000000-0005-0000-0000-0000858A0000}"/>
    <cellStyle name="Tekst ostrzeżenia 2 38" xfId="35443" xr:uid="{00000000-0005-0000-0000-0000868A0000}"/>
    <cellStyle name="Tekst ostrzeżenia 2 39" xfId="35444" xr:uid="{00000000-0005-0000-0000-0000878A0000}"/>
    <cellStyle name="Tekst ostrzeżenia 2 4" xfId="35445" xr:uid="{00000000-0005-0000-0000-0000888A0000}"/>
    <cellStyle name="Tekst ostrzeżenia 2 4 2" xfId="35446" xr:uid="{00000000-0005-0000-0000-0000898A0000}"/>
    <cellStyle name="Tekst ostrzeżenia 2 4 3" xfId="35447" xr:uid="{00000000-0005-0000-0000-00008A8A0000}"/>
    <cellStyle name="Tekst ostrzeżenia 2 4 4" xfId="35448" xr:uid="{00000000-0005-0000-0000-00008B8A0000}"/>
    <cellStyle name="Tekst ostrzeżenia 2 4 5" xfId="35449" xr:uid="{00000000-0005-0000-0000-00008C8A0000}"/>
    <cellStyle name="Tekst ostrzeżenia 2 4 6" xfId="35450" xr:uid="{00000000-0005-0000-0000-00008D8A0000}"/>
    <cellStyle name="Tekst ostrzeżenia 2 4 7" xfId="35451" xr:uid="{00000000-0005-0000-0000-00008E8A0000}"/>
    <cellStyle name="Tekst ostrzeżenia 2 40" xfId="35452" xr:uid="{00000000-0005-0000-0000-00008F8A0000}"/>
    <cellStyle name="Tekst ostrzeżenia 2 41" xfId="35453" xr:uid="{00000000-0005-0000-0000-0000908A0000}"/>
    <cellStyle name="Tekst ostrzeżenia 2 42" xfId="35454" xr:uid="{00000000-0005-0000-0000-0000918A0000}"/>
    <cellStyle name="Tekst ostrzeżenia 2 43" xfId="35455" xr:uid="{00000000-0005-0000-0000-0000928A0000}"/>
    <cellStyle name="Tekst ostrzeżenia 2 44" xfId="35456" xr:uid="{00000000-0005-0000-0000-0000938A0000}"/>
    <cellStyle name="Tekst ostrzeżenia 2 45" xfId="35457" xr:uid="{00000000-0005-0000-0000-0000948A0000}"/>
    <cellStyle name="Tekst ostrzeżenia 2 46" xfId="35458" xr:uid="{00000000-0005-0000-0000-0000958A0000}"/>
    <cellStyle name="Tekst ostrzeżenia 2 47" xfId="35459" xr:uid="{00000000-0005-0000-0000-0000968A0000}"/>
    <cellStyle name="Tekst ostrzeżenia 2 48" xfId="35460" xr:uid="{00000000-0005-0000-0000-0000978A0000}"/>
    <cellStyle name="Tekst ostrzeżenia 2 49" xfId="35461" xr:uid="{00000000-0005-0000-0000-0000988A0000}"/>
    <cellStyle name="Tekst ostrzeżenia 2 5" xfId="35462" xr:uid="{00000000-0005-0000-0000-0000998A0000}"/>
    <cellStyle name="Tekst ostrzeżenia 2 5 2" xfId="35463" xr:uid="{00000000-0005-0000-0000-00009A8A0000}"/>
    <cellStyle name="Tekst ostrzeżenia 2 5 3" xfId="35464" xr:uid="{00000000-0005-0000-0000-00009B8A0000}"/>
    <cellStyle name="Tekst ostrzeżenia 2 5 4" xfId="35465" xr:uid="{00000000-0005-0000-0000-00009C8A0000}"/>
    <cellStyle name="Tekst ostrzeżenia 2 5 5" xfId="35466" xr:uid="{00000000-0005-0000-0000-00009D8A0000}"/>
    <cellStyle name="Tekst ostrzeżenia 2 5 6" xfId="35467" xr:uid="{00000000-0005-0000-0000-00009E8A0000}"/>
    <cellStyle name="Tekst ostrzeżenia 2 5 7" xfId="35468" xr:uid="{00000000-0005-0000-0000-00009F8A0000}"/>
    <cellStyle name="Tekst ostrzeżenia 2 50" xfId="35469" xr:uid="{00000000-0005-0000-0000-0000A08A0000}"/>
    <cellStyle name="Tekst ostrzeżenia 2 51" xfId="35470" xr:uid="{00000000-0005-0000-0000-0000A18A0000}"/>
    <cellStyle name="Tekst ostrzeżenia 2 52" xfId="35471" xr:uid="{00000000-0005-0000-0000-0000A28A0000}"/>
    <cellStyle name="Tekst ostrzeżenia 2 6" xfId="35472" xr:uid="{00000000-0005-0000-0000-0000A38A0000}"/>
    <cellStyle name="Tekst ostrzeżenia 2 6 2" xfId="35473" xr:uid="{00000000-0005-0000-0000-0000A48A0000}"/>
    <cellStyle name="Tekst ostrzeżenia 2 6 3" xfId="35474" xr:uid="{00000000-0005-0000-0000-0000A58A0000}"/>
    <cellStyle name="Tekst ostrzeżenia 2 6 4" xfId="35475" xr:uid="{00000000-0005-0000-0000-0000A68A0000}"/>
    <cellStyle name="Tekst ostrzeżenia 2 6 5" xfId="35476" xr:uid="{00000000-0005-0000-0000-0000A78A0000}"/>
    <cellStyle name="Tekst ostrzeżenia 2 6 6" xfId="35477" xr:uid="{00000000-0005-0000-0000-0000A88A0000}"/>
    <cellStyle name="Tekst ostrzeżenia 2 6 7" xfId="35478" xr:uid="{00000000-0005-0000-0000-0000A98A0000}"/>
    <cellStyle name="Tekst ostrzeżenia 2 7" xfId="35479" xr:uid="{00000000-0005-0000-0000-0000AA8A0000}"/>
    <cellStyle name="Tekst ostrzeżenia 2 7 2" xfId="35480" xr:uid="{00000000-0005-0000-0000-0000AB8A0000}"/>
    <cellStyle name="Tekst ostrzeżenia 2 7 3" xfId="35481" xr:uid="{00000000-0005-0000-0000-0000AC8A0000}"/>
    <cellStyle name="Tekst ostrzeżenia 2 7 4" xfId="35482" xr:uid="{00000000-0005-0000-0000-0000AD8A0000}"/>
    <cellStyle name="Tekst ostrzeżenia 2 7 5" xfId="35483" xr:uid="{00000000-0005-0000-0000-0000AE8A0000}"/>
    <cellStyle name="Tekst ostrzeżenia 2 7 6" xfId="35484" xr:uid="{00000000-0005-0000-0000-0000AF8A0000}"/>
    <cellStyle name="Tekst ostrzeżenia 2 7 7" xfId="35485" xr:uid="{00000000-0005-0000-0000-0000B08A0000}"/>
    <cellStyle name="Tekst ostrzeżenia 2 8" xfId="35486" xr:uid="{00000000-0005-0000-0000-0000B18A0000}"/>
    <cellStyle name="Tekst ostrzeżenia 2 8 2" xfId="35487" xr:uid="{00000000-0005-0000-0000-0000B28A0000}"/>
    <cellStyle name="Tekst ostrzeżenia 2 8 3" xfId="35488" xr:uid="{00000000-0005-0000-0000-0000B38A0000}"/>
    <cellStyle name="Tekst ostrzeżenia 2 8 4" xfId="35489" xr:uid="{00000000-0005-0000-0000-0000B48A0000}"/>
    <cellStyle name="Tekst ostrzeżenia 2 8 5" xfId="35490" xr:uid="{00000000-0005-0000-0000-0000B58A0000}"/>
    <cellStyle name="Tekst ostrzeżenia 2 8 6" xfId="35491" xr:uid="{00000000-0005-0000-0000-0000B68A0000}"/>
    <cellStyle name="Tekst ostrzeżenia 2 8 7" xfId="35492" xr:uid="{00000000-0005-0000-0000-0000B78A0000}"/>
    <cellStyle name="Tekst ostrzeżenia 2 9" xfId="35493" xr:uid="{00000000-0005-0000-0000-0000B88A0000}"/>
    <cellStyle name="Tekst ostrzeżenia 2 9 2" xfId="35494" xr:uid="{00000000-0005-0000-0000-0000B98A0000}"/>
    <cellStyle name="Tekst ostrzeżenia 2 9 3" xfId="35495" xr:uid="{00000000-0005-0000-0000-0000BA8A0000}"/>
    <cellStyle name="Tekst ostrzeżenia 2 9 4" xfId="35496" xr:uid="{00000000-0005-0000-0000-0000BB8A0000}"/>
    <cellStyle name="Tekst ostrzeżenia 2 9 5" xfId="35497" xr:uid="{00000000-0005-0000-0000-0000BC8A0000}"/>
    <cellStyle name="Tekst ostrzeżenia 2 9 6" xfId="35498" xr:uid="{00000000-0005-0000-0000-0000BD8A0000}"/>
    <cellStyle name="Tekst ostrzeżenia 2 9 7" xfId="35499" xr:uid="{00000000-0005-0000-0000-0000BE8A0000}"/>
    <cellStyle name="Tekst ostrzeżenia 3" xfId="35500" xr:uid="{00000000-0005-0000-0000-0000BF8A0000}"/>
    <cellStyle name="Tekst ostrzeżenia 3 2" xfId="35501" xr:uid="{00000000-0005-0000-0000-0000C08A0000}"/>
    <cellStyle name="Tekst ostrzeżenia 3 2 2" xfId="35502" xr:uid="{00000000-0005-0000-0000-0000C18A0000}"/>
    <cellStyle name="Tekst ostrzeżenia 3 3" xfId="35503" xr:uid="{00000000-0005-0000-0000-0000C28A0000}"/>
    <cellStyle name="Tekst ostrzeżenia 3 4" xfId="35504" xr:uid="{00000000-0005-0000-0000-0000C38A0000}"/>
    <cellStyle name="Tekst ostrzeżenia 3 5" xfId="35505" xr:uid="{00000000-0005-0000-0000-0000C48A0000}"/>
    <cellStyle name="Tekst ostrzeżenia 3 6" xfId="35506" xr:uid="{00000000-0005-0000-0000-0000C58A0000}"/>
    <cellStyle name="Tekst ostrzeżenia 3 7" xfId="35507" xr:uid="{00000000-0005-0000-0000-0000C68A0000}"/>
    <cellStyle name="Tekst ostrzeżenia 3 8" xfId="35508" xr:uid="{00000000-0005-0000-0000-0000C78A0000}"/>
    <cellStyle name="Tekst ostrzeżenia 3 9" xfId="35509" xr:uid="{00000000-0005-0000-0000-0000C88A0000}"/>
    <cellStyle name="Tekst ostrzeżenia 4" xfId="35510" xr:uid="{00000000-0005-0000-0000-0000C98A0000}"/>
    <cellStyle name="Tekst ostrzeżenia 4 2" xfId="35511" xr:uid="{00000000-0005-0000-0000-0000CA8A0000}"/>
    <cellStyle name="Tekst ostrzeżenia 4 3" xfId="35512" xr:uid="{00000000-0005-0000-0000-0000CB8A0000}"/>
    <cellStyle name="Tekst ostrzeżenia 4 4" xfId="35513" xr:uid="{00000000-0005-0000-0000-0000CC8A0000}"/>
    <cellStyle name="Tekst ostrzeżenia 4 5" xfId="35514" xr:uid="{00000000-0005-0000-0000-0000CD8A0000}"/>
    <cellStyle name="Tekst ostrzeżenia 4 6" xfId="35515" xr:uid="{00000000-0005-0000-0000-0000CE8A0000}"/>
    <cellStyle name="Tekst ostrzeżenia 4 7" xfId="35516" xr:uid="{00000000-0005-0000-0000-0000CF8A0000}"/>
    <cellStyle name="Tekst ostrzeżenia 4 8" xfId="35517" xr:uid="{00000000-0005-0000-0000-0000D08A0000}"/>
    <cellStyle name="Tekst ostrzeżenia 4 9" xfId="35518" xr:uid="{00000000-0005-0000-0000-0000D18A0000}"/>
    <cellStyle name="Tekst ostrzeżenia 5" xfId="35519" xr:uid="{00000000-0005-0000-0000-0000D28A0000}"/>
    <cellStyle name="Tekst ostrzeżenia 5 2" xfId="35520" xr:uid="{00000000-0005-0000-0000-0000D38A0000}"/>
    <cellStyle name="Tekst ostrzeżenia 6" xfId="35521" xr:uid="{00000000-0005-0000-0000-0000D48A0000}"/>
    <cellStyle name="Tekst ostrzeżenia 7" xfId="35522" xr:uid="{00000000-0005-0000-0000-0000D58A0000}"/>
    <cellStyle name="Tytuł 2" xfId="35523" xr:uid="{00000000-0005-0000-0000-0000D68A0000}"/>
    <cellStyle name="Tytuł 2 10" xfId="35524" xr:uid="{00000000-0005-0000-0000-0000D78A0000}"/>
    <cellStyle name="Tytuł 2 10 2" xfId="35525" xr:uid="{00000000-0005-0000-0000-0000D88A0000}"/>
    <cellStyle name="Tytuł 2 10 3" xfId="35526" xr:uid="{00000000-0005-0000-0000-0000D98A0000}"/>
    <cellStyle name="Tytuł 2 10 4" xfId="35527" xr:uid="{00000000-0005-0000-0000-0000DA8A0000}"/>
    <cellStyle name="Tytuł 2 10 5" xfId="35528" xr:uid="{00000000-0005-0000-0000-0000DB8A0000}"/>
    <cellStyle name="Tytuł 2 10 6" xfId="35529" xr:uid="{00000000-0005-0000-0000-0000DC8A0000}"/>
    <cellStyle name="Tytuł 2 10 7" xfId="35530" xr:uid="{00000000-0005-0000-0000-0000DD8A0000}"/>
    <cellStyle name="Tytuł 2 11" xfId="35531" xr:uid="{00000000-0005-0000-0000-0000DE8A0000}"/>
    <cellStyle name="Tytuł 2 11 2" xfId="35532" xr:uid="{00000000-0005-0000-0000-0000DF8A0000}"/>
    <cellStyle name="Tytuł 2 11 3" xfId="35533" xr:uid="{00000000-0005-0000-0000-0000E08A0000}"/>
    <cellStyle name="Tytuł 2 11 4" xfId="35534" xr:uid="{00000000-0005-0000-0000-0000E18A0000}"/>
    <cellStyle name="Tytuł 2 11 5" xfId="35535" xr:uid="{00000000-0005-0000-0000-0000E28A0000}"/>
    <cellStyle name="Tytuł 2 11 6" xfId="35536" xr:uid="{00000000-0005-0000-0000-0000E38A0000}"/>
    <cellStyle name="Tytuł 2 11 7" xfId="35537" xr:uid="{00000000-0005-0000-0000-0000E48A0000}"/>
    <cellStyle name="Tytuł 2 12" xfId="35538" xr:uid="{00000000-0005-0000-0000-0000E58A0000}"/>
    <cellStyle name="Tytuł 2 12 2" xfId="35539" xr:uid="{00000000-0005-0000-0000-0000E68A0000}"/>
    <cellStyle name="Tytuł 2 12 3" xfId="35540" xr:uid="{00000000-0005-0000-0000-0000E78A0000}"/>
    <cellStyle name="Tytuł 2 12 4" xfId="35541" xr:uid="{00000000-0005-0000-0000-0000E88A0000}"/>
    <cellStyle name="Tytuł 2 12 5" xfId="35542" xr:uid="{00000000-0005-0000-0000-0000E98A0000}"/>
    <cellStyle name="Tytuł 2 12 6" xfId="35543" xr:uid="{00000000-0005-0000-0000-0000EA8A0000}"/>
    <cellStyle name="Tytuł 2 12 7" xfId="35544" xr:uid="{00000000-0005-0000-0000-0000EB8A0000}"/>
    <cellStyle name="Tytuł 2 13" xfId="35545" xr:uid="{00000000-0005-0000-0000-0000EC8A0000}"/>
    <cellStyle name="Tytuł 2 13 2" xfId="35546" xr:uid="{00000000-0005-0000-0000-0000ED8A0000}"/>
    <cellStyle name="Tytuł 2 13 3" xfId="35547" xr:uid="{00000000-0005-0000-0000-0000EE8A0000}"/>
    <cellStyle name="Tytuł 2 13 4" xfId="35548" xr:uid="{00000000-0005-0000-0000-0000EF8A0000}"/>
    <cellStyle name="Tytuł 2 13 5" xfId="35549" xr:uid="{00000000-0005-0000-0000-0000F08A0000}"/>
    <cellStyle name="Tytuł 2 13 6" xfId="35550" xr:uid="{00000000-0005-0000-0000-0000F18A0000}"/>
    <cellStyle name="Tytuł 2 13 7" xfId="35551" xr:uid="{00000000-0005-0000-0000-0000F28A0000}"/>
    <cellStyle name="Tytuł 2 14" xfId="35552" xr:uid="{00000000-0005-0000-0000-0000F38A0000}"/>
    <cellStyle name="Tytuł 2 14 2" xfId="35553" xr:uid="{00000000-0005-0000-0000-0000F48A0000}"/>
    <cellStyle name="Tytuł 2 14 3" xfId="35554" xr:uid="{00000000-0005-0000-0000-0000F58A0000}"/>
    <cellStyle name="Tytuł 2 14 4" xfId="35555" xr:uid="{00000000-0005-0000-0000-0000F68A0000}"/>
    <cellStyle name="Tytuł 2 14 5" xfId="35556" xr:uid="{00000000-0005-0000-0000-0000F78A0000}"/>
    <cellStyle name="Tytuł 2 14 6" xfId="35557" xr:uid="{00000000-0005-0000-0000-0000F88A0000}"/>
    <cellStyle name="Tytuł 2 14 7" xfId="35558" xr:uid="{00000000-0005-0000-0000-0000F98A0000}"/>
    <cellStyle name="Tytuł 2 15" xfId="35559" xr:uid="{00000000-0005-0000-0000-0000FA8A0000}"/>
    <cellStyle name="Tytuł 2 15 2" xfId="35560" xr:uid="{00000000-0005-0000-0000-0000FB8A0000}"/>
    <cellStyle name="Tytuł 2 15 3" xfId="35561" xr:uid="{00000000-0005-0000-0000-0000FC8A0000}"/>
    <cellStyle name="Tytuł 2 15 4" xfId="35562" xr:uid="{00000000-0005-0000-0000-0000FD8A0000}"/>
    <cellStyle name="Tytuł 2 15 5" xfId="35563" xr:uid="{00000000-0005-0000-0000-0000FE8A0000}"/>
    <cellStyle name="Tytuł 2 15 6" xfId="35564" xr:uid="{00000000-0005-0000-0000-0000FF8A0000}"/>
    <cellStyle name="Tytuł 2 15 7" xfId="35565" xr:uid="{00000000-0005-0000-0000-0000008B0000}"/>
    <cellStyle name="Tytuł 2 16" xfId="35566" xr:uid="{00000000-0005-0000-0000-0000018B0000}"/>
    <cellStyle name="Tytuł 2 16 2" xfId="35567" xr:uid="{00000000-0005-0000-0000-0000028B0000}"/>
    <cellStyle name="Tytuł 2 16 3" xfId="35568" xr:uid="{00000000-0005-0000-0000-0000038B0000}"/>
    <cellStyle name="Tytuł 2 16 4" xfId="35569" xr:uid="{00000000-0005-0000-0000-0000048B0000}"/>
    <cellStyle name="Tytuł 2 16 5" xfId="35570" xr:uid="{00000000-0005-0000-0000-0000058B0000}"/>
    <cellStyle name="Tytuł 2 16 6" xfId="35571" xr:uid="{00000000-0005-0000-0000-0000068B0000}"/>
    <cellStyle name="Tytuł 2 16 7" xfId="35572" xr:uid="{00000000-0005-0000-0000-0000078B0000}"/>
    <cellStyle name="Tytuł 2 17" xfId="35573" xr:uid="{00000000-0005-0000-0000-0000088B0000}"/>
    <cellStyle name="Tytuł 2 17 2" xfId="35574" xr:uid="{00000000-0005-0000-0000-0000098B0000}"/>
    <cellStyle name="Tytuł 2 17 3" xfId="35575" xr:uid="{00000000-0005-0000-0000-00000A8B0000}"/>
    <cellStyle name="Tytuł 2 17 4" xfId="35576" xr:uid="{00000000-0005-0000-0000-00000B8B0000}"/>
    <cellStyle name="Tytuł 2 17 5" xfId="35577" xr:uid="{00000000-0005-0000-0000-00000C8B0000}"/>
    <cellStyle name="Tytuł 2 17 6" xfId="35578" xr:uid="{00000000-0005-0000-0000-00000D8B0000}"/>
    <cellStyle name="Tytuł 2 17 7" xfId="35579" xr:uid="{00000000-0005-0000-0000-00000E8B0000}"/>
    <cellStyle name="Tytuł 2 18" xfId="35580" xr:uid="{00000000-0005-0000-0000-00000F8B0000}"/>
    <cellStyle name="Tytuł 2 18 2" xfId="35581" xr:uid="{00000000-0005-0000-0000-0000108B0000}"/>
    <cellStyle name="Tytuł 2 18 3" xfId="35582" xr:uid="{00000000-0005-0000-0000-0000118B0000}"/>
    <cellStyle name="Tytuł 2 18 4" xfId="35583" xr:uid="{00000000-0005-0000-0000-0000128B0000}"/>
    <cellStyle name="Tytuł 2 18 5" xfId="35584" xr:uid="{00000000-0005-0000-0000-0000138B0000}"/>
    <cellStyle name="Tytuł 2 18 6" xfId="35585" xr:uid="{00000000-0005-0000-0000-0000148B0000}"/>
    <cellStyle name="Tytuł 2 18 7" xfId="35586" xr:uid="{00000000-0005-0000-0000-0000158B0000}"/>
    <cellStyle name="Tytuł 2 19" xfId="35587" xr:uid="{00000000-0005-0000-0000-0000168B0000}"/>
    <cellStyle name="Tytuł 2 19 2" xfId="35588" xr:uid="{00000000-0005-0000-0000-0000178B0000}"/>
    <cellStyle name="Tytuł 2 19 3" xfId="35589" xr:uid="{00000000-0005-0000-0000-0000188B0000}"/>
    <cellStyle name="Tytuł 2 19 4" xfId="35590" xr:uid="{00000000-0005-0000-0000-0000198B0000}"/>
    <cellStyle name="Tytuł 2 19 5" xfId="35591" xr:uid="{00000000-0005-0000-0000-00001A8B0000}"/>
    <cellStyle name="Tytuł 2 19 6" xfId="35592" xr:uid="{00000000-0005-0000-0000-00001B8B0000}"/>
    <cellStyle name="Tytuł 2 19 7" xfId="35593" xr:uid="{00000000-0005-0000-0000-00001C8B0000}"/>
    <cellStyle name="Tytuł 2 2" xfId="35594" xr:uid="{00000000-0005-0000-0000-00001D8B0000}"/>
    <cellStyle name="Tytuł 2 2 2" xfId="35595" xr:uid="{00000000-0005-0000-0000-00001E8B0000}"/>
    <cellStyle name="Tytuł 2 2 3" xfId="35596" xr:uid="{00000000-0005-0000-0000-00001F8B0000}"/>
    <cellStyle name="Tytuł 2 2 4" xfId="35597" xr:uid="{00000000-0005-0000-0000-0000208B0000}"/>
    <cellStyle name="Tytuł 2 2 5" xfId="35598" xr:uid="{00000000-0005-0000-0000-0000218B0000}"/>
    <cellStyle name="Tytuł 2 2 6" xfId="35599" xr:uid="{00000000-0005-0000-0000-0000228B0000}"/>
    <cellStyle name="Tytuł 2 2 7" xfId="35600" xr:uid="{00000000-0005-0000-0000-0000238B0000}"/>
    <cellStyle name="Tytuł 2 2 8" xfId="35601" xr:uid="{00000000-0005-0000-0000-0000248B0000}"/>
    <cellStyle name="Tytuł 2 20" xfId="35602" xr:uid="{00000000-0005-0000-0000-0000258B0000}"/>
    <cellStyle name="Tytuł 2 20 2" xfId="35603" xr:uid="{00000000-0005-0000-0000-0000268B0000}"/>
    <cellStyle name="Tytuł 2 20 3" xfId="35604" xr:uid="{00000000-0005-0000-0000-0000278B0000}"/>
    <cellStyle name="Tytuł 2 20 4" xfId="35605" xr:uid="{00000000-0005-0000-0000-0000288B0000}"/>
    <cellStyle name="Tytuł 2 20 5" xfId="35606" xr:uid="{00000000-0005-0000-0000-0000298B0000}"/>
    <cellStyle name="Tytuł 2 20 6" xfId="35607" xr:uid="{00000000-0005-0000-0000-00002A8B0000}"/>
    <cellStyle name="Tytuł 2 20 7" xfId="35608" xr:uid="{00000000-0005-0000-0000-00002B8B0000}"/>
    <cellStyle name="Tytuł 2 21" xfId="35609" xr:uid="{00000000-0005-0000-0000-00002C8B0000}"/>
    <cellStyle name="Tytuł 2 21 2" xfId="35610" xr:uid="{00000000-0005-0000-0000-00002D8B0000}"/>
    <cellStyle name="Tytuł 2 21 3" xfId="35611" xr:uid="{00000000-0005-0000-0000-00002E8B0000}"/>
    <cellStyle name="Tytuł 2 21 4" xfId="35612" xr:uid="{00000000-0005-0000-0000-00002F8B0000}"/>
    <cellStyle name="Tytuł 2 21 5" xfId="35613" xr:uid="{00000000-0005-0000-0000-0000308B0000}"/>
    <cellStyle name="Tytuł 2 21 6" xfId="35614" xr:uid="{00000000-0005-0000-0000-0000318B0000}"/>
    <cellStyle name="Tytuł 2 21 7" xfId="35615" xr:uid="{00000000-0005-0000-0000-0000328B0000}"/>
    <cellStyle name="Tytuł 2 22" xfId="35616" xr:uid="{00000000-0005-0000-0000-0000338B0000}"/>
    <cellStyle name="Tytuł 2 22 2" xfId="35617" xr:uid="{00000000-0005-0000-0000-0000348B0000}"/>
    <cellStyle name="Tytuł 2 22 3" xfId="35618" xr:uid="{00000000-0005-0000-0000-0000358B0000}"/>
    <cellStyle name="Tytuł 2 22 4" xfId="35619" xr:uid="{00000000-0005-0000-0000-0000368B0000}"/>
    <cellStyle name="Tytuł 2 22 5" xfId="35620" xr:uid="{00000000-0005-0000-0000-0000378B0000}"/>
    <cellStyle name="Tytuł 2 22 6" xfId="35621" xr:uid="{00000000-0005-0000-0000-0000388B0000}"/>
    <cellStyle name="Tytuł 2 22 7" xfId="35622" xr:uid="{00000000-0005-0000-0000-0000398B0000}"/>
    <cellStyle name="Tytuł 2 23" xfId="35623" xr:uid="{00000000-0005-0000-0000-00003A8B0000}"/>
    <cellStyle name="Tytuł 2 23 2" xfId="35624" xr:uid="{00000000-0005-0000-0000-00003B8B0000}"/>
    <cellStyle name="Tytuł 2 23 3" xfId="35625" xr:uid="{00000000-0005-0000-0000-00003C8B0000}"/>
    <cellStyle name="Tytuł 2 23 4" xfId="35626" xr:uid="{00000000-0005-0000-0000-00003D8B0000}"/>
    <cellStyle name="Tytuł 2 23 5" xfId="35627" xr:uid="{00000000-0005-0000-0000-00003E8B0000}"/>
    <cellStyle name="Tytuł 2 23 6" xfId="35628" xr:uid="{00000000-0005-0000-0000-00003F8B0000}"/>
    <cellStyle name="Tytuł 2 23 7" xfId="35629" xr:uid="{00000000-0005-0000-0000-0000408B0000}"/>
    <cellStyle name="Tytuł 2 24" xfId="35630" xr:uid="{00000000-0005-0000-0000-0000418B0000}"/>
    <cellStyle name="Tytuł 2 24 2" xfId="35631" xr:uid="{00000000-0005-0000-0000-0000428B0000}"/>
    <cellStyle name="Tytuł 2 24 3" xfId="35632" xr:uid="{00000000-0005-0000-0000-0000438B0000}"/>
    <cellStyle name="Tytuł 2 24 4" xfId="35633" xr:uid="{00000000-0005-0000-0000-0000448B0000}"/>
    <cellStyle name="Tytuł 2 24 5" xfId="35634" xr:uid="{00000000-0005-0000-0000-0000458B0000}"/>
    <cellStyle name="Tytuł 2 24 6" xfId="35635" xr:uid="{00000000-0005-0000-0000-0000468B0000}"/>
    <cellStyle name="Tytuł 2 24 7" xfId="35636" xr:uid="{00000000-0005-0000-0000-0000478B0000}"/>
    <cellStyle name="Tytuł 2 25" xfId="35637" xr:uid="{00000000-0005-0000-0000-0000488B0000}"/>
    <cellStyle name="Tytuł 2 25 2" xfId="35638" xr:uid="{00000000-0005-0000-0000-0000498B0000}"/>
    <cellStyle name="Tytuł 2 25 3" xfId="35639" xr:uid="{00000000-0005-0000-0000-00004A8B0000}"/>
    <cellStyle name="Tytuł 2 25 4" xfId="35640" xr:uid="{00000000-0005-0000-0000-00004B8B0000}"/>
    <cellStyle name="Tytuł 2 25 5" xfId="35641" xr:uid="{00000000-0005-0000-0000-00004C8B0000}"/>
    <cellStyle name="Tytuł 2 25 6" xfId="35642" xr:uid="{00000000-0005-0000-0000-00004D8B0000}"/>
    <cellStyle name="Tytuł 2 25 7" xfId="35643" xr:uid="{00000000-0005-0000-0000-00004E8B0000}"/>
    <cellStyle name="Tytuł 2 26" xfId="35644" xr:uid="{00000000-0005-0000-0000-00004F8B0000}"/>
    <cellStyle name="Tytuł 2 26 2" xfId="35645" xr:uid="{00000000-0005-0000-0000-0000508B0000}"/>
    <cellStyle name="Tytuł 2 26 3" xfId="35646" xr:uid="{00000000-0005-0000-0000-0000518B0000}"/>
    <cellStyle name="Tytuł 2 26 4" xfId="35647" xr:uid="{00000000-0005-0000-0000-0000528B0000}"/>
    <cellStyle name="Tytuł 2 26 5" xfId="35648" xr:uid="{00000000-0005-0000-0000-0000538B0000}"/>
    <cellStyle name="Tytuł 2 26 6" xfId="35649" xr:uid="{00000000-0005-0000-0000-0000548B0000}"/>
    <cellStyle name="Tytuł 2 26 7" xfId="35650" xr:uid="{00000000-0005-0000-0000-0000558B0000}"/>
    <cellStyle name="Tytuł 2 27" xfId="35651" xr:uid="{00000000-0005-0000-0000-0000568B0000}"/>
    <cellStyle name="Tytuł 2 27 2" xfId="35652" xr:uid="{00000000-0005-0000-0000-0000578B0000}"/>
    <cellStyle name="Tytuł 2 27 3" xfId="35653" xr:uid="{00000000-0005-0000-0000-0000588B0000}"/>
    <cellStyle name="Tytuł 2 27 4" xfId="35654" xr:uid="{00000000-0005-0000-0000-0000598B0000}"/>
    <cellStyle name="Tytuł 2 27 5" xfId="35655" xr:uid="{00000000-0005-0000-0000-00005A8B0000}"/>
    <cellStyle name="Tytuł 2 27 6" xfId="35656" xr:uid="{00000000-0005-0000-0000-00005B8B0000}"/>
    <cellStyle name="Tytuł 2 27 7" xfId="35657" xr:uid="{00000000-0005-0000-0000-00005C8B0000}"/>
    <cellStyle name="Tytuł 2 28" xfId="35658" xr:uid="{00000000-0005-0000-0000-00005D8B0000}"/>
    <cellStyle name="Tytuł 2 28 2" xfId="35659" xr:uid="{00000000-0005-0000-0000-00005E8B0000}"/>
    <cellStyle name="Tytuł 2 28 3" xfId="35660" xr:uid="{00000000-0005-0000-0000-00005F8B0000}"/>
    <cellStyle name="Tytuł 2 28 4" xfId="35661" xr:uid="{00000000-0005-0000-0000-0000608B0000}"/>
    <cellStyle name="Tytuł 2 28 5" xfId="35662" xr:uid="{00000000-0005-0000-0000-0000618B0000}"/>
    <cellStyle name="Tytuł 2 28 6" xfId="35663" xr:uid="{00000000-0005-0000-0000-0000628B0000}"/>
    <cellStyle name="Tytuł 2 28 7" xfId="35664" xr:uid="{00000000-0005-0000-0000-0000638B0000}"/>
    <cellStyle name="Tytuł 2 29" xfId="35665" xr:uid="{00000000-0005-0000-0000-0000648B0000}"/>
    <cellStyle name="Tytuł 2 3" xfId="35666" xr:uid="{00000000-0005-0000-0000-0000658B0000}"/>
    <cellStyle name="Tytuł 2 3 2" xfId="35667" xr:uid="{00000000-0005-0000-0000-0000668B0000}"/>
    <cellStyle name="Tytuł 2 3 3" xfId="35668" xr:uid="{00000000-0005-0000-0000-0000678B0000}"/>
    <cellStyle name="Tytuł 2 3 4" xfId="35669" xr:uid="{00000000-0005-0000-0000-0000688B0000}"/>
    <cellStyle name="Tytuł 2 3 5" xfId="35670" xr:uid="{00000000-0005-0000-0000-0000698B0000}"/>
    <cellStyle name="Tytuł 2 3 6" xfId="35671" xr:uid="{00000000-0005-0000-0000-00006A8B0000}"/>
    <cellStyle name="Tytuł 2 3 7" xfId="35672" xr:uid="{00000000-0005-0000-0000-00006B8B0000}"/>
    <cellStyle name="Tytuł 2 30" xfId="35673" xr:uid="{00000000-0005-0000-0000-00006C8B0000}"/>
    <cellStyle name="Tytuł 2 31" xfId="35674" xr:uid="{00000000-0005-0000-0000-00006D8B0000}"/>
    <cellStyle name="Tytuł 2 32" xfId="35675" xr:uid="{00000000-0005-0000-0000-00006E8B0000}"/>
    <cellStyle name="Tytuł 2 33" xfId="35676" xr:uid="{00000000-0005-0000-0000-00006F8B0000}"/>
    <cellStyle name="Tytuł 2 34" xfId="35677" xr:uid="{00000000-0005-0000-0000-0000708B0000}"/>
    <cellStyle name="Tytuł 2 35" xfId="35678" xr:uid="{00000000-0005-0000-0000-0000718B0000}"/>
    <cellStyle name="Tytuł 2 36" xfId="35679" xr:uid="{00000000-0005-0000-0000-0000728B0000}"/>
    <cellStyle name="Tytuł 2 37" xfId="35680" xr:uid="{00000000-0005-0000-0000-0000738B0000}"/>
    <cellStyle name="Tytuł 2 38" xfId="35681" xr:uid="{00000000-0005-0000-0000-0000748B0000}"/>
    <cellStyle name="Tytuł 2 39" xfId="35682" xr:uid="{00000000-0005-0000-0000-0000758B0000}"/>
    <cellStyle name="Tytuł 2 4" xfId="35683" xr:uid="{00000000-0005-0000-0000-0000768B0000}"/>
    <cellStyle name="Tytuł 2 4 2" xfId="35684" xr:uid="{00000000-0005-0000-0000-0000778B0000}"/>
    <cellStyle name="Tytuł 2 4 3" xfId="35685" xr:uid="{00000000-0005-0000-0000-0000788B0000}"/>
    <cellStyle name="Tytuł 2 4 4" xfId="35686" xr:uid="{00000000-0005-0000-0000-0000798B0000}"/>
    <cellStyle name="Tytuł 2 4 5" xfId="35687" xr:uid="{00000000-0005-0000-0000-00007A8B0000}"/>
    <cellStyle name="Tytuł 2 4 6" xfId="35688" xr:uid="{00000000-0005-0000-0000-00007B8B0000}"/>
    <cellStyle name="Tytuł 2 4 7" xfId="35689" xr:uid="{00000000-0005-0000-0000-00007C8B0000}"/>
    <cellStyle name="Tytuł 2 40" xfId="35690" xr:uid="{00000000-0005-0000-0000-00007D8B0000}"/>
    <cellStyle name="Tytuł 2 41" xfId="35691" xr:uid="{00000000-0005-0000-0000-00007E8B0000}"/>
    <cellStyle name="Tytuł 2 42" xfId="35692" xr:uid="{00000000-0005-0000-0000-00007F8B0000}"/>
    <cellStyle name="Tytuł 2 43" xfId="35693" xr:uid="{00000000-0005-0000-0000-0000808B0000}"/>
    <cellStyle name="Tytuł 2 44" xfId="35694" xr:uid="{00000000-0005-0000-0000-0000818B0000}"/>
    <cellStyle name="Tytuł 2 45" xfId="35695" xr:uid="{00000000-0005-0000-0000-0000828B0000}"/>
    <cellStyle name="Tytuł 2 46" xfId="35696" xr:uid="{00000000-0005-0000-0000-0000838B0000}"/>
    <cellStyle name="Tytuł 2 47" xfId="35697" xr:uid="{00000000-0005-0000-0000-0000848B0000}"/>
    <cellStyle name="Tytuł 2 48" xfId="35698" xr:uid="{00000000-0005-0000-0000-0000858B0000}"/>
    <cellStyle name="Tytuł 2 49" xfId="35699" xr:uid="{00000000-0005-0000-0000-0000868B0000}"/>
    <cellStyle name="Tytuł 2 5" xfId="35700" xr:uid="{00000000-0005-0000-0000-0000878B0000}"/>
    <cellStyle name="Tytuł 2 5 2" xfId="35701" xr:uid="{00000000-0005-0000-0000-0000888B0000}"/>
    <cellStyle name="Tytuł 2 5 3" xfId="35702" xr:uid="{00000000-0005-0000-0000-0000898B0000}"/>
    <cellStyle name="Tytuł 2 5 4" xfId="35703" xr:uid="{00000000-0005-0000-0000-00008A8B0000}"/>
    <cellStyle name="Tytuł 2 5 5" xfId="35704" xr:uid="{00000000-0005-0000-0000-00008B8B0000}"/>
    <cellStyle name="Tytuł 2 5 6" xfId="35705" xr:uid="{00000000-0005-0000-0000-00008C8B0000}"/>
    <cellStyle name="Tytuł 2 5 7" xfId="35706" xr:uid="{00000000-0005-0000-0000-00008D8B0000}"/>
    <cellStyle name="Tytuł 2 50" xfId="35707" xr:uid="{00000000-0005-0000-0000-00008E8B0000}"/>
    <cellStyle name="Tytuł 2 51" xfId="35708" xr:uid="{00000000-0005-0000-0000-00008F8B0000}"/>
    <cellStyle name="Tytuł 2 52" xfId="35709" xr:uid="{00000000-0005-0000-0000-0000908B0000}"/>
    <cellStyle name="Tytuł 2 6" xfId="35710" xr:uid="{00000000-0005-0000-0000-0000918B0000}"/>
    <cellStyle name="Tytuł 2 6 2" xfId="35711" xr:uid="{00000000-0005-0000-0000-0000928B0000}"/>
    <cellStyle name="Tytuł 2 6 3" xfId="35712" xr:uid="{00000000-0005-0000-0000-0000938B0000}"/>
    <cellStyle name="Tytuł 2 6 4" xfId="35713" xr:uid="{00000000-0005-0000-0000-0000948B0000}"/>
    <cellStyle name="Tytuł 2 6 5" xfId="35714" xr:uid="{00000000-0005-0000-0000-0000958B0000}"/>
    <cellStyle name="Tytuł 2 6 6" xfId="35715" xr:uid="{00000000-0005-0000-0000-0000968B0000}"/>
    <cellStyle name="Tytuł 2 6 7" xfId="35716" xr:uid="{00000000-0005-0000-0000-0000978B0000}"/>
    <cellStyle name="Tytuł 2 7" xfId="35717" xr:uid="{00000000-0005-0000-0000-0000988B0000}"/>
    <cellStyle name="Tytuł 2 7 2" xfId="35718" xr:uid="{00000000-0005-0000-0000-0000998B0000}"/>
    <cellStyle name="Tytuł 2 7 3" xfId="35719" xr:uid="{00000000-0005-0000-0000-00009A8B0000}"/>
    <cellStyle name="Tytuł 2 7 4" xfId="35720" xr:uid="{00000000-0005-0000-0000-00009B8B0000}"/>
    <cellStyle name="Tytuł 2 7 5" xfId="35721" xr:uid="{00000000-0005-0000-0000-00009C8B0000}"/>
    <cellStyle name="Tytuł 2 7 6" xfId="35722" xr:uid="{00000000-0005-0000-0000-00009D8B0000}"/>
    <cellStyle name="Tytuł 2 7 7" xfId="35723" xr:uid="{00000000-0005-0000-0000-00009E8B0000}"/>
    <cellStyle name="Tytuł 2 8" xfId="35724" xr:uid="{00000000-0005-0000-0000-00009F8B0000}"/>
    <cellStyle name="Tytuł 2 8 2" xfId="35725" xr:uid="{00000000-0005-0000-0000-0000A08B0000}"/>
    <cellStyle name="Tytuł 2 8 3" xfId="35726" xr:uid="{00000000-0005-0000-0000-0000A18B0000}"/>
    <cellStyle name="Tytuł 2 8 4" xfId="35727" xr:uid="{00000000-0005-0000-0000-0000A28B0000}"/>
    <cellStyle name="Tytuł 2 8 5" xfId="35728" xr:uid="{00000000-0005-0000-0000-0000A38B0000}"/>
    <cellStyle name="Tytuł 2 8 6" xfId="35729" xr:uid="{00000000-0005-0000-0000-0000A48B0000}"/>
    <cellStyle name="Tytuł 2 8 7" xfId="35730" xr:uid="{00000000-0005-0000-0000-0000A58B0000}"/>
    <cellStyle name="Tytuł 2 9" xfId="35731" xr:uid="{00000000-0005-0000-0000-0000A68B0000}"/>
    <cellStyle name="Tytuł 2 9 2" xfId="35732" xr:uid="{00000000-0005-0000-0000-0000A78B0000}"/>
    <cellStyle name="Tytuł 2 9 3" xfId="35733" xr:uid="{00000000-0005-0000-0000-0000A88B0000}"/>
    <cellStyle name="Tytuł 2 9 4" xfId="35734" xr:uid="{00000000-0005-0000-0000-0000A98B0000}"/>
    <cellStyle name="Tytuł 2 9 5" xfId="35735" xr:uid="{00000000-0005-0000-0000-0000AA8B0000}"/>
    <cellStyle name="Tytuł 2 9 6" xfId="35736" xr:uid="{00000000-0005-0000-0000-0000AB8B0000}"/>
    <cellStyle name="Tytuł 2 9 7" xfId="35737" xr:uid="{00000000-0005-0000-0000-0000AC8B0000}"/>
    <cellStyle name="Tytuł 3" xfId="35738" xr:uid="{00000000-0005-0000-0000-0000AD8B0000}"/>
    <cellStyle name="Tytuł 3 2" xfId="35739" xr:uid="{00000000-0005-0000-0000-0000AE8B0000}"/>
    <cellStyle name="Tytuł 3 2 2" xfId="35740" xr:uid="{00000000-0005-0000-0000-0000AF8B0000}"/>
    <cellStyle name="Tytuł 3 3" xfId="35741" xr:uid="{00000000-0005-0000-0000-0000B08B0000}"/>
    <cellStyle name="Tytuł 3 4" xfId="35742" xr:uid="{00000000-0005-0000-0000-0000B18B0000}"/>
    <cellStyle name="Tytuł 3 5" xfId="35743" xr:uid="{00000000-0005-0000-0000-0000B28B0000}"/>
    <cellStyle name="Tytuł 3 6" xfId="35744" xr:uid="{00000000-0005-0000-0000-0000B38B0000}"/>
    <cellStyle name="Tytuł 3 7" xfId="35745" xr:uid="{00000000-0005-0000-0000-0000B48B0000}"/>
    <cellStyle name="Tytuł 3 8" xfId="35746" xr:uid="{00000000-0005-0000-0000-0000B58B0000}"/>
    <cellStyle name="Tytuł 4" xfId="35747" xr:uid="{00000000-0005-0000-0000-0000B68B0000}"/>
    <cellStyle name="Tytuł 4 2" xfId="35748" xr:uid="{00000000-0005-0000-0000-0000B78B0000}"/>
    <cellStyle name="Tytuł 4 3" xfId="35749" xr:uid="{00000000-0005-0000-0000-0000B88B0000}"/>
    <cellStyle name="Tytuł 4 4" xfId="35750" xr:uid="{00000000-0005-0000-0000-0000B98B0000}"/>
    <cellStyle name="Tytuł 4 5" xfId="35751" xr:uid="{00000000-0005-0000-0000-0000BA8B0000}"/>
    <cellStyle name="Tytuł 4 6" xfId="35752" xr:uid="{00000000-0005-0000-0000-0000BB8B0000}"/>
    <cellStyle name="Tytuł 4 7" xfId="35753" xr:uid="{00000000-0005-0000-0000-0000BC8B0000}"/>
    <cellStyle name="Tytuł 4 8" xfId="35754" xr:uid="{00000000-0005-0000-0000-0000BD8B0000}"/>
    <cellStyle name="Tytuł 5" xfId="35755" xr:uid="{00000000-0005-0000-0000-0000BE8B0000}"/>
    <cellStyle name="Tytuł 6" xfId="35756" xr:uid="{00000000-0005-0000-0000-0000BF8B0000}"/>
    <cellStyle name="Tytuł 7" xfId="35757" xr:uid="{00000000-0005-0000-0000-0000C08B0000}"/>
    <cellStyle name="Tytuł 8" xfId="35758" xr:uid="{00000000-0005-0000-0000-0000C18B0000}"/>
    <cellStyle name="über" xfId="35759" xr:uid="{00000000-0005-0000-0000-0000C28B0000}"/>
    <cellStyle name="Unit" xfId="35760" xr:uid="{00000000-0005-0000-0000-0000C38B0000}"/>
    <cellStyle name="Uwaga 10" xfId="35761" xr:uid="{00000000-0005-0000-0000-0000C48B0000}"/>
    <cellStyle name="Uwaga 100" xfId="35762" xr:uid="{00000000-0005-0000-0000-0000C58B0000}"/>
    <cellStyle name="Uwaga 100 2" xfId="35763" xr:uid="{00000000-0005-0000-0000-0000C68B0000}"/>
    <cellStyle name="Uwaga 101" xfId="35764" xr:uid="{00000000-0005-0000-0000-0000C78B0000}"/>
    <cellStyle name="Uwaga 101 2" xfId="35765" xr:uid="{00000000-0005-0000-0000-0000C88B0000}"/>
    <cellStyle name="Uwaga 102" xfId="35766" xr:uid="{00000000-0005-0000-0000-0000C98B0000}"/>
    <cellStyle name="Uwaga 102 2" xfId="35767" xr:uid="{00000000-0005-0000-0000-0000CA8B0000}"/>
    <cellStyle name="Uwaga 103" xfId="35768" xr:uid="{00000000-0005-0000-0000-0000CB8B0000}"/>
    <cellStyle name="Uwaga 103 2" xfId="35769" xr:uid="{00000000-0005-0000-0000-0000CC8B0000}"/>
    <cellStyle name="Uwaga 104" xfId="35770" xr:uid="{00000000-0005-0000-0000-0000CD8B0000}"/>
    <cellStyle name="Uwaga 104 2" xfId="35771" xr:uid="{00000000-0005-0000-0000-0000CE8B0000}"/>
    <cellStyle name="Uwaga 105" xfId="35772" xr:uid="{00000000-0005-0000-0000-0000CF8B0000}"/>
    <cellStyle name="Uwaga 105 2" xfId="35773" xr:uid="{00000000-0005-0000-0000-0000D08B0000}"/>
    <cellStyle name="Uwaga 106" xfId="35774" xr:uid="{00000000-0005-0000-0000-0000D18B0000}"/>
    <cellStyle name="Uwaga 106 2" xfId="35775" xr:uid="{00000000-0005-0000-0000-0000D28B0000}"/>
    <cellStyle name="Uwaga 107" xfId="35776" xr:uid="{00000000-0005-0000-0000-0000D38B0000}"/>
    <cellStyle name="Uwaga 107 2" xfId="35777" xr:uid="{00000000-0005-0000-0000-0000D48B0000}"/>
    <cellStyle name="Uwaga 108" xfId="35778" xr:uid="{00000000-0005-0000-0000-0000D58B0000}"/>
    <cellStyle name="Uwaga 108 2" xfId="35779" xr:uid="{00000000-0005-0000-0000-0000D68B0000}"/>
    <cellStyle name="Uwaga 109" xfId="35780" xr:uid="{00000000-0005-0000-0000-0000D78B0000}"/>
    <cellStyle name="Uwaga 109 2" xfId="35781" xr:uid="{00000000-0005-0000-0000-0000D88B0000}"/>
    <cellStyle name="Uwaga 11" xfId="35782" xr:uid="{00000000-0005-0000-0000-0000D98B0000}"/>
    <cellStyle name="Uwaga 110" xfId="35783" xr:uid="{00000000-0005-0000-0000-0000DA8B0000}"/>
    <cellStyle name="Uwaga 110 2" xfId="35784" xr:uid="{00000000-0005-0000-0000-0000DB8B0000}"/>
    <cellStyle name="Uwaga 111" xfId="35785" xr:uid="{00000000-0005-0000-0000-0000DC8B0000}"/>
    <cellStyle name="Uwaga 111 2" xfId="35786" xr:uid="{00000000-0005-0000-0000-0000DD8B0000}"/>
    <cellStyle name="Uwaga 112" xfId="35787" xr:uid="{00000000-0005-0000-0000-0000DE8B0000}"/>
    <cellStyle name="Uwaga 112 2" xfId="35788" xr:uid="{00000000-0005-0000-0000-0000DF8B0000}"/>
    <cellStyle name="Uwaga 113" xfId="35789" xr:uid="{00000000-0005-0000-0000-0000E08B0000}"/>
    <cellStyle name="Uwaga 113 2" xfId="35790" xr:uid="{00000000-0005-0000-0000-0000E18B0000}"/>
    <cellStyle name="Uwaga 114" xfId="35791" xr:uid="{00000000-0005-0000-0000-0000E28B0000}"/>
    <cellStyle name="Uwaga 114 2" xfId="35792" xr:uid="{00000000-0005-0000-0000-0000E38B0000}"/>
    <cellStyle name="Uwaga 115" xfId="35793" xr:uid="{00000000-0005-0000-0000-0000E48B0000}"/>
    <cellStyle name="Uwaga 115 2" xfId="35794" xr:uid="{00000000-0005-0000-0000-0000E58B0000}"/>
    <cellStyle name="Uwaga 116" xfId="35795" xr:uid="{00000000-0005-0000-0000-0000E68B0000}"/>
    <cellStyle name="Uwaga 116 2" xfId="35796" xr:uid="{00000000-0005-0000-0000-0000E78B0000}"/>
    <cellStyle name="Uwaga 117" xfId="35797" xr:uid="{00000000-0005-0000-0000-0000E88B0000}"/>
    <cellStyle name="Uwaga 117 2" xfId="35798" xr:uid="{00000000-0005-0000-0000-0000E98B0000}"/>
    <cellStyle name="Uwaga 118" xfId="35799" xr:uid="{00000000-0005-0000-0000-0000EA8B0000}"/>
    <cellStyle name="Uwaga 118 2" xfId="35800" xr:uid="{00000000-0005-0000-0000-0000EB8B0000}"/>
    <cellStyle name="Uwaga 119" xfId="35801" xr:uid="{00000000-0005-0000-0000-0000EC8B0000}"/>
    <cellStyle name="Uwaga 119 2" xfId="35802" xr:uid="{00000000-0005-0000-0000-0000ED8B0000}"/>
    <cellStyle name="Uwaga 12" xfId="35803" xr:uid="{00000000-0005-0000-0000-0000EE8B0000}"/>
    <cellStyle name="Uwaga 120" xfId="35804" xr:uid="{00000000-0005-0000-0000-0000EF8B0000}"/>
    <cellStyle name="Uwaga 120 2" xfId="35805" xr:uid="{00000000-0005-0000-0000-0000F08B0000}"/>
    <cellStyle name="Uwaga 121" xfId="35806" xr:uid="{00000000-0005-0000-0000-0000F18B0000}"/>
    <cellStyle name="Uwaga 121 2" xfId="35807" xr:uid="{00000000-0005-0000-0000-0000F28B0000}"/>
    <cellStyle name="Uwaga 122" xfId="35808" xr:uid="{00000000-0005-0000-0000-0000F38B0000}"/>
    <cellStyle name="Uwaga 122 2" xfId="35809" xr:uid="{00000000-0005-0000-0000-0000F48B0000}"/>
    <cellStyle name="Uwaga 123" xfId="35810" xr:uid="{00000000-0005-0000-0000-0000F58B0000}"/>
    <cellStyle name="Uwaga 123 2" xfId="35811" xr:uid="{00000000-0005-0000-0000-0000F68B0000}"/>
    <cellStyle name="Uwaga 124" xfId="35812" xr:uid="{00000000-0005-0000-0000-0000F78B0000}"/>
    <cellStyle name="Uwaga 124 2" xfId="35813" xr:uid="{00000000-0005-0000-0000-0000F88B0000}"/>
    <cellStyle name="Uwaga 125" xfId="35814" xr:uid="{00000000-0005-0000-0000-0000F98B0000}"/>
    <cellStyle name="Uwaga 13" xfId="35815" xr:uid="{00000000-0005-0000-0000-0000FA8B0000}"/>
    <cellStyle name="Uwaga 14" xfId="35816" xr:uid="{00000000-0005-0000-0000-0000FB8B0000}"/>
    <cellStyle name="Uwaga 15" xfId="35817" xr:uid="{00000000-0005-0000-0000-0000FC8B0000}"/>
    <cellStyle name="Uwaga 16" xfId="35818" xr:uid="{00000000-0005-0000-0000-0000FD8B0000}"/>
    <cellStyle name="Uwaga 17" xfId="35819" xr:uid="{00000000-0005-0000-0000-0000FE8B0000}"/>
    <cellStyle name="Uwaga 18" xfId="35820" xr:uid="{00000000-0005-0000-0000-0000FF8B0000}"/>
    <cellStyle name="Uwaga 19" xfId="35821" xr:uid="{00000000-0005-0000-0000-0000008C0000}"/>
    <cellStyle name="Uwaga 2" xfId="35822" xr:uid="{00000000-0005-0000-0000-0000018C0000}"/>
    <cellStyle name="Uwaga 2 10" xfId="35823" xr:uid="{00000000-0005-0000-0000-0000028C0000}"/>
    <cellStyle name="Uwaga 2 10 10" xfId="35824" xr:uid="{00000000-0005-0000-0000-0000038C0000}"/>
    <cellStyle name="Uwaga 2 10 10 2" xfId="35825" xr:uid="{00000000-0005-0000-0000-0000048C0000}"/>
    <cellStyle name="Uwaga 2 10 10 3" xfId="35826" xr:uid="{00000000-0005-0000-0000-0000058C0000}"/>
    <cellStyle name="Uwaga 2 10 10 4" xfId="35827" xr:uid="{00000000-0005-0000-0000-0000068C0000}"/>
    <cellStyle name="Uwaga 2 10 11" xfId="35828" xr:uid="{00000000-0005-0000-0000-0000078C0000}"/>
    <cellStyle name="Uwaga 2 10 11 2" xfId="35829" xr:uid="{00000000-0005-0000-0000-0000088C0000}"/>
    <cellStyle name="Uwaga 2 10 11 3" xfId="35830" xr:uid="{00000000-0005-0000-0000-0000098C0000}"/>
    <cellStyle name="Uwaga 2 10 11 4" xfId="35831" xr:uid="{00000000-0005-0000-0000-00000A8C0000}"/>
    <cellStyle name="Uwaga 2 10 12" xfId="35832" xr:uid="{00000000-0005-0000-0000-00000B8C0000}"/>
    <cellStyle name="Uwaga 2 10 12 2" xfId="35833" xr:uid="{00000000-0005-0000-0000-00000C8C0000}"/>
    <cellStyle name="Uwaga 2 10 12 3" xfId="35834" xr:uid="{00000000-0005-0000-0000-00000D8C0000}"/>
    <cellStyle name="Uwaga 2 10 12 4" xfId="35835" xr:uid="{00000000-0005-0000-0000-00000E8C0000}"/>
    <cellStyle name="Uwaga 2 10 13" xfId="35836" xr:uid="{00000000-0005-0000-0000-00000F8C0000}"/>
    <cellStyle name="Uwaga 2 10 13 2" xfId="35837" xr:uid="{00000000-0005-0000-0000-0000108C0000}"/>
    <cellStyle name="Uwaga 2 10 13 3" xfId="35838" xr:uid="{00000000-0005-0000-0000-0000118C0000}"/>
    <cellStyle name="Uwaga 2 10 13 4" xfId="35839" xr:uid="{00000000-0005-0000-0000-0000128C0000}"/>
    <cellStyle name="Uwaga 2 10 14" xfId="35840" xr:uid="{00000000-0005-0000-0000-0000138C0000}"/>
    <cellStyle name="Uwaga 2 10 14 2" xfId="35841" xr:uid="{00000000-0005-0000-0000-0000148C0000}"/>
    <cellStyle name="Uwaga 2 10 14 3" xfId="35842" xr:uid="{00000000-0005-0000-0000-0000158C0000}"/>
    <cellStyle name="Uwaga 2 10 14 4" xfId="35843" xr:uid="{00000000-0005-0000-0000-0000168C0000}"/>
    <cellStyle name="Uwaga 2 10 15" xfId="35844" xr:uid="{00000000-0005-0000-0000-0000178C0000}"/>
    <cellStyle name="Uwaga 2 10 15 2" xfId="35845" xr:uid="{00000000-0005-0000-0000-0000188C0000}"/>
    <cellStyle name="Uwaga 2 10 15 3" xfId="35846" xr:uid="{00000000-0005-0000-0000-0000198C0000}"/>
    <cellStyle name="Uwaga 2 10 15 4" xfId="35847" xr:uid="{00000000-0005-0000-0000-00001A8C0000}"/>
    <cellStyle name="Uwaga 2 10 16" xfId="35848" xr:uid="{00000000-0005-0000-0000-00001B8C0000}"/>
    <cellStyle name="Uwaga 2 10 16 2" xfId="35849" xr:uid="{00000000-0005-0000-0000-00001C8C0000}"/>
    <cellStyle name="Uwaga 2 10 16 3" xfId="35850" xr:uid="{00000000-0005-0000-0000-00001D8C0000}"/>
    <cellStyle name="Uwaga 2 10 16 4" xfId="35851" xr:uid="{00000000-0005-0000-0000-00001E8C0000}"/>
    <cellStyle name="Uwaga 2 10 17" xfId="35852" xr:uid="{00000000-0005-0000-0000-00001F8C0000}"/>
    <cellStyle name="Uwaga 2 10 17 2" xfId="35853" xr:uid="{00000000-0005-0000-0000-0000208C0000}"/>
    <cellStyle name="Uwaga 2 10 17 3" xfId="35854" xr:uid="{00000000-0005-0000-0000-0000218C0000}"/>
    <cellStyle name="Uwaga 2 10 17 4" xfId="35855" xr:uid="{00000000-0005-0000-0000-0000228C0000}"/>
    <cellStyle name="Uwaga 2 10 18" xfId="35856" xr:uid="{00000000-0005-0000-0000-0000238C0000}"/>
    <cellStyle name="Uwaga 2 10 18 2" xfId="35857" xr:uid="{00000000-0005-0000-0000-0000248C0000}"/>
    <cellStyle name="Uwaga 2 10 18 3" xfId="35858" xr:uid="{00000000-0005-0000-0000-0000258C0000}"/>
    <cellStyle name="Uwaga 2 10 18 4" xfId="35859" xr:uid="{00000000-0005-0000-0000-0000268C0000}"/>
    <cellStyle name="Uwaga 2 10 19" xfId="35860" xr:uid="{00000000-0005-0000-0000-0000278C0000}"/>
    <cellStyle name="Uwaga 2 10 19 2" xfId="35861" xr:uid="{00000000-0005-0000-0000-0000288C0000}"/>
    <cellStyle name="Uwaga 2 10 19 3" xfId="35862" xr:uid="{00000000-0005-0000-0000-0000298C0000}"/>
    <cellStyle name="Uwaga 2 10 19 4" xfId="35863" xr:uid="{00000000-0005-0000-0000-00002A8C0000}"/>
    <cellStyle name="Uwaga 2 10 2" xfId="35864" xr:uid="{00000000-0005-0000-0000-00002B8C0000}"/>
    <cellStyle name="Uwaga 2 10 2 2" xfId="35865" xr:uid="{00000000-0005-0000-0000-00002C8C0000}"/>
    <cellStyle name="Uwaga 2 10 2 3" xfId="35866" xr:uid="{00000000-0005-0000-0000-00002D8C0000}"/>
    <cellStyle name="Uwaga 2 10 2 4" xfId="35867" xr:uid="{00000000-0005-0000-0000-00002E8C0000}"/>
    <cellStyle name="Uwaga 2 10 20" xfId="35868" xr:uid="{00000000-0005-0000-0000-00002F8C0000}"/>
    <cellStyle name="Uwaga 2 10 20 2" xfId="35869" xr:uid="{00000000-0005-0000-0000-0000308C0000}"/>
    <cellStyle name="Uwaga 2 10 20 3" xfId="35870" xr:uid="{00000000-0005-0000-0000-0000318C0000}"/>
    <cellStyle name="Uwaga 2 10 20 4" xfId="35871" xr:uid="{00000000-0005-0000-0000-0000328C0000}"/>
    <cellStyle name="Uwaga 2 10 21" xfId="35872" xr:uid="{00000000-0005-0000-0000-0000338C0000}"/>
    <cellStyle name="Uwaga 2 10 21 2" xfId="35873" xr:uid="{00000000-0005-0000-0000-0000348C0000}"/>
    <cellStyle name="Uwaga 2 10 21 3" xfId="35874" xr:uid="{00000000-0005-0000-0000-0000358C0000}"/>
    <cellStyle name="Uwaga 2 10 22" xfId="35875" xr:uid="{00000000-0005-0000-0000-0000368C0000}"/>
    <cellStyle name="Uwaga 2 10 22 2" xfId="35876" xr:uid="{00000000-0005-0000-0000-0000378C0000}"/>
    <cellStyle name="Uwaga 2 10 22 3" xfId="35877" xr:uid="{00000000-0005-0000-0000-0000388C0000}"/>
    <cellStyle name="Uwaga 2 10 23" xfId="35878" xr:uid="{00000000-0005-0000-0000-0000398C0000}"/>
    <cellStyle name="Uwaga 2 10 23 2" xfId="35879" xr:uid="{00000000-0005-0000-0000-00003A8C0000}"/>
    <cellStyle name="Uwaga 2 10 23 3" xfId="35880" xr:uid="{00000000-0005-0000-0000-00003B8C0000}"/>
    <cellStyle name="Uwaga 2 10 24" xfId="35881" xr:uid="{00000000-0005-0000-0000-00003C8C0000}"/>
    <cellStyle name="Uwaga 2 10 24 2" xfId="35882" xr:uid="{00000000-0005-0000-0000-00003D8C0000}"/>
    <cellStyle name="Uwaga 2 10 24 3" xfId="35883" xr:uid="{00000000-0005-0000-0000-00003E8C0000}"/>
    <cellStyle name="Uwaga 2 10 25" xfId="35884" xr:uid="{00000000-0005-0000-0000-00003F8C0000}"/>
    <cellStyle name="Uwaga 2 10 25 2" xfId="35885" xr:uid="{00000000-0005-0000-0000-0000408C0000}"/>
    <cellStyle name="Uwaga 2 10 25 3" xfId="35886" xr:uid="{00000000-0005-0000-0000-0000418C0000}"/>
    <cellStyle name="Uwaga 2 10 26" xfId="35887" xr:uid="{00000000-0005-0000-0000-0000428C0000}"/>
    <cellStyle name="Uwaga 2 10 26 2" xfId="35888" xr:uid="{00000000-0005-0000-0000-0000438C0000}"/>
    <cellStyle name="Uwaga 2 10 26 3" xfId="35889" xr:uid="{00000000-0005-0000-0000-0000448C0000}"/>
    <cellStyle name="Uwaga 2 10 27" xfId="35890" xr:uid="{00000000-0005-0000-0000-0000458C0000}"/>
    <cellStyle name="Uwaga 2 10 27 2" xfId="35891" xr:uid="{00000000-0005-0000-0000-0000468C0000}"/>
    <cellStyle name="Uwaga 2 10 27 3" xfId="35892" xr:uid="{00000000-0005-0000-0000-0000478C0000}"/>
    <cellStyle name="Uwaga 2 10 28" xfId="35893" xr:uid="{00000000-0005-0000-0000-0000488C0000}"/>
    <cellStyle name="Uwaga 2 10 28 2" xfId="35894" xr:uid="{00000000-0005-0000-0000-0000498C0000}"/>
    <cellStyle name="Uwaga 2 10 28 3" xfId="35895" xr:uid="{00000000-0005-0000-0000-00004A8C0000}"/>
    <cellStyle name="Uwaga 2 10 29" xfId="35896" xr:uid="{00000000-0005-0000-0000-00004B8C0000}"/>
    <cellStyle name="Uwaga 2 10 29 2" xfId="35897" xr:uid="{00000000-0005-0000-0000-00004C8C0000}"/>
    <cellStyle name="Uwaga 2 10 29 3" xfId="35898" xr:uid="{00000000-0005-0000-0000-00004D8C0000}"/>
    <cellStyle name="Uwaga 2 10 3" xfId="35899" xr:uid="{00000000-0005-0000-0000-00004E8C0000}"/>
    <cellStyle name="Uwaga 2 10 3 2" xfId="35900" xr:uid="{00000000-0005-0000-0000-00004F8C0000}"/>
    <cellStyle name="Uwaga 2 10 3 3" xfId="35901" xr:uid="{00000000-0005-0000-0000-0000508C0000}"/>
    <cellStyle name="Uwaga 2 10 3 4" xfId="35902" xr:uid="{00000000-0005-0000-0000-0000518C0000}"/>
    <cellStyle name="Uwaga 2 10 30" xfId="35903" xr:uid="{00000000-0005-0000-0000-0000528C0000}"/>
    <cellStyle name="Uwaga 2 10 30 2" xfId="35904" xr:uid="{00000000-0005-0000-0000-0000538C0000}"/>
    <cellStyle name="Uwaga 2 10 30 3" xfId="35905" xr:uid="{00000000-0005-0000-0000-0000548C0000}"/>
    <cellStyle name="Uwaga 2 10 31" xfId="35906" xr:uid="{00000000-0005-0000-0000-0000558C0000}"/>
    <cellStyle name="Uwaga 2 10 31 2" xfId="35907" xr:uid="{00000000-0005-0000-0000-0000568C0000}"/>
    <cellStyle name="Uwaga 2 10 31 3" xfId="35908" xr:uid="{00000000-0005-0000-0000-0000578C0000}"/>
    <cellStyle name="Uwaga 2 10 32" xfId="35909" xr:uid="{00000000-0005-0000-0000-0000588C0000}"/>
    <cellStyle name="Uwaga 2 10 32 2" xfId="35910" xr:uid="{00000000-0005-0000-0000-0000598C0000}"/>
    <cellStyle name="Uwaga 2 10 32 3" xfId="35911" xr:uid="{00000000-0005-0000-0000-00005A8C0000}"/>
    <cellStyle name="Uwaga 2 10 33" xfId="35912" xr:uid="{00000000-0005-0000-0000-00005B8C0000}"/>
    <cellStyle name="Uwaga 2 10 33 2" xfId="35913" xr:uid="{00000000-0005-0000-0000-00005C8C0000}"/>
    <cellStyle name="Uwaga 2 10 33 3" xfId="35914" xr:uid="{00000000-0005-0000-0000-00005D8C0000}"/>
    <cellStyle name="Uwaga 2 10 34" xfId="35915" xr:uid="{00000000-0005-0000-0000-00005E8C0000}"/>
    <cellStyle name="Uwaga 2 10 34 2" xfId="35916" xr:uid="{00000000-0005-0000-0000-00005F8C0000}"/>
    <cellStyle name="Uwaga 2 10 34 3" xfId="35917" xr:uid="{00000000-0005-0000-0000-0000608C0000}"/>
    <cellStyle name="Uwaga 2 10 35" xfId="35918" xr:uid="{00000000-0005-0000-0000-0000618C0000}"/>
    <cellStyle name="Uwaga 2 10 35 2" xfId="35919" xr:uid="{00000000-0005-0000-0000-0000628C0000}"/>
    <cellStyle name="Uwaga 2 10 35 3" xfId="35920" xr:uid="{00000000-0005-0000-0000-0000638C0000}"/>
    <cellStyle name="Uwaga 2 10 36" xfId="35921" xr:uid="{00000000-0005-0000-0000-0000648C0000}"/>
    <cellStyle name="Uwaga 2 10 36 2" xfId="35922" xr:uid="{00000000-0005-0000-0000-0000658C0000}"/>
    <cellStyle name="Uwaga 2 10 36 3" xfId="35923" xr:uid="{00000000-0005-0000-0000-0000668C0000}"/>
    <cellStyle name="Uwaga 2 10 37" xfId="35924" xr:uid="{00000000-0005-0000-0000-0000678C0000}"/>
    <cellStyle name="Uwaga 2 10 37 2" xfId="35925" xr:uid="{00000000-0005-0000-0000-0000688C0000}"/>
    <cellStyle name="Uwaga 2 10 37 3" xfId="35926" xr:uid="{00000000-0005-0000-0000-0000698C0000}"/>
    <cellStyle name="Uwaga 2 10 38" xfId="35927" xr:uid="{00000000-0005-0000-0000-00006A8C0000}"/>
    <cellStyle name="Uwaga 2 10 38 2" xfId="35928" xr:uid="{00000000-0005-0000-0000-00006B8C0000}"/>
    <cellStyle name="Uwaga 2 10 38 3" xfId="35929" xr:uid="{00000000-0005-0000-0000-00006C8C0000}"/>
    <cellStyle name="Uwaga 2 10 39" xfId="35930" xr:uid="{00000000-0005-0000-0000-00006D8C0000}"/>
    <cellStyle name="Uwaga 2 10 39 2" xfId="35931" xr:uid="{00000000-0005-0000-0000-00006E8C0000}"/>
    <cellStyle name="Uwaga 2 10 39 3" xfId="35932" xr:uid="{00000000-0005-0000-0000-00006F8C0000}"/>
    <cellStyle name="Uwaga 2 10 4" xfId="35933" xr:uid="{00000000-0005-0000-0000-0000708C0000}"/>
    <cellStyle name="Uwaga 2 10 4 2" xfId="35934" xr:uid="{00000000-0005-0000-0000-0000718C0000}"/>
    <cellStyle name="Uwaga 2 10 4 3" xfId="35935" xr:uid="{00000000-0005-0000-0000-0000728C0000}"/>
    <cellStyle name="Uwaga 2 10 4 4" xfId="35936" xr:uid="{00000000-0005-0000-0000-0000738C0000}"/>
    <cellStyle name="Uwaga 2 10 40" xfId="35937" xr:uid="{00000000-0005-0000-0000-0000748C0000}"/>
    <cellStyle name="Uwaga 2 10 40 2" xfId="35938" xr:uid="{00000000-0005-0000-0000-0000758C0000}"/>
    <cellStyle name="Uwaga 2 10 40 3" xfId="35939" xr:uid="{00000000-0005-0000-0000-0000768C0000}"/>
    <cellStyle name="Uwaga 2 10 41" xfId="35940" xr:uid="{00000000-0005-0000-0000-0000778C0000}"/>
    <cellStyle name="Uwaga 2 10 41 2" xfId="35941" xr:uid="{00000000-0005-0000-0000-0000788C0000}"/>
    <cellStyle name="Uwaga 2 10 41 3" xfId="35942" xr:uid="{00000000-0005-0000-0000-0000798C0000}"/>
    <cellStyle name="Uwaga 2 10 42" xfId="35943" xr:uid="{00000000-0005-0000-0000-00007A8C0000}"/>
    <cellStyle name="Uwaga 2 10 42 2" xfId="35944" xr:uid="{00000000-0005-0000-0000-00007B8C0000}"/>
    <cellStyle name="Uwaga 2 10 42 3" xfId="35945" xr:uid="{00000000-0005-0000-0000-00007C8C0000}"/>
    <cellStyle name="Uwaga 2 10 43" xfId="35946" xr:uid="{00000000-0005-0000-0000-00007D8C0000}"/>
    <cellStyle name="Uwaga 2 10 43 2" xfId="35947" xr:uid="{00000000-0005-0000-0000-00007E8C0000}"/>
    <cellStyle name="Uwaga 2 10 43 3" xfId="35948" xr:uid="{00000000-0005-0000-0000-00007F8C0000}"/>
    <cellStyle name="Uwaga 2 10 44" xfId="35949" xr:uid="{00000000-0005-0000-0000-0000808C0000}"/>
    <cellStyle name="Uwaga 2 10 44 2" xfId="35950" xr:uid="{00000000-0005-0000-0000-0000818C0000}"/>
    <cellStyle name="Uwaga 2 10 44 3" xfId="35951" xr:uid="{00000000-0005-0000-0000-0000828C0000}"/>
    <cellStyle name="Uwaga 2 10 45" xfId="35952" xr:uid="{00000000-0005-0000-0000-0000838C0000}"/>
    <cellStyle name="Uwaga 2 10 45 2" xfId="35953" xr:uid="{00000000-0005-0000-0000-0000848C0000}"/>
    <cellStyle name="Uwaga 2 10 45 3" xfId="35954" xr:uid="{00000000-0005-0000-0000-0000858C0000}"/>
    <cellStyle name="Uwaga 2 10 46" xfId="35955" xr:uid="{00000000-0005-0000-0000-0000868C0000}"/>
    <cellStyle name="Uwaga 2 10 46 2" xfId="35956" xr:uid="{00000000-0005-0000-0000-0000878C0000}"/>
    <cellStyle name="Uwaga 2 10 46 3" xfId="35957" xr:uid="{00000000-0005-0000-0000-0000888C0000}"/>
    <cellStyle name="Uwaga 2 10 47" xfId="35958" xr:uid="{00000000-0005-0000-0000-0000898C0000}"/>
    <cellStyle name="Uwaga 2 10 47 2" xfId="35959" xr:uid="{00000000-0005-0000-0000-00008A8C0000}"/>
    <cellStyle name="Uwaga 2 10 47 3" xfId="35960" xr:uid="{00000000-0005-0000-0000-00008B8C0000}"/>
    <cellStyle name="Uwaga 2 10 48" xfId="35961" xr:uid="{00000000-0005-0000-0000-00008C8C0000}"/>
    <cellStyle name="Uwaga 2 10 48 2" xfId="35962" xr:uid="{00000000-0005-0000-0000-00008D8C0000}"/>
    <cellStyle name="Uwaga 2 10 48 3" xfId="35963" xr:uid="{00000000-0005-0000-0000-00008E8C0000}"/>
    <cellStyle name="Uwaga 2 10 49" xfId="35964" xr:uid="{00000000-0005-0000-0000-00008F8C0000}"/>
    <cellStyle name="Uwaga 2 10 49 2" xfId="35965" xr:uid="{00000000-0005-0000-0000-0000908C0000}"/>
    <cellStyle name="Uwaga 2 10 49 3" xfId="35966" xr:uid="{00000000-0005-0000-0000-0000918C0000}"/>
    <cellStyle name="Uwaga 2 10 5" xfId="35967" xr:uid="{00000000-0005-0000-0000-0000928C0000}"/>
    <cellStyle name="Uwaga 2 10 5 2" xfId="35968" xr:uid="{00000000-0005-0000-0000-0000938C0000}"/>
    <cellStyle name="Uwaga 2 10 5 3" xfId="35969" xr:uid="{00000000-0005-0000-0000-0000948C0000}"/>
    <cellStyle name="Uwaga 2 10 5 4" xfId="35970" xr:uid="{00000000-0005-0000-0000-0000958C0000}"/>
    <cellStyle name="Uwaga 2 10 50" xfId="35971" xr:uid="{00000000-0005-0000-0000-0000968C0000}"/>
    <cellStyle name="Uwaga 2 10 50 2" xfId="35972" xr:uid="{00000000-0005-0000-0000-0000978C0000}"/>
    <cellStyle name="Uwaga 2 10 50 3" xfId="35973" xr:uid="{00000000-0005-0000-0000-0000988C0000}"/>
    <cellStyle name="Uwaga 2 10 51" xfId="35974" xr:uid="{00000000-0005-0000-0000-0000998C0000}"/>
    <cellStyle name="Uwaga 2 10 51 2" xfId="35975" xr:uid="{00000000-0005-0000-0000-00009A8C0000}"/>
    <cellStyle name="Uwaga 2 10 51 3" xfId="35976" xr:uid="{00000000-0005-0000-0000-00009B8C0000}"/>
    <cellStyle name="Uwaga 2 10 52" xfId="35977" xr:uid="{00000000-0005-0000-0000-00009C8C0000}"/>
    <cellStyle name="Uwaga 2 10 52 2" xfId="35978" xr:uid="{00000000-0005-0000-0000-00009D8C0000}"/>
    <cellStyle name="Uwaga 2 10 52 3" xfId="35979" xr:uid="{00000000-0005-0000-0000-00009E8C0000}"/>
    <cellStyle name="Uwaga 2 10 53" xfId="35980" xr:uid="{00000000-0005-0000-0000-00009F8C0000}"/>
    <cellStyle name="Uwaga 2 10 53 2" xfId="35981" xr:uid="{00000000-0005-0000-0000-0000A08C0000}"/>
    <cellStyle name="Uwaga 2 10 53 3" xfId="35982" xr:uid="{00000000-0005-0000-0000-0000A18C0000}"/>
    <cellStyle name="Uwaga 2 10 54" xfId="35983" xr:uid="{00000000-0005-0000-0000-0000A28C0000}"/>
    <cellStyle name="Uwaga 2 10 54 2" xfId="35984" xr:uid="{00000000-0005-0000-0000-0000A38C0000}"/>
    <cellStyle name="Uwaga 2 10 54 3" xfId="35985" xr:uid="{00000000-0005-0000-0000-0000A48C0000}"/>
    <cellStyle name="Uwaga 2 10 55" xfId="35986" xr:uid="{00000000-0005-0000-0000-0000A58C0000}"/>
    <cellStyle name="Uwaga 2 10 55 2" xfId="35987" xr:uid="{00000000-0005-0000-0000-0000A68C0000}"/>
    <cellStyle name="Uwaga 2 10 55 3" xfId="35988" xr:uid="{00000000-0005-0000-0000-0000A78C0000}"/>
    <cellStyle name="Uwaga 2 10 56" xfId="35989" xr:uid="{00000000-0005-0000-0000-0000A88C0000}"/>
    <cellStyle name="Uwaga 2 10 56 2" xfId="35990" xr:uid="{00000000-0005-0000-0000-0000A98C0000}"/>
    <cellStyle name="Uwaga 2 10 56 3" xfId="35991" xr:uid="{00000000-0005-0000-0000-0000AA8C0000}"/>
    <cellStyle name="Uwaga 2 10 57" xfId="35992" xr:uid="{00000000-0005-0000-0000-0000AB8C0000}"/>
    <cellStyle name="Uwaga 2 10 58" xfId="35993" xr:uid="{00000000-0005-0000-0000-0000AC8C0000}"/>
    <cellStyle name="Uwaga 2 10 6" xfId="35994" xr:uid="{00000000-0005-0000-0000-0000AD8C0000}"/>
    <cellStyle name="Uwaga 2 10 6 2" xfId="35995" xr:uid="{00000000-0005-0000-0000-0000AE8C0000}"/>
    <cellStyle name="Uwaga 2 10 6 3" xfId="35996" xr:uid="{00000000-0005-0000-0000-0000AF8C0000}"/>
    <cellStyle name="Uwaga 2 10 6 4" xfId="35997" xr:uid="{00000000-0005-0000-0000-0000B08C0000}"/>
    <cellStyle name="Uwaga 2 10 7" xfId="35998" xr:uid="{00000000-0005-0000-0000-0000B18C0000}"/>
    <cellStyle name="Uwaga 2 10 7 2" xfId="35999" xr:uid="{00000000-0005-0000-0000-0000B28C0000}"/>
    <cellStyle name="Uwaga 2 10 7 3" xfId="36000" xr:uid="{00000000-0005-0000-0000-0000B38C0000}"/>
    <cellStyle name="Uwaga 2 10 7 4" xfId="36001" xr:uid="{00000000-0005-0000-0000-0000B48C0000}"/>
    <cellStyle name="Uwaga 2 10 8" xfId="36002" xr:uid="{00000000-0005-0000-0000-0000B58C0000}"/>
    <cellStyle name="Uwaga 2 10 8 2" xfId="36003" xr:uid="{00000000-0005-0000-0000-0000B68C0000}"/>
    <cellStyle name="Uwaga 2 10 8 3" xfId="36004" xr:uid="{00000000-0005-0000-0000-0000B78C0000}"/>
    <cellStyle name="Uwaga 2 10 8 4" xfId="36005" xr:uid="{00000000-0005-0000-0000-0000B88C0000}"/>
    <cellStyle name="Uwaga 2 10 9" xfId="36006" xr:uid="{00000000-0005-0000-0000-0000B98C0000}"/>
    <cellStyle name="Uwaga 2 10 9 2" xfId="36007" xr:uid="{00000000-0005-0000-0000-0000BA8C0000}"/>
    <cellStyle name="Uwaga 2 10 9 3" xfId="36008" xr:uid="{00000000-0005-0000-0000-0000BB8C0000}"/>
    <cellStyle name="Uwaga 2 10 9 4" xfId="36009" xr:uid="{00000000-0005-0000-0000-0000BC8C0000}"/>
    <cellStyle name="Uwaga 2 11" xfId="36010" xr:uid="{00000000-0005-0000-0000-0000BD8C0000}"/>
    <cellStyle name="Uwaga 2 11 10" xfId="36011" xr:uid="{00000000-0005-0000-0000-0000BE8C0000}"/>
    <cellStyle name="Uwaga 2 11 10 2" xfId="36012" xr:uid="{00000000-0005-0000-0000-0000BF8C0000}"/>
    <cellStyle name="Uwaga 2 11 10 3" xfId="36013" xr:uid="{00000000-0005-0000-0000-0000C08C0000}"/>
    <cellStyle name="Uwaga 2 11 10 4" xfId="36014" xr:uid="{00000000-0005-0000-0000-0000C18C0000}"/>
    <cellStyle name="Uwaga 2 11 11" xfId="36015" xr:uid="{00000000-0005-0000-0000-0000C28C0000}"/>
    <cellStyle name="Uwaga 2 11 11 2" xfId="36016" xr:uid="{00000000-0005-0000-0000-0000C38C0000}"/>
    <cellStyle name="Uwaga 2 11 11 3" xfId="36017" xr:uid="{00000000-0005-0000-0000-0000C48C0000}"/>
    <cellStyle name="Uwaga 2 11 11 4" xfId="36018" xr:uid="{00000000-0005-0000-0000-0000C58C0000}"/>
    <cellStyle name="Uwaga 2 11 12" xfId="36019" xr:uid="{00000000-0005-0000-0000-0000C68C0000}"/>
    <cellStyle name="Uwaga 2 11 12 2" xfId="36020" xr:uid="{00000000-0005-0000-0000-0000C78C0000}"/>
    <cellStyle name="Uwaga 2 11 12 3" xfId="36021" xr:uid="{00000000-0005-0000-0000-0000C88C0000}"/>
    <cellStyle name="Uwaga 2 11 12 4" xfId="36022" xr:uid="{00000000-0005-0000-0000-0000C98C0000}"/>
    <cellStyle name="Uwaga 2 11 13" xfId="36023" xr:uid="{00000000-0005-0000-0000-0000CA8C0000}"/>
    <cellStyle name="Uwaga 2 11 13 2" xfId="36024" xr:uid="{00000000-0005-0000-0000-0000CB8C0000}"/>
    <cellStyle name="Uwaga 2 11 13 3" xfId="36025" xr:uid="{00000000-0005-0000-0000-0000CC8C0000}"/>
    <cellStyle name="Uwaga 2 11 13 4" xfId="36026" xr:uid="{00000000-0005-0000-0000-0000CD8C0000}"/>
    <cellStyle name="Uwaga 2 11 14" xfId="36027" xr:uid="{00000000-0005-0000-0000-0000CE8C0000}"/>
    <cellStyle name="Uwaga 2 11 14 2" xfId="36028" xr:uid="{00000000-0005-0000-0000-0000CF8C0000}"/>
    <cellStyle name="Uwaga 2 11 14 3" xfId="36029" xr:uid="{00000000-0005-0000-0000-0000D08C0000}"/>
    <cellStyle name="Uwaga 2 11 14 4" xfId="36030" xr:uid="{00000000-0005-0000-0000-0000D18C0000}"/>
    <cellStyle name="Uwaga 2 11 15" xfId="36031" xr:uid="{00000000-0005-0000-0000-0000D28C0000}"/>
    <cellStyle name="Uwaga 2 11 15 2" xfId="36032" xr:uid="{00000000-0005-0000-0000-0000D38C0000}"/>
    <cellStyle name="Uwaga 2 11 15 3" xfId="36033" xr:uid="{00000000-0005-0000-0000-0000D48C0000}"/>
    <cellStyle name="Uwaga 2 11 15 4" xfId="36034" xr:uid="{00000000-0005-0000-0000-0000D58C0000}"/>
    <cellStyle name="Uwaga 2 11 16" xfId="36035" xr:uid="{00000000-0005-0000-0000-0000D68C0000}"/>
    <cellStyle name="Uwaga 2 11 16 2" xfId="36036" xr:uid="{00000000-0005-0000-0000-0000D78C0000}"/>
    <cellStyle name="Uwaga 2 11 16 3" xfId="36037" xr:uid="{00000000-0005-0000-0000-0000D88C0000}"/>
    <cellStyle name="Uwaga 2 11 16 4" xfId="36038" xr:uid="{00000000-0005-0000-0000-0000D98C0000}"/>
    <cellStyle name="Uwaga 2 11 17" xfId="36039" xr:uid="{00000000-0005-0000-0000-0000DA8C0000}"/>
    <cellStyle name="Uwaga 2 11 17 2" xfId="36040" xr:uid="{00000000-0005-0000-0000-0000DB8C0000}"/>
    <cellStyle name="Uwaga 2 11 17 3" xfId="36041" xr:uid="{00000000-0005-0000-0000-0000DC8C0000}"/>
    <cellStyle name="Uwaga 2 11 17 4" xfId="36042" xr:uid="{00000000-0005-0000-0000-0000DD8C0000}"/>
    <cellStyle name="Uwaga 2 11 18" xfId="36043" xr:uid="{00000000-0005-0000-0000-0000DE8C0000}"/>
    <cellStyle name="Uwaga 2 11 18 2" xfId="36044" xr:uid="{00000000-0005-0000-0000-0000DF8C0000}"/>
    <cellStyle name="Uwaga 2 11 18 3" xfId="36045" xr:uid="{00000000-0005-0000-0000-0000E08C0000}"/>
    <cellStyle name="Uwaga 2 11 18 4" xfId="36046" xr:uid="{00000000-0005-0000-0000-0000E18C0000}"/>
    <cellStyle name="Uwaga 2 11 19" xfId="36047" xr:uid="{00000000-0005-0000-0000-0000E28C0000}"/>
    <cellStyle name="Uwaga 2 11 19 2" xfId="36048" xr:uid="{00000000-0005-0000-0000-0000E38C0000}"/>
    <cellStyle name="Uwaga 2 11 19 3" xfId="36049" xr:uid="{00000000-0005-0000-0000-0000E48C0000}"/>
    <cellStyle name="Uwaga 2 11 19 4" xfId="36050" xr:uid="{00000000-0005-0000-0000-0000E58C0000}"/>
    <cellStyle name="Uwaga 2 11 2" xfId="36051" xr:uid="{00000000-0005-0000-0000-0000E68C0000}"/>
    <cellStyle name="Uwaga 2 11 2 2" xfId="36052" xr:uid="{00000000-0005-0000-0000-0000E78C0000}"/>
    <cellStyle name="Uwaga 2 11 2 3" xfId="36053" xr:uid="{00000000-0005-0000-0000-0000E88C0000}"/>
    <cellStyle name="Uwaga 2 11 2 4" xfId="36054" xr:uid="{00000000-0005-0000-0000-0000E98C0000}"/>
    <cellStyle name="Uwaga 2 11 20" xfId="36055" xr:uid="{00000000-0005-0000-0000-0000EA8C0000}"/>
    <cellStyle name="Uwaga 2 11 20 2" xfId="36056" xr:uid="{00000000-0005-0000-0000-0000EB8C0000}"/>
    <cellStyle name="Uwaga 2 11 20 3" xfId="36057" xr:uid="{00000000-0005-0000-0000-0000EC8C0000}"/>
    <cellStyle name="Uwaga 2 11 20 4" xfId="36058" xr:uid="{00000000-0005-0000-0000-0000ED8C0000}"/>
    <cellStyle name="Uwaga 2 11 21" xfId="36059" xr:uid="{00000000-0005-0000-0000-0000EE8C0000}"/>
    <cellStyle name="Uwaga 2 11 21 2" xfId="36060" xr:uid="{00000000-0005-0000-0000-0000EF8C0000}"/>
    <cellStyle name="Uwaga 2 11 21 3" xfId="36061" xr:uid="{00000000-0005-0000-0000-0000F08C0000}"/>
    <cellStyle name="Uwaga 2 11 22" xfId="36062" xr:uid="{00000000-0005-0000-0000-0000F18C0000}"/>
    <cellStyle name="Uwaga 2 11 22 2" xfId="36063" xr:uid="{00000000-0005-0000-0000-0000F28C0000}"/>
    <cellStyle name="Uwaga 2 11 22 3" xfId="36064" xr:uid="{00000000-0005-0000-0000-0000F38C0000}"/>
    <cellStyle name="Uwaga 2 11 23" xfId="36065" xr:uid="{00000000-0005-0000-0000-0000F48C0000}"/>
    <cellStyle name="Uwaga 2 11 23 2" xfId="36066" xr:uid="{00000000-0005-0000-0000-0000F58C0000}"/>
    <cellStyle name="Uwaga 2 11 23 3" xfId="36067" xr:uid="{00000000-0005-0000-0000-0000F68C0000}"/>
    <cellStyle name="Uwaga 2 11 24" xfId="36068" xr:uid="{00000000-0005-0000-0000-0000F78C0000}"/>
    <cellStyle name="Uwaga 2 11 24 2" xfId="36069" xr:uid="{00000000-0005-0000-0000-0000F88C0000}"/>
    <cellStyle name="Uwaga 2 11 24 3" xfId="36070" xr:uid="{00000000-0005-0000-0000-0000F98C0000}"/>
    <cellStyle name="Uwaga 2 11 25" xfId="36071" xr:uid="{00000000-0005-0000-0000-0000FA8C0000}"/>
    <cellStyle name="Uwaga 2 11 25 2" xfId="36072" xr:uid="{00000000-0005-0000-0000-0000FB8C0000}"/>
    <cellStyle name="Uwaga 2 11 25 3" xfId="36073" xr:uid="{00000000-0005-0000-0000-0000FC8C0000}"/>
    <cellStyle name="Uwaga 2 11 26" xfId="36074" xr:uid="{00000000-0005-0000-0000-0000FD8C0000}"/>
    <cellStyle name="Uwaga 2 11 26 2" xfId="36075" xr:uid="{00000000-0005-0000-0000-0000FE8C0000}"/>
    <cellStyle name="Uwaga 2 11 26 3" xfId="36076" xr:uid="{00000000-0005-0000-0000-0000FF8C0000}"/>
    <cellStyle name="Uwaga 2 11 27" xfId="36077" xr:uid="{00000000-0005-0000-0000-0000008D0000}"/>
    <cellStyle name="Uwaga 2 11 27 2" xfId="36078" xr:uid="{00000000-0005-0000-0000-0000018D0000}"/>
    <cellStyle name="Uwaga 2 11 27 3" xfId="36079" xr:uid="{00000000-0005-0000-0000-0000028D0000}"/>
    <cellStyle name="Uwaga 2 11 28" xfId="36080" xr:uid="{00000000-0005-0000-0000-0000038D0000}"/>
    <cellStyle name="Uwaga 2 11 28 2" xfId="36081" xr:uid="{00000000-0005-0000-0000-0000048D0000}"/>
    <cellStyle name="Uwaga 2 11 28 3" xfId="36082" xr:uid="{00000000-0005-0000-0000-0000058D0000}"/>
    <cellStyle name="Uwaga 2 11 29" xfId="36083" xr:uid="{00000000-0005-0000-0000-0000068D0000}"/>
    <cellStyle name="Uwaga 2 11 29 2" xfId="36084" xr:uid="{00000000-0005-0000-0000-0000078D0000}"/>
    <cellStyle name="Uwaga 2 11 29 3" xfId="36085" xr:uid="{00000000-0005-0000-0000-0000088D0000}"/>
    <cellStyle name="Uwaga 2 11 3" xfId="36086" xr:uid="{00000000-0005-0000-0000-0000098D0000}"/>
    <cellStyle name="Uwaga 2 11 3 2" xfId="36087" xr:uid="{00000000-0005-0000-0000-00000A8D0000}"/>
    <cellStyle name="Uwaga 2 11 3 3" xfId="36088" xr:uid="{00000000-0005-0000-0000-00000B8D0000}"/>
    <cellStyle name="Uwaga 2 11 3 4" xfId="36089" xr:uid="{00000000-0005-0000-0000-00000C8D0000}"/>
    <cellStyle name="Uwaga 2 11 30" xfId="36090" xr:uid="{00000000-0005-0000-0000-00000D8D0000}"/>
    <cellStyle name="Uwaga 2 11 30 2" xfId="36091" xr:uid="{00000000-0005-0000-0000-00000E8D0000}"/>
    <cellStyle name="Uwaga 2 11 30 3" xfId="36092" xr:uid="{00000000-0005-0000-0000-00000F8D0000}"/>
    <cellStyle name="Uwaga 2 11 31" xfId="36093" xr:uid="{00000000-0005-0000-0000-0000108D0000}"/>
    <cellStyle name="Uwaga 2 11 31 2" xfId="36094" xr:uid="{00000000-0005-0000-0000-0000118D0000}"/>
    <cellStyle name="Uwaga 2 11 31 3" xfId="36095" xr:uid="{00000000-0005-0000-0000-0000128D0000}"/>
    <cellStyle name="Uwaga 2 11 32" xfId="36096" xr:uid="{00000000-0005-0000-0000-0000138D0000}"/>
    <cellStyle name="Uwaga 2 11 32 2" xfId="36097" xr:uid="{00000000-0005-0000-0000-0000148D0000}"/>
    <cellStyle name="Uwaga 2 11 32 3" xfId="36098" xr:uid="{00000000-0005-0000-0000-0000158D0000}"/>
    <cellStyle name="Uwaga 2 11 33" xfId="36099" xr:uid="{00000000-0005-0000-0000-0000168D0000}"/>
    <cellStyle name="Uwaga 2 11 33 2" xfId="36100" xr:uid="{00000000-0005-0000-0000-0000178D0000}"/>
    <cellStyle name="Uwaga 2 11 33 3" xfId="36101" xr:uid="{00000000-0005-0000-0000-0000188D0000}"/>
    <cellStyle name="Uwaga 2 11 34" xfId="36102" xr:uid="{00000000-0005-0000-0000-0000198D0000}"/>
    <cellStyle name="Uwaga 2 11 34 2" xfId="36103" xr:uid="{00000000-0005-0000-0000-00001A8D0000}"/>
    <cellStyle name="Uwaga 2 11 34 3" xfId="36104" xr:uid="{00000000-0005-0000-0000-00001B8D0000}"/>
    <cellStyle name="Uwaga 2 11 35" xfId="36105" xr:uid="{00000000-0005-0000-0000-00001C8D0000}"/>
    <cellStyle name="Uwaga 2 11 35 2" xfId="36106" xr:uid="{00000000-0005-0000-0000-00001D8D0000}"/>
    <cellStyle name="Uwaga 2 11 35 3" xfId="36107" xr:uid="{00000000-0005-0000-0000-00001E8D0000}"/>
    <cellStyle name="Uwaga 2 11 36" xfId="36108" xr:uid="{00000000-0005-0000-0000-00001F8D0000}"/>
    <cellStyle name="Uwaga 2 11 36 2" xfId="36109" xr:uid="{00000000-0005-0000-0000-0000208D0000}"/>
    <cellStyle name="Uwaga 2 11 36 3" xfId="36110" xr:uid="{00000000-0005-0000-0000-0000218D0000}"/>
    <cellStyle name="Uwaga 2 11 37" xfId="36111" xr:uid="{00000000-0005-0000-0000-0000228D0000}"/>
    <cellStyle name="Uwaga 2 11 37 2" xfId="36112" xr:uid="{00000000-0005-0000-0000-0000238D0000}"/>
    <cellStyle name="Uwaga 2 11 37 3" xfId="36113" xr:uid="{00000000-0005-0000-0000-0000248D0000}"/>
    <cellStyle name="Uwaga 2 11 38" xfId="36114" xr:uid="{00000000-0005-0000-0000-0000258D0000}"/>
    <cellStyle name="Uwaga 2 11 38 2" xfId="36115" xr:uid="{00000000-0005-0000-0000-0000268D0000}"/>
    <cellStyle name="Uwaga 2 11 38 3" xfId="36116" xr:uid="{00000000-0005-0000-0000-0000278D0000}"/>
    <cellStyle name="Uwaga 2 11 39" xfId="36117" xr:uid="{00000000-0005-0000-0000-0000288D0000}"/>
    <cellStyle name="Uwaga 2 11 39 2" xfId="36118" xr:uid="{00000000-0005-0000-0000-0000298D0000}"/>
    <cellStyle name="Uwaga 2 11 39 3" xfId="36119" xr:uid="{00000000-0005-0000-0000-00002A8D0000}"/>
    <cellStyle name="Uwaga 2 11 4" xfId="36120" xr:uid="{00000000-0005-0000-0000-00002B8D0000}"/>
    <cellStyle name="Uwaga 2 11 4 2" xfId="36121" xr:uid="{00000000-0005-0000-0000-00002C8D0000}"/>
    <cellStyle name="Uwaga 2 11 4 3" xfId="36122" xr:uid="{00000000-0005-0000-0000-00002D8D0000}"/>
    <cellStyle name="Uwaga 2 11 4 4" xfId="36123" xr:uid="{00000000-0005-0000-0000-00002E8D0000}"/>
    <cellStyle name="Uwaga 2 11 40" xfId="36124" xr:uid="{00000000-0005-0000-0000-00002F8D0000}"/>
    <cellStyle name="Uwaga 2 11 40 2" xfId="36125" xr:uid="{00000000-0005-0000-0000-0000308D0000}"/>
    <cellStyle name="Uwaga 2 11 40 3" xfId="36126" xr:uid="{00000000-0005-0000-0000-0000318D0000}"/>
    <cellStyle name="Uwaga 2 11 41" xfId="36127" xr:uid="{00000000-0005-0000-0000-0000328D0000}"/>
    <cellStyle name="Uwaga 2 11 41 2" xfId="36128" xr:uid="{00000000-0005-0000-0000-0000338D0000}"/>
    <cellStyle name="Uwaga 2 11 41 3" xfId="36129" xr:uid="{00000000-0005-0000-0000-0000348D0000}"/>
    <cellStyle name="Uwaga 2 11 42" xfId="36130" xr:uid="{00000000-0005-0000-0000-0000358D0000}"/>
    <cellStyle name="Uwaga 2 11 42 2" xfId="36131" xr:uid="{00000000-0005-0000-0000-0000368D0000}"/>
    <cellStyle name="Uwaga 2 11 42 3" xfId="36132" xr:uid="{00000000-0005-0000-0000-0000378D0000}"/>
    <cellStyle name="Uwaga 2 11 43" xfId="36133" xr:uid="{00000000-0005-0000-0000-0000388D0000}"/>
    <cellStyle name="Uwaga 2 11 43 2" xfId="36134" xr:uid="{00000000-0005-0000-0000-0000398D0000}"/>
    <cellStyle name="Uwaga 2 11 43 3" xfId="36135" xr:uid="{00000000-0005-0000-0000-00003A8D0000}"/>
    <cellStyle name="Uwaga 2 11 44" xfId="36136" xr:uid="{00000000-0005-0000-0000-00003B8D0000}"/>
    <cellStyle name="Uwaga 2 11 44 2" xfId="36137" xr:uid="{00000000-0005-0000-0000-00003C8D0000}"/>
    <cellStyle name="Uwaga 2 11 44 3" xfId="36138" xr:uid="{00000000-0005-0000-0000-00003D8D0000}"/>
    <cellStyle name="Uwaga 2 11 45" xfId="36139" xr:uid="{00000000-0005-0000-0000-00003E8D0000}"/>
    <cellStyle name="Uwaga 2 11 45 2" xfId="36140" xr:uid="{00000000-0005-0000-0000-00003F8D0000}"/>
    <cellStyle name="Uwaga 2 11 45 3" xfId="36141" xr:uid="{00000000-0005-0000-0000-0000408D0000}"/>
    <cellStyle name="Uwaga 2 11 46" xfId="36142" xr:uid="{00000000-0005-0000-0000-0000418D0000}"/>
    <cellStyle name="Uwaga 2 11 46 2" xfId="36143" xr:uid="{00000000-0005-0000-0000-0000428D0000}"/>
    <cellStyle name="Uwaga 2 11 46 3" xfId="36144" xr:uid="{00000000-0005-0000-0000-0000438D0000}"/>
    <cellStyle name="Uwaga 2 11 47" xfId="36145" xr:uid="{00000000-0005-0000-0000-0000448D0000}"/>
    <cellStyle name="Uwaga 2 11 47 2" xfId="36146" xr:uid="{00000000-0005-0000-0000-0000458D0000}"/>
    <cellStyle name="Uwaga 2 11 47 3" xfId="36147" xr:uid="{00000000-0005-0000-0000-0000468D0000}"/>
    <cellStyle name="Uwaga 2 11 48" xfId="36148" xr:uid="{00000000-0005-0000-0000-0000478D0000}"/>
    <cellStyle name="Uwaga 2 11 48 2" xfId="36149" xr:uid="{00000000-0005-0000-0000-0000488D0000}"/>
    <cellStyle name="Uwaga 2 11 48 3" xfId="36150" xr:uid="{00000000-0005-0000-0000-0000498D0000}"/>
    <cellStyle name="Uwaga 2 11 49" xfId="36151" xr:uid="{00000000-0005-0000-0000-00004A8D0000}"/>
    <cellStyle name="Uwaga 2 11 49 2" xfId="36152" xr:uid="{00000000-0005-0000-0000-00004B8D0000}"/>
    <cellStyle name="Uwaga 2 11 49 3" xfId="36153" xr:uid="{00000000-0005-0000-0000-00004C8D0000}"/>
    <cellStyle name="Uwaga 2 11 5" xfId="36154" xr:uid="{00000000-0005-0000-0000-00004D8D0000}"/>
    <cellStyle name="Uwaga 2 11 5 2" xfId="36155" xr:uid="{00000000-0005-0000-0000-00004E8D0000}"/>
    <cellStyle name="Uwaga 2 11 5 3" xfId="36156" xr:uid="{00000000-0005-0000-0000-00004F8D0000}"/>
    <cellStyle name="Uwaga 2 11 5 4" xfId="36157" xr:uid="{00000000-0005-0000-0000-0000508D0000}"/>
    <cellStyle name="Uwaga 2 11 50" xfId="36158" xr:uid="{00000000-0005-0000-0000-0000518D0000}"/>
    <cellStyle name="Uwaga 2 11 50 2" xfId="36159" xr:uid="{00000000-0005-0000-0000-0000528D0000}"/>
    <cellStyle name="Uwaga 2 11 50 3" xfId="36160" xr:uid="{00000000-0005-0000-0000-0000538D0000}"/>
    <cellStyle name="Uwaga 2 11 51" xfId="36161" xr:uid="{00000000-0005-0000-0000-0000548D0000}"/>
    <cellStyle name="Uwaga 2 11 51 2" xfId="36162" xr:uid="{00000000-0005-0000-0000-0000558D0000}"/>
    <cellStyle name="Uwaga 2 11 51 3" xfId="36163" xr:uid="{00000000-0005-0000-0000-0000568D0000}"/>
    <cellStyle name="Uwaga 2 11 52" xfId="36164" xr:uid="{00000000-0005-0000-0000-0000578D0000}"/>
    <cellStyle name="Uwaga 2 11 52 2" xfId="36165" xr:uid="{00000000-0005-0000-0000-0000588D0000}"/>
    <cellStyle name="Uwaga 2 11 52 3" xfId="36166" xr:uid="{00000000-0005-0000-0000-0000598D0000}"/>
    <cellStyle name="Uwaga 2 11 53" xfId="36167" xr:uid="{00000000-0005-0000-0000-00005A8D0000}"/>
    <cellStyle name="Uwaga 2 11 53 2" xfId="36168" xr:uid="{00000000-0005-0000-0000-00005B8D0000}"/>
    <cellStyle name="Uwaga 2 11 53 3" xfId="36169" xr:uid="{00000000-0005-0000-0000-00005C8D0000}"/>
    <cellStyle name="Uwaga 2 11 54" xfId="36170" xr:uid="{00000000-0005-0000-0000-00005D8D0000}"/>
    <cellStyle name="Uwaga 2 11 54 2" xfId="36171" xr:uid="{00000000-0005-0000-0000-00005E8D0000}"/>
    <cellStyle name="Uwaga 2 11 54 3" xfId="36172" xr:uid="{00000000-0005-0000-0000-00005F8D0000}"/>
    <cellStyle name="Uwaga 2 11 55" xfId="36173" xr:uid="{00000000-0005-0000-0000-0000608D0000}"/>
    <cellStyle name="Uwaga 2 11 55 2" xfId="36174" xr:uid="{00000000-0005-0000-0000-0000618D0000}"/>
    <cellStyle name="Uwaga 2 11 55 3" xfId="36175" xr:uid="{00000000-0005-0000-0000-0000628D0000}"/>
    <cellStyle name="Uwaga 2 11 56" xfId="36176" xr:uid="{00000000-0005-0000-0000-0000638D0000}"/>
    <cellStyle name="Uwaga 2 11 56 2" xfId="36177" xr:uid="{00000000-0005-0000-0000-0000648D0000}"/>
    <cellStyle name="Uwaga 2 11 56 3" xfId="36178" xr:uid="{00000000-0005-0000-0000-0000658D0000}"/>
    <cellStyle name="Uwaga 2 11 57" xfId="36179" xr:uid="{00000000-0005-0000-0000-0000668D0000}"/>
    <cellStyle name="Uwaga 2 11 58" xfId="36180" xr:uid="{00000000-0005-0000-0000-0000678D0000}"/>
    <cellStyle name="Uwaga 2 11 6" xfId="36181" xr:uid="{00000000-0005-0000-0000-0000688D0000}"/>
    <cellStyle name="Uwaga 2 11 6 2" xfId="36182" xr:uid="{00000000-0005-0000-0000-0000698D0000}"/>
    <cellStyle name="Uwaga 2 11 6 3" xfId="36183" xr:uid="{00000000-0005-0000-0000-00006A8D0000}"/>
    <cellStyle name="Uwaga 2 11 6 4" xfId="36184" xr:uid="{00000000-0005-0000-0000-00006B8D0000}"/>
    <cellStyle name="Uwaga 2 11 7" xfId="36185" xr:uid="{00000000-0005-0000-0000-00006C8D0000}"/>
    <cellStyle name="Uwaga 2 11 7 2" xfId="36186" xr:uid="{00000000-0005-0000-0000-00006D8D0000}"/>
    <cellStyle name="Uwaga 2 11 7 3" xfId="36187" xr:uid="{00000000-0005-0000-0000-00006E8D0000}"/>
    <cellStyle name="Uwaga 2 11 7 4" xfId="36188" xr:uid="{00000000-0005-0000-0000-00006F8D0000}"/>
    <cellStyle name="Uwaga 2 11 8" xfId="36189" xr:uid="{00000000-0005-0000-0000-0000708D0000}"/>
    <cellStyle name="Uwaga 2 11 8 2" xfId="36190" xr:uid="{00000000-0005-0000-0000-0000718D0000}"/>
    <cellStyle name="Uwaga 2 11 8 3" xfId="36191" xr:uid="{00000000-0005-0000-0000-0000728D0000}"/>
    <cellStyle name="Uwaga 2 11 8 4" xfId="36192" xr:uid="{00000000-0005-0000-0000-0000738D0000}"/>
    <cellStyle name="Uwaga 2 11 9" xfId="36193" xr:uid="{00000000-0005-0000-0000-0000748D0000}"/>
    <cellStyle name="Uwaga 2 11 9 2" xfId="36194" xr:uid="{00000000-0005-0000-0000-0000758D0000}"/>
    <cellStyle name="Uwaga 2 11 9 3" xfId="36195" xr:uid="{00000000-0005-0000-0000-0000768D0000}"/>
    <cellStyle name="Uwaga 2 11 9 4" xfId="36196" xr:uid="{00000000-0005-0000-0000-0000778D0000}"/>
    <cellStyle name="Uwaga 2 12" xfId="36197" xr:uid="{00000000-0005-0000-0000-0000788D0000}"/>
    <cellStyle name="Uwaga 2 12 10" xfId="36198" xr:uid="{00000000-0005-0000-0000-0000798D0000}"/>
    <cellStyle name="Uwaga 2 12 10 2" xfId="36199" xr:uid="{00000000-0005-0000-0000-00007A8D0000}"/>
    <cellStyle name="Uwaga 2 12 10 3" xfId="36200" xr:uid="{00000000-0005-0000-0000-00007B8D0000}"/>
    <cellStyle name="Uwaga 2 12 10 4" xfId="36201" xr:uid="{00000000-0005-0000-0000-00007C8D0000}"/>
    <cellStyle name="Uwaga 2 12 11" xfId="36202" xr:uid="{00000000-0005-0000-0000-00007D8D0000}"/>
    <cellStyle name="Uwaga 2 12 11 2" xfId="36203" xr:uid="{00000000-0005-0000-0000-00007E8D0000}"/>
    <cellStyle name="Uwaga 2 12 11 3" xfId="36204" xr:uid="{00000000-0005-0000-0000-00007F8D0000}"/>
    <cellStyle name="Uwaga 2 12 11 4" xfId="36205" xr:uid="{00000000-0005-0000-0000-0000808D0000}"/>
    <cellStyle name="Uwaga 2 12 12" xfId="36206" xr:uid="{00000000-0005-0000-0000-0000818D0000}"/>
    <cellStyle name="Uwaga 2 12 12 2" xfId="36207" xr:uid="{00000000-0005-0000-0000-0000828D0000}"/>
    <cellStyle name="Uwaga 2 12 12 3" xfId="36208" xr:uid="{00000000-0005-0000-0000-0000838D0000}"/>
    <cellStyle name="Uwaga 2 12 12 4" xfId="36209" xr:uid="{00000000-0005-0000-0000-0000848D0000}"/>
    <cellStyle name="Uwaga 2 12 13" xfId="36210" xr:uid="{00000000-0005-0000-0000-0000858D0000}"/>
    <cellStyle name="Uwaga 2 12 13 2" xfId="36211" xr:uid="{00000000-0005-0000-0000-0000868D0000}"/>
    <cellStyle name="Uwaga 2 12 13 3" xfId="36212" xr:uid="{00000000-0005-0000-0000-0000878D0000}"/>
    <cellStyle name="Uwaga 2 12 13 4" xfId="36213" xr:uid="{00000000-0005-0000-0000-0000888D0000}"/>
    <cellStyle name="Uwaga 2 12 14" xfId="36214" xr:uid="{00000000-0005-0000-0000-0000898D0000}"/>
    <cellStyle name="Uwaga 2 12 14 2" xfId="36215" xr:uid="{00000000-0005-0000-0000-00008A8D0000}"/>
    <cellStyle name="Uwaga 2 12 14 3" xfId="36216" xr:uid="{00000000-0005-0000-0000-00008B8D0000}"/>
    <cellStyle name="Uwaga 2 12 14 4" xfId="36217" xr:uid="{00000000-0005-0000-0000-00008C8D0000}"/>
    <cellStyle name="Uwaga 2 12 15" xfId="36218" xr:uid="{00000000-0005-0000-0000-00008D8D0000}"/>
    <cellStyle name="Uwaga 2 12 15 2" xfId="36219" xr:uid="{00000000-0005-0000-0000-00008E8D0000}"/>
    <cellStyle name="Uwaga 2 12 15 3" xfId="36220" xr:uid="{00000000-0005-0000-0000-00008F8D0000}"/>
    <cellStyle name="Uwaga 2 12 15 4" xfId="36221" xr:uid="{00000000-0005-0000-0000-0000908D0000}"/>
    <cellStyle name="Uwaga 2 12 16" xfId="36222" xr:uid="{00000000-0005-0000-0000-0000918D0000}"/>
    <cellStyle name="Uwaga 2 12 16 2" xfId="36223" xr:uid="{00000000-0005-0000-0000-0000928D0000}"/>
    <cellStyle name="Uwaga 2 12 16 3" xfId="36224" xr:uid="{00000000-0005-0000-0000-0000938D0000}"/>
    <cellStyle name="Uwaga 2 12 16 4" xfId="36225" xr:uid="{00000000-0005-0000-0000-0000948D0000}"/>
    <cellStyle name="Uwaga 2 12 17" xfId="36226" xr:uid="{00000000-0005-0000-0000-0000958D0000}"/>
    <cellStyle name="Uwaga 2 12 17 2" xfId="36227" xr:uid="{00000000-0005-0000-0000-0000968D0000}"/>
    <cellStyle name="Uwaga 2 12 17 3" xfId="36228" xr:uid="{00000000-0005-0000-0000-0000978D0000}"/>
    <cellStyle name="Uwaga 2 12 17 4" xfId="36229" xr:uid="{00000000-0005-0000-0000-0000988D0000}"/>
    <cellStyle name="Uwaga 2 12 18" xfId="36230" xr:uid="{00000000-0005-0000-0000-0000998D0000}"/>
    <cellStyle name="Uwaga 2 12 18 2" xfId="36231" xr:uid="{00000000-0005-0000-0000-00009A8D0000}"/>
    <cellStyle name="Uwaga 2 12 18 3" xfId="36232" xr:uid="{00000000-0005-0000-0000-00009B8D0000}"/>
    <cellStyle name="Uwaga 2 12 18 4" xfId="36233" xr:uid="{00000000-0005-0000-0000-00009C8D0000}"/>
    <cellStyle name="Uwaga 2 12 19" xfId="36234" xr:uid="{00000000-0005-0000-0000-00009D8D0000}"/>
    <cellStyle name="Uwaga 2 12 19 2" xfId="36235" xr:uid="{00000000-0005-0000-0000-00009E8D0000}"/>
    <cellStyle name="Uwaga 2 12 19 3" xfId="36236" xr:uid="{00000000-0005-0000-0000-00009F8D0000}"/>
    <cellStyle name="Uwaga 2 12 19 4" xfId="36237" xr:uid="{00000000-0005-0000-0000-0000A08D0000}"/>
    <cellStyle name="Uwaga 2 12 2" xfId="36238" xr:uid="{00000000-0005-0000-0000-0000A18D0000}"/>
    <cellStyle name="Uwaga 2 12 2 2" xfId="36239" xr:uid="{00000000-0005-0000-0000-0000A28D0000}"/>
    <cellStyle name="Uwaga 2 12 2 3" xfId="36240" xr:uid="{00000000-0005-0000-0000-0000A38D0000}"/>
    <cellStyle name="Uwaga 2 12 2 4" xfId="36241" xr:uid="{00000000-0005-0000-0000-0000A48D0000}"/>
    <cellStyle name="Uwaga 2 12 20" xfId="36242" xr:uid="{00000000-0005-0000-0000-0000A58D0000}"/>
    <cellStyle name="Uwaga 2 12 20 2" xfId="36243" xr:uid="{00000000-0005-0000-0000-0000A68D0000}"/>
    <cellStyle name="Uwaga 2 12 20 3" xfId="36244" xr:uid="{00000000-0005-0000-0000-0000A78D0000}"/>
    <cellStyle name="Uwaga 2 12 20 4" xfId="36245" xr:uid="{00000000-0005-0000-0000-0000A88D0000}"/>
    <cellStyle name="Uwaga 2 12 21" xfId="36246" xr:uid="{00000000-0005-0000-0000-0000A98D0000}"/>
    <cellStyle name="Uwaga 2 12 21 2" xfId="36247" xr:uid="{00000000-0005-0000-0000-0000AA8D0000}"/>
    <cellStyle name="Uwaga 2 12 21 3" xfId="36248" xr:uid="{00000000-0005-0000-0000-0000AB8D0000}"/>
    <cellStyle name="Uwaga 2 12 22" xfId="36249" xr:uid="{00000000-0005-0000-0000-0000AC8D0000}"/>
    <cellStyle name="Uwaga 2 12 22 2" xfId="36250" xr:uid="{00000000-0005-0000-0000-0000AD8D0000}"/>
    <cellStyle name="Uwaga 2 12 22 3" xfId="36251" xr:uid="{00000000-0005-0000-0000-0000AE8D0000}"/>
    <cellStyle name="Uwaga 2 12 23" xfId="36252" xr:uid="{00000000-0005-0000-0000-0000AF8D0000}"/>
    <cellStyle name="Uwaga 2 12 23 2" xfId="36253" xr:uid="{00000000-0005-0000-0000-0000B08D0000}"/>
    <cellStyle name="Uwaga 2 12 23 3" xfId="36254" xr:uid="{00000000-0005-0000-0000-0000B18D0000}"/>
    <cellStyle name="Uwaga 2 12 24" xfId="36255" xr:uid="{00000000-0005-0000-0000-0000B28D0000}"/>
    <cellStyle name="Uwaga 2 12 24 2" xfId="36256" xr:uid="{00000000-0005-0000-0000-0000B38D0000}"/>
    <cellStyle name="Uwaga 2 12 24 3" xfId="36257" xr:uid="{00000000-0005-0000-0000-0000B48D0000}"/>
    <cellStyle name="Uwaga 2 12 25" xfId="36258" xr:uid="{00000000-0005-0000-0000-0000B58D0000}"/>
    <cellStyle name="Uwaga 2 12 25 2" xfId="36259" xr:uid="{00000000-0005-0000-0000-0000B68D0000}"/>
    <cellStyle name="Uwaga 2 12 25 3" xfId="36260" xr:uid="{00000000-0005-0000-0000-0000B78D0000}"/>
    <cellStyle name="Uwaga 2 12 26" xfId="36261" xr:uid="{00000000-0005-0000-0000-0000B88D0000}"/>
    <cellStyle name="Uwaga 2 12 26 2" xfId="36262" xr:uid="{00000000-0005-0000-0000-0000B98D0000}"/>
    <cellStyle name="Uwaga 2 12 26 3" xfId="36263" xr:uid="{00000000-0005-0000-0000-0000BA8D0000}"/>
    <cellStyle name="Uwaga 2 12 27" xfId="36264" xr:uid="{00000000-0005-0000-0000-0000BB8D0000}"/>
    <cellStyle name="Uwaga 2 12 27 2" xfId="36265" xr:uid="{00000000-0005-0000-0000-0000BC8D0000}"/>
    <cellStyle name="Uwaga 2 12 27 3" xfId="36266" xr:uid="{00000000-0005-0000-0000-0000BD8D0000}"/>
    <cellStyle name="Uwaga 2 12 28" xfId="36267" xr:uid="{00000000-0005-0000-0000-0000BE8D0000}"/>
    <cellStyle name="Uwaga 2 12 28 2" xfId="36268" xr:uid="{00000000-0005-0000-0000-0000BF8D0000}"/>
    <cellStyle name="Uwaga 2 12 28 3" xfId="36269" xr:uid="{00000000-0005-0000-0000-0000C08D0000}"/>
    <cellStyle name="Uwaga 2 12 29" xfId="36270" xr:uid="{00000000-0005-0000-0000-0000C18D0000}"/>
    <cellStyle name="Uwaga 2 12 29 2" xfId="36271" xr:uid="{00000000-0005-0000-0000-0000C28D0000}"/>
    <cellStyle name="Uwaga 2 12 29 3" xfId="36272" xr:uid="{00000000-0005-0000-0000-0000C38D0000}"/>
    <cellStyle name="Uwaga 2 12 3" xfId="36273" xr:uid="{00000000-0005-0000-0000-0000C48D0000}"/>
    <cellStyle name="Uwaga 2 12 3 2" xfId="36274" xr:uid="{00000000-0005-0000-0000-0000C58D0000}"/>
    <cellStyle name="Uwaga 2 12 3 3" xfId="36275" xr:uid="{00000000-0005-0000-0000-0000C68D0000}"/>
    <cellStyle name="Uwaga 2 12 3 4" xfId="36276" xr:uid="{00000000-0005-0000-0000-0000C78D0000}"/>
    <cellStyle name="Uwaga 2 12 30" xfId="36277" xr:uid="{00000000-0005-0000-0000-0000C88D0000}"/>
    <cellStyle name="Uwaga 2 12 30 2" xfId="36278" xr:uid="{00000000-0005-0000-0000-0000C98D0000}"/>
    <cellStyle name="Uwaga 2 12 30 3" xfId="36279" xr:uid="{00000000-0005-0000-0000-0000CA8D0000}"/>
    <cellStyle name="Uwaga 2 12 31" xfId="36280" xr:uid="{00000000-0005-0000-0000-0000CB8D0000}"/>
    <cellStyle name="Uwaga 2 12 31 2" xfId="36281" xr:uid="{00000000-0005-0000-0000-0000CC8D0000}"/>
    <cellStyle name="Uwaga 2 12 31 3" xfId="36282" xr:uid="{00000000-0005-0000-0000-0000CD8D0000}"/>
    <cellStyle name="Uwaga 2 12 32" xfId="36283" xr:uid="{00000000-0005-0000-0000-0000CE8D0000}"/>
    <cellStyle name="Uwaga 2 12 32 2" xfId="36284" xr:uid="{00000000-0005-0000-0000-0000CF8D0000}"/>
    <cellStyle name="Uwaga 2 12 32 3" xfId="36285" xr:uid="{00000000-0005-0000-0000-0000D08D0000}"/>
    <cellStyle name="Uwaga 2 12 33" xfId="36286" xr:uid="{00000000-0005-0000-0000-0000D18D0000}"/>
    <cellStyle name="Uwaga 2 12 33 2" xfId="36287" xr:uid="{00000000-0005-0000-0000-0000D28D0000}"/>
    <cellStyle name="Uwaga 2 12 33 3" xfId="36288" xr:uid="{00000000-0005-0000-0000-0000D38D0000}"/>
    <cellStyle name="Uwaga 2 12 34" xfId="36289" xr:uid="{00000000-0005-0000-0000-0000D48D0000}"/>
    <cellStyle name="Uwaga 2 12 34 2" xfId="36290" xr:uid="{00000000-0005-0000-0000-0000D58D0000}"/>
    <cellStyle name="Uwaga 2 12 34 3" xfId="36291" xr:uid="{00000000-0005-0000-0000-0000D68D0000}"/>
    <cellStyle name="Uwaga 2 12 35" xfId="36292" xr:uid="{00000000-0005-0000-0000-0000D78D0000}"/>
    <cellStyle name="Uwaga 2 12 35 2" xfId="36293" xr:uid="{00000000-0005-0000-0000-0000D88D0000}"/>
    <cellStyle name="Uwaga 2 12 35 3" xfId="36294" xr:uid="{00000000-0005-0000-0000-0000D98D0000}"/>
    <cellStyle name="Uwaga 2 12 36" xfId="36295" xr:uid="{00000000-0005-0000-0000-0000DA8D0000}"/>
    <cellStyle name="Uwaga 2 12 36 2" xfId="36296" xr:uid="{00000000-0005-0000-0000-0000DB8D0000}"/>
    <cellStyle name="Uwaga 2 12 36 3" xfId="36297" xr:uid="{00000000-0005-0000-0000-0000DC8D0000}"/>
    <cellStyle name="Uwaga 2 12 37" xfId="36298" xr:uid="{00000000-0005-0000-0000-0000DD8D0000}"/>
    <cellStyle name="Uwaga 2 12 37 2" xfId="36299" xr:uid="{00000000-0005-0000-0000-0000DE8D0000}"/>
    <cellStyle name="Uwaga 2 12 37 3" xfId="36300" xr:uid="{00000000-0005-0000-0000-0000DF8D0000}"/>
    <cellStyle name="Uwaga 2 12 38" xfId="36301" xr:uid="{00000000-0005-0000-0000-0000E08D0000}"/>
    <cellStyle name="Uwaga 2 12 38 2" xfId="36302" xr:uid="{00000000-0005-0000-0000-0000E18D0000}"/>
    <cellStyle name="Uwaga 2 12 38 3" xfId="36303" xr:uid="{00000000-0005-0000-0000-0000E28D0000}"/>
    <cellStyle name="Uwaga 2 12 39" xfId="36304" xr:uid="{00000000-0005-0000-0000-0000E38D0000}"/>
    <cellStyle name="Uwaga 2 12 39 2" xfId="36305" xr:uid="{00000000-0005-0000-0000-0000E48D0000}"/>
    <cellStyle name="Uwaga 2 12 39 3" xfId="36306" xr:uid="{00000000-0005-0000-0000-0000E58D0000}"/>
    <cellStyle name="Uwaga 2 12 4" xfId="36307" xr:uid="{00000000-0005-0000-0000-0000E68D0000}"/>
    <cellStyle name="Uwaga 2 12 4 2" xfId="36308" xr:uid="{00000000-0005-0000-0000-0000E78D0000}"/>
    <cellStyle name="Uwaga 2 12 4 3" xfId="36309" xr:uid="{00000000-0005-0000-0000-0000E88D0000}"/>
    <cellStyle name="Uwaga 2 12 4 4" xfId="36310" xr:uid="{00000000-0005-0000-0000-0000E98D0000}"/>
    <cellStyle name="Uwaga 2 12 40" xfId="36311" xr:uid="{00000000-0005-0000-0000-0000EA8D0000}"/>
    <cellStyle name="Uwaga 2 12 40 2" xfId="36312" xr:uid="{00000000-0005-0000-0000-0000EB8D0000}"/>
    <cellStyle name="Uwaga 2 12 40 3" xfId="36313" xr:uid="{00000000-0005-0000-0000-0000EC8D0000}"/>
    <cellStyle name="Uwaga 2 12 41" xfId="36314" xr:uid="{00000000-0005-0000-0000-0000ED8D0000}"/>
    <cellStyle name="Uwaga 2 12 41 2" xfId="36315" xr:uid="{00000000-0005-0000-0000-0000EE8D0000}"/>
    <cellStyle name="Uwaga 2 12 41 3" xfId="36316" xr:uid="{00000000-0005-0000-0000-0000EF8D0000}"/>
    <cellStyle name="Uwaga 2 12 42" xfId="36317" xr:uid="{00000000-0005-0000-0000-0000F08D0000}"/>
    <cellStyle name="Uwaga 2 12 42 2" xfId="36318" xr:uid="{00000000-0005-0000-0000-0000F18D0000}"/>
    <cellStyle name="Uwaga 2 12 42 3" xfId="36319" xr:uid="{00000000-0005-0000-0000-0000F28D0000}"/>
    <cellStyle name="Uwaga 2 12 43" xfId="36320" xr:uid="{00000000-0005-0000-0000-0000F38D0000}"/>
    <cellStyle name="Uwaga 2 12 43 2" xfId="36321" xr:uid="{00000000-0005-0000-0000-0000F48D0000}"/>
    <cellStyle name="Uwaga 2 12 43 3" xfId="36322" xr:uid="{00000000-0005-0000-0000-0000F58D0000}"/>
    <cellStyle name="Uwaga 2 12 44" xfId="36323" xr:uid="{00000000-0005-0000-0000-0000F68D0000}"/>
    <cellStyle name="Uwaga 2 12 44 2" xfId="36324" xr:uid="{00000000-0005-0000-0000-0000F78D0000}"/>
    <cellStyle name="Uwaga 2 12 44 3" xfId="36325" xr:uid="{00000000-0005-0000-0000-0000F88D0000}"/>
    <cellStyle name="Uwaga 2 12 45" xfId="36326" xr:uid="{00000000-0005-0000-0000-0000F98D0000}"/>
    <cellStyle name="Uwaga 2 12 45 2" xfId="36327" xr:uid="{00000000-0005-0000-0000-0000FA8D0000}"/>
    <cellStyle name="Uwaga 2 12 45 3" xfId="36328" xr:uid="{00000000-0005-0000-0000-0000FB8D0000}"/>
    <cellStyle name="Uwaga 2 12 46" xfId="36329" xr:uid="{00000000-0005-0000-0000-0000FC8D0000}"/>
    <cellStyle name="Uwaga 2 12 46 2" xfId="36330" xr:uid="{00000000-0005-0000-0000-0000FD8D0000}"/>
    <cellStyle name="Uwaga 2 12 46 3" xfId="36331" xr:uid="{00000000-0005-0000-0000-0000FE8D0000}"/>
    <cellStyle name="Uwaga 2 12 47" xfId="36332" xr:uid="{00000000-0005-0000-0000-0000FF8D0000}"/>
    <cellStyle name="Uwaga 2 12 47 2" xfId="36333" xr:uid="{00000000-0005-0000-0000-0000008E0000}"/>
    <cellStyle name="Uwaga 2 12 47 3" xfId="36334" xr:uid="{00000000-0005-0000-0000-0000018E0000}"/>
    <cellStyle name="Uwaga 2 12 48" xfId="36335" xr:uid="{00000000-0005-0000-0000-0000028E0000}"/>
    <cellStyle name="Uwaga 2 12 48 2" xfId="36336" xr:uid="{00000000-0005-0000-0000-0000038E0000}"/>
    <cellStyle name="Uwaga 2 12 48 3" xfId="36337" xr:uid="{00000000-0005-0000-0000-0000048E0000}"/>
    <cellStyle name="Uwaga 2 12 49" xfId="36338" xr:uid="{00000000-0005-0000-0000-0000058E0000}"/>
    <cellStyle name="Uwaga 2 12 49 2" xfId="36339" xr:uid="{00000000-0005-0000-0000-0000068E0000}"/>
    <cellStyle name="Uwaga 2 12 49 3" xfId="36340" xr:uid="{00000000-0005-0000-0000-0000078E0000}"/>
    <cellStyle name="Uwaga 2 12 5" xfId="36341" xr:uid="{00000000-0005-0000-0000-0000088E0000}"/>
    <cellStyle name="Uwaga 2 12 5 2" xfId="36342" xr:uid="{00000000-0005-0000-0000-0000098E0000}"/>
    <cellStyle name="Uwaga 2 12 5 3" xfId="36343" xr:uid="{00000000-0005-0000-0000-00000A8E0000}"/>
    <cellStyle name="Uwaga 2 12 5 4" xfId="36344" xr:uid="{00000000-0005-0000-0000-00000B8E0000}"/>
    <cellStyle name="Uwaga 2 12 50" xfId="36345" xr:uid="{00000000-0005-0000-0000-00000C8E0000}"/>
    <cellStyle name="Uwaga 2 12 50 2" xfId="36346" xr:uid="{00000000-0005-0000-0000-00000D8E0000}"/>
    <cellStyle name="Uwaga 2 12 50 3" xfId="36347" xr:uid="{00000000-0005-0000-0000-00000E8E0000}"/>
    <cellStyle name="Uwaga 2 12 51" xfId="36348" xr:uid="{00000000-0005-0000-0000-00000F8E0000}"/>
    <cellStyle name="Uwaga 2 12 51 2" xfId="36349" xr:uid="{00000000-0005-0000-0000-0000108E0000}"/>
    <cellStyle name="Uwaga 2 12 51 3" xfId="36350" xr:uid="{00000000-0005-0000-0000-0000118E0000}"/>
    <cellStyle name="Uwaga 2 12 52" xfId="36351" xr:uid="{00000000-0005-0000-0000-0000128E0000}"/>
    <cellStyle name="Uwaga 2 12 52 2" xfId="36352" xr:uid="{00000000-0005-0000-0000-0000138E0000}"/>
    <cellStyle name="Uwaga 2 12 52 3" xfId="36353" xr:uid="{00000000-0005-0000-0000-0000148E0000}"/>
    <cellStyle name="Uwaga 2 12 53" xfId="36354" xr:uid="{00000000-0005-0000-0000-0000158E0000}"/>
    <cellStyle name="Uwaga 2 12 53 2" xfId="36355" xr:uid="{00000000-0005-0000-0000-0000168E0000}"/>
    <cellStyle name="Uwaga 2 12 53 3" xfId="36356" xr:uid="{00000000-0005-0000-0000-0000178E0000}"/>
    <cellStyle name="Uwaga 2 12 54" xfId="36357" xr:uid="{00000000-0005-0000-0000-0000188E0000}"/>
    <cellStyle name="Uwaga 2 12 54 2" xfId="36358" xr:uid="{00000000-0005-0000-0000-0000198E0000}"/>
    <cellStyle name="Uwaga 2 12 54 3" xfId="36359" xr:uid="{00000000-0005-0000-0000-00001A8E0000}"/>
    <cellStyle name="Uwaga 2 12 55" xfId="36360" xr:uid="{00000000-0005-0000-0000-00001B8E0000}"/>
    <cellStyle name="Uwaga 2 12 55 2" xfId="36361" xr:uid="{00000000-0005-0000-0000-00001C8E0000}"/>
    <cellStyle name="Uwaga 2 12 55 3" xfId="36362" xr:uid="{00000000-0005-0000-0000-00001D8E0000}"/>
    <cellStyle name="Uwaga 2 12 56" xfId="36363" xr:uid="{00000000-0005-0000-0000-00001E8E0000}"/>
    <cellStyle name="Uwaga 2 12 56 2" xfId="36364" xr:uid="{00000000-0005-0000-0000-00001F8E0000}"/>
    <cellStyle name="Uwaga 2 12 56 3" xfId="36365" xr:uid="{00000000-0005-0000-0000-0000208E0000}"/>
    <cellStyle name="Uwaga 2 12 57" xfId="36366" xr:uid="{00000000-0005-0000-0000-0000218E0000}"/>
    <cellStyle name="Uwaga 2 12 58" xfId="36367" xr:uid="{00000000-0005-0000-0000-0000228E0000}"/>
    <cellStyle name="Uwaga 2 12 6" xfId="36368" xr:uid="{00000000-0005-0000-0000-0000238E0000}"/>
    <cellStyle name="Uwaga 2 12 6 2" xfId="36369" xr:uid="{00000000-0005-0000-0000-0000248E0000}"/>
    <cellStyle name="Uwaga 2 12 6 3" xfId="36370" xr:uid="{00000000-0005-0000-0000-0000258E0000}"/>
    <cellStyle name="Uwaga 2 12 6 4" xfId="36371" xr:uid="{00000000-0005-0000-0000-0000268E0000}"/>
    <cellStyle name="Uwaga 2 12 7" xfId="36372" xr:uid="{00000000-0005-0000-0000-0000278E0000}"/>
    <cellStyle name="Uwaga 2 12 7 2" xfId="36373" xr:uid="{00000000-0005-0000-0000-0000288E0000}"/>
    <cellStyle name="Uwaga 2 12 7 3" xfId="36374" xr:uid="{00000000-0005-0000-0000-0000298E0000}"/>
    <cellStyle name="Uwaga 2 12 7 4" xfId="36375" xr:uid="{00000000-0005-0000-0000-00002A8E0000}"/>
    <cellStyle name="Uwaga 2 12 8" xfId="36376" xr:uid="{00000000-0005-0000-0000-00002B8E0000}"/>
    <cellStyle name="Uwaga 2 12 8 2" xfId="36377" xr:uid="{00000000-0005-0000-0000-00002C8E0000}"/>
    <cellStyle name="Uwaga 2 12 8 3" xfId="36378" xr:uid="{00000000-0005-0000-0000-00002D8E0000}"/>
    <cellStyle name="Uwaga 2 12 8 4" xfId="36379" xr:uid="{00000000-0005-0000-0000-00002E8E0000}"/>
    <cellStyle name="Uwaga 2 12 9" xfId="36380" xr:uid="{00000000-0005-0000-0000-00002F8E0000}"/>
    <cellStyle name="Uwaga 2 12 9 2" xfId="36381" xr:uid="{00000000-0005-0000-0000-0000308E0000}"/>
    <cellStyle name="Uwaga 2 12 9 3" xfId="36382" xr:uid="{00000000-0005-0000-0000-0000318E0000}"/>
    <cellStyle name="Uwaga 2 12 9 4" xfId="36383" xr:uid="{00000000-0005-0000-0000-0000328E0000}"/>
    <cellStyle name="Uwaga 2 13" xfId="36384" xr:uid="{00000000-0005-0000-0000-0000338E0000}"/>
    <cellStyle name="Uwaga 2 13 10" xfId="36385" xr:uid="{00000000-0005-0000-0000-0000348E0000}"/>
    <cellStyle name="Uwaga 2 13 10 2" xfId="36386" xr:uid="{00000000-0005-0000-0000-0000358E0000}"/>
    <cellStyle name="Uwaga 2 13 10 3" xfId="36387" xr:uid="{00000000-0005-0000-0000-0000368E0000}"/>
    <cellStyle name="Uwaga 2 13 10 4" xfId="36388" xr:uid="{00000000-0005-0000-0000-0000378E0000}"/>
    <cellStyle name="Uwaga 2 13 11" xfId="36389" xr:uid="{00000000-0005-0000-0000-0000388E0000}"/>
    <cellStyle name="Uwaga 2 13 11 2" xfId="36390" xr:uid="{00000000-0005-0000-0000-0000398E0000}"/>
    <cellStyle name="Uwaga 2 13 11 3" xfId="36391" xr:uid="{00000000-0005-0000-0000-00003A8E0000}"/>
    <cellStyle name="Uwaga 2 13 11 4" xfId="36392" xr:uid="{00000000-0005-0000-0000-00003B8E0000}"/>
    <cellStyle name="Uwaga 2 13 12" xfId="36393" xr:uid="{00000000-0005-0000-0000-00003C8E0000}"/>
    <cellStyle name="Uwaga 2 13 12 2" xfId="36394" xr:uid="{00000000-0005-0000-0000-00003D8E0000}"/>
    <cellStyle name="Uwaga 2 13 12 3" xfId="36395" xr:uid="{00000000-0005-0000-0000-00003E8E0000}"/>
    <cellStyle name="Uwaga 2 13 12 4" xfId="36396" xr:uid="{00000000-0005-0000-0000-00003F8E0000}"/>
    <cellStyle name="Uwaga 2 13 13" xfId="36397" xr:uid="{00000000-0005-0000-0000-0000408E0000}"/>
    <cellStyle name="Uwaga 2 13 13 2" xfId="36398" xr:uid="{00000000-0005-0000-0000-0000418E0000}"/>
    <cellStyle name="Uwaga 2 13 13 3" xfId="36399" xr:uid="{00000000-0005-0000-0000-0000428E0000}"/>
    <cellStyle name="Uwaga 2 13 13 4" xfId="36400" xr:uid="{00000000-0005-0000-0000-0000438E0000}"/>
    <cellStyle name="Uwaga 2 13 14" xfId="36401" xr:uid="{00000000-0005-0000-0000-0000448E0000}"/>
    <cellStyle name="Uwaga 2 13 14 2" xfId="36402" xr:uid="{00000000-0005-0000-0000-0000458E0000}"/>
    <cellStyle name="Uwaga 2 13 14 3" xfId="36403" xr:uid="{00000000-0005-0000-0000-0000468E0000}"/>
    <cellStyle name="Uwaga 2 13 14 4" xfId="36404" xr:uid="{00000000-0005-0000-0000-0000478E0000}"/>
    <cellStyle name="Uwaga 2 13 15" xfId="36405" xr:uid="{00000000-0005-0000-0000-0000488E0000}"/>
    <cellStyle name="Uwaga 2 13 15 2" xfId="36406" xr:uid="{00000000-0005-0000-0000-0000498E0000}"/>
    <cellStyle name="Uwaga 2 13 15 3" xfId="36407" xr:uid="{00000000-0005-0000-0000-00004A8E0000}"/>
    <cellStyle name="Uwaga 2 13 15 4" xfId="36408" xr:uid="{00000000-0005-0000-0000-00004B8E0000}"/>
    <cellStyle name="Uwaga 2 13 16" xfId="36409" xr:uid="{00000000-0005-0000-0000-00004C8E0000}"/>
    <cellStyle name="Uwaga 2 13 16 2" xfId="36410" xr:uid="{00000000-0005-0000-0000-00004D8E0000}"/>
    <cellStyle name="Uwaga 2 13 16 3" xfId="36411" xr:uid="{00000000-0005-0000-0000-00004E8E0000}"/>
    <cellStyle name="Uwaga 2 13 16 4" xfId="36412" xr:uid="{00000000-0005-0000-0000-00004F8E0000}"/>
    <cellStyle name="Uwaga 2 13 17" xfId="36413" xr:uid="{00000000-0005-0000-0000-0000508E0000}"/>
    <cellStyle name="Uwaga 2 13 17 2" xfId="36414" xr:uid="{00000000-0005-0000-0000-0000518E0000}"/>
    <cellStyle name="Uwaga 2 13 17 3" xfId="36415" xr:uid="{00000000-0005-0000-0000-0000528E0000}"/>
    <cellStyle name="Uwaga 2 13 17 4" xfId="36416" xr:uid="{00000000-0005-0000-0000-0000538E0000}"/>
    <cellStyle name="Uwaga 2 13 18" xfId="36417" xr:uid="{00000000-0005-0000-0000-0000548E0000}"/>
    <cellStyle name="Uwaga 2 13 18 2" xfId="36418" xr:uid="{00000000-0005-0000-0000-0000558E0000}"/>
    <cellStyle name="Uwaga 2 13 18 3" xfId="36419" xr:uid="{00000000-0005-0000-0000-0000568E0000}"/>
    <cellStyle name="Uwaga 2 13 18 4" xfId="36420" xr:uid="{00000000-0005-0000-0000-0000578E0000}"/>
    <cellStyle name="Uwaga 2 13 19" xfId="36421" xr:uid="{00000000-0005-0000-0000-0000588E0000}"/>
    <cellStyle name="Uwaga 2 13 19 2" xfId="36422" xr:uid="{00000000-0005-0000-0000-0000598E0000}"/>
    <cellStyle name="Uwaga 2 13 19 3" xfId="36423" xr:uid="{00000000-0005-0000-0000-00005A8E0000}"/>
    <cellStyle name="Uwaga 2 13 19 4" xfId="36424" xr:uid="{00000000-0005-0000-0000-00005B8E0000}"/>
    <cellStyle name="Uwaga 2 13 2" xfId="36425" xr:uid="{00000000-0005-0000-0000-00005C8E0000}"/>
    <cellStyle name="Uwaga 2 13 2 2" xfId="36426" xr:uid="{00000000-0005-0000-0000-00005D8E0000}"/>
    <cellStyle name="Uwaga 2 13 2 3" xfId="36427" xr:uid="{00000000-0005-0000-0000-00005E8E0000}"/>
    <cellStyle name="Uwaga 2 13 2 4" xfId="36428" xr:uid="{00000000-0005-0000-0000-00005F8E0000}"/>
    <cellStyle name="Uwaga 2 13 20" xfId="36429" xr:uid="{00000000-0005-0000-0000-0000608E0000}"/>
    <cellStyle name="Uwaga 2 13 20 2" xfId="36430" xr:uid="{00000000-0005-0000-0000-0000618E0000}"/>
    <cellStyle name="Uwaga 2 13 20 3" xfId="36431" xr:uid="{00000000-0005-0000-0000-0000628E0000}"/>
    <cellStyle name="Uwaga 2 13 20 4" xfId="36432" xr:uid="{00000000-0005-0000-0000-0000638E0000}"/>
    <cellStyle name="Uwaga 2 13 21" xfId="36433" xr:uid="{00000000-0005-0000-0000-0000648E0000}"/>
    <cellStyle name="Uwaga 2 13 21 2" xfId="36434" xr:uid="{00000000-0005-0000-0000-0000658E0000}"/>
    <cellStyle name="Uwaga 2 13 21 3" xfId="36435" xr:uid="{00000000-0005-0000-0000-0000668E0000}"/>
    <cellStyle name="Uwaga 2 13 22" xfId="36436" xr:uid="{00000000-0005-0000-0000-0000678E0000}"/>
    <cellStyle name="Uwaga 2 13 22 2" xfId="36437" xr:uid="{00000000-0005-0000-0000-0000688E0000}"/>
    <cellStyle name="Uwaga 2 13 22 3" xfId="36438" xr:uid="{00000000-0005-0000-0000-0000698E0000}"/>
    <cellStyle name="Uwaga 2 13 23" xfId="36439" xr:uid="{00000000-0005-0000-0000-00006A8E0000}"/>
    <cellStyle name="Uwaga 2 13 23 2" xfId="36440" xr:uid="{00000000-0005-0000-0000-00006B8E0000}"/>
    <cellStyle name="Uwaga 2 13 23 3" xfId="36441" xr:uid="{00000000-0005-0000-0000-00006C8E0000}"/>
    <cellStyle name="Uwaga 2 13 24" xfId="36442" xr:uid="{00000000-0005-0000-0000-00006D8E0000}"/>
    <cellStyle name="Uwaga 2 13 24 2" xfId="36443" xr:uid="{00000000-0005-0000-0000-00006E8E0000}"/>
    <cellStyle name="Uwaga 2 13 24 3" xfId="36444" xr:uid="{00000000-0005-0000-0000-00006F8E0000}"/>
    <cellStyle name="Uwaga 2 13 25" xfId="36445" xr:uid="{00000000-0005-0000-0000-0000708E0000}"/>
    <cellStyle name="Uwaga 2 13 25 2" xfId="36446" xr:uid="{00000000-0005-0000-0000-0000718E0000}"/>
    <cellStyle name="Uwaga 2 13 25 3" xfId="36447" xr:uid="{00000000-0005-0000-0000-0000728E0000}"/>
    <cellStyle name="Uwaga 2 13 26" xfId="36448" xr:uid="{00000000-0005-0000-0000-0000738E0000}"/>
    <cellStyle name="Uwaga 2 13 26 2" xfId="36449" xr:uid="{00000000-0005-0000-0000-0000748E0000}"/>
    <cellStyle name="Uwaga 2 13 26 3" xfId="36450" xr:uid="{00000000-0005-0000-0000-0000758E0000}"/>
    <cellStyle name="Uwaga 2 13 27" xfId="36451" xr:uid="{00000000-0005-0000-0000-0000768E0000}"/>
    <cellStyle name="Uwaga 2 13 27 2" xfId="36452" xr:uid="{00000000-0005-0000-0000-0000778E0000}"/>
    <cellStyle name="Uwaga 2 13 27 3" xfId="36453" xr:uid="{00000000-0005-0000-0000-0000788E0000}"/>
    <cellStyle name="Uwaga 2 13 28" xfId="36454" xr:uid="{00000000-0005-0000-0000-0000798E0000}"/>
    <cellStyle name="Uwaga 2 13 28 2" xfId="36455" xr:uid="{00000000-0005-0000-0000-00007A8E0000}"/>
    <cellStyle name="Uwaga 2 13 28 3" xfId="36456" xr:uid="{00000000-0005-0000-0000-00007B8E0000}"/>
    <cellStyle name="Uwaga 2 13 29" xfId="36457" xr:uid="{00000000-0005-0000-0000-00007C8E0000}"/>
    <cellStyle name="Uwaga 2 13 29 2" xfId="36458" xr:uid="{00000000-0005-0000-0000-00007D8E0000}"/>
    <cellStyle name="Uwaga 2 13 29 3" xfId="36459" xr:uid="{00000000-0005-0000-0000-00007E8E0000}"/>
    <cellStyle name="Uwaga 2 13 3" xfId="36460" xr:uid="{00000000-0005-0000-0000-00007F8E0000}"/>
    <cellStyle name="Uwaga 2 13 3 2" xfId="36461" xr:uid="{00000000-0005-0000-0000-0000808E0000}"/>
    <cellStyle name="Uwaga 2 13 3 3" xfId="36462" xr:uid="{00000000-0005-0000-0000-0000818E0000}"/>
    <cellStyle name="Uwaga 2 13 3 4" xfId="36463" xr:uid="{00000000-0005-0000-0000-0000828E0000}"/>
    <cellStyle name="Uwaga 2 13 30" xfId="36464" xr:uid="{00000000-0005-0000-0000-0000838E0000}"/>
    <cellStyle name="Uwaga 2 13 30 2" xfId="36465" xr:uid="{00000000-0005-0000-0000-0000848E0000}"/>
    <cellStyle name="Uwaga 2 13 30 3" xfId="36466" xr:uid="{00000000-0005-0000-0000-0000858E0000}"/>
    <cellStyle name="Uwaga 2 13 31" xfId="36467" xr:uid="{00000000-0005-0000-0000-0000868E0000}"/>
    <cellStyle name="Uwaga 2 13 31 2" xfId="36468" xr:uid="{00000000-0005-0000-0000-0000878E0000}"/>
    <cellStyle name="Uwaga 2 13 31 3" xfId="36469" xr:uid="{00000000-0005-0000-0000-0000888E0000}"/>
    <cellStyle name="Uwaga 2 13 32" xfId="36470" xr:uid="{00000000-0005-0000-0000-0000898E0000}"/>
    <cellStyle name="Uwaga 2 13 32 2" xfId="36471" xr:uid="{00000000-0005-0000-0000-00008A8E0000}"/>
    <cellStyle name="Uwaga 2 13 32 3" xfId="36472" xr:uid="{00000000-0005-0000-0000-00008B8E0000}"/>
    <cellStyle name="Uwaga 2 13 33" xfId="36473" xr:uid="{00000000-0005-0000-0000-00008C8E0000}"/>
    <cellStyle name="Uwaga 2 13 33 2" xfId="36474" xr:uid="{00000000-0005-0000-0000-00008D8E0000}"/>
    <cellStyle name="Uwaga 2 13 33 3" xfId="36475" xr:uid="{00000000-0005-0000-0000-00008E8E0000}"/>
    <cellStyle name="Uwaga 2 13 34" xfId="36476" xr:uid="{00000000-0005-0000-0000-00008F8E0000}"/>
    <cellStyle name="Uwaga 2 13 34 2" xfId="36477" xr:uid="{00000000-0005-0000-0000-0000908E0000}"/>
    <cellStyle name="Uwaga 2 13 34 3" xfId="36478" xr:uid="{00000000-0005-0000-0000-0000918E0000}"/>
    <cellStyle name="Uwaga 2 13 35" xfId="36479" xr:uid="{00000000-0005-0000-0000-0000928E0000}"/>
    <cellStyle name="Uwaga 2 13 35 2" xfId="36480" xr:uid="{00000000-0005-0000-0000-0000938E0000}"/>
    <cellStyle name="Uwaga 2 13 35 3" xfId="36481" xr:uid="{00000000-0005-0000-0000-0000948E0000}"/>
    <cellStyle name="Uwaga 2 13 36" xfId="36482" xr:uid="{00000000-0005-0000-0000-0000958E0000}"/>
    <cellStyle name="Uwaga 2 13 36 2" xfId="36483" xr:uid="{00000000-0005-0000-0000-0000968E0000}"/>
    <cellStyle name="Uwaga 2 13 36 3" xfId="36484" xr:uid="{00000000-0005-0000-0000-0000978E0000}"/>
    <cellStyle name="Uwaga 2 13 37" xfId="36485" xr:uid="{00000000-0005-0000-0000-0000988E0000}"/>
    <cellStyle name="Uwaga 2 13 37 2" xfId="36486" xr:uid="{00000000-0005-0000-0000-0000998E0000}"/>
    <cellStyle name="Uwaga 2 13 37 3" xfId="36487" xr:uid="{00000000-0005-0000-0000-00009A8E0000}"/>
    <cellStyle name="Uwaga 2 13 38" xfId="36488" xr:uid="{00000000-0005-0000-0000-00009B8E0000}"/>
    <cellStyle name="Uwaga 2 13 38 2" xfId="36489" xr:uid="{00000000-0005-0000-0000-00009C8E0000}"/>
    <cellStyle name="Uwaga 2 13 38 3" xfId="36490" xr:uid="{00000000-0005-0000-0000-00009D8E0000}"/>
    <cellStyle name="Uwaga 2 13 39" xfId="36491" xr:uid="{00000000-0005-0000-0000-00009E8E0000}"/>
    <cellStyle name="Uwaga 2 13 39 2" xfId="36492" xr:uid="{00000000-0005-0000-0000-00009F8E0000}"/>
    <cellStyle name="Uwaga 2 13 39 3" xfId="36493" xr:uid="{00000000-0005-0000-0000-0000A08E0000}"/>
    <cellStyle name="Uwaga 2 13 4" xfId="36494" xr:uid="{00000000-0005-0000-0000-0000A18E0000}"/>
    <cellStyle name="Uwaga 2 13 4 2" xfId="36495" xr:uid="{00000000-0005-0000-0000-0000A28E0000}"/>
    <cellStyle name="Uwaga 2 13 4 3" xfId="36496" xr:uid="{00000000-0005-0000-0000-0000A38E0000}"/>
    <cellStyle name="Uwaga 2 13 4 4" xfId="36497" xr:uid="{00000000-0005-0000-0000-0000A48E0000}"/>
    <cellStyle name="Uwaga 2 13 40" xfId="36498" xr:uid="{00000000-0005-0000-0000-0000A58E0000}"/>
    <cellStyle name="Uwaga 2 13 40 2" xfId="36499" xr:uid="{00000000-0005-0000-0000-0000A68E0000}"/>
    <cellStyle name="Uwaga 2 13 40 3" xfId="36500" xr:uid="{00000000-0005-0000-0000-0000A78E0000}"/>
    <cellStyle name="Uwaga 2 13 41" xfId="36501" xr:uid="{00000000-0005-0000-0000-0000A88E0000}"/>
    <cellStyle name="Uwaga 2 13 41 2" xfId="36502" xr:uid="{00000000-0005-0000-0000-0000A98E0000}"/>
    <cellStyle name="Uwaga 2 13 41 3" xfId="36503" xr:uid="{00000000-0005-0000-0000-0000AA8E0000}"/>
    <cellStyle name="Uwaga 2 13 42" xfId="36504" xr:uid="{00000000-0005-0000-0000-0000AB8E0000}"/>
    <cellStyle name="Uwaga 2 13 42 2" xfId="36505" xr:uid="{00000000-0005-0000-0000-0000AC8E0000}"/>
    <cellStyle name="Uwaga 2 13 42 3" xfId="36506" xr:uid="{00000000-0005-0000-0000-0000AD8E0000}"/>
    <cellStyle name="Uwaga 2 13 43" xfId="36507" xr:uid="{00000000-0005-0000-0000-0000AE8E0000}"/>
    <cellStyle name="Uwaga 2 13 43 2" xfId="36508" xr:uid="{00000000-0005-0000-0000-0000AF8E0000}"/>
    <cellStyle name="Uwaga 2 13 43 3" xfId="36509" xr:uid="{00000000-0005-0000-0000-0000B08E0000}"/>
    <cellStyle name="Uwaga 2 13 44" xfId="36510" xr:uid="{00000000-0005-0000-0000-0000B18E0000}"/>
    <cellStyle name="Uwaga 2 13 44 2" xfId="36511" xr:uid="{00000000-0005-0000-0000-0000B28E0000}"/>
    <cellStyle name="Uwaga 2 13 44 3" xfId="36512" xr:uid="{00000000-0005-0000-0000-0000B38E0000}"/>
    <cellStyle name="Uwaga 2 13 45" xfId="36513" xr:uid="{00000000-0005-0000-0000-0000B48E0000}"/>
    <cellStyle name="Uwaga 2 13 45 2" xfId="36514" xr:uid="{00000000-0005-0000-0000-0000B58E0000}"/>
    <cellStyle name="Uwaga 2 13 45 3" xfId="36515" xr:uid="{00000000-0005-0000-0000-0000B68E0000}"/>
    <cellStyle name="Uwaga 2 13 46" xfId="36516" xr:uid="{00000000-0005-0000-0000-0000B78E0000}"/>
    <cellStyle name="Uwaga 2 13 46 2" xfId="36517" xr:uid="{00000000-0005-0000-0000-0000B88E0000}"/>
    <cellStyle name="Uwaga 2 13 46 3" xfId="36518" xr:uid="{00000000-0005-0000-0000-0000B98E0000}"/>
    <cellStyle name="Uwaga 2 13 47" xfId="36519" xr:uid="{00000000-0005-0000-0000-0000BA8E0000}"/>
    <cellStyle name="Uwaga 2 13 47 2" xfId="36520" xr:uid="{00000000-0005-0000-0000-0000BB8E0000}"/>
    <cellStyle name="Uwaga 2 13 47 3" xfId="36521" xr:uid="{00000000-0005-0000-0000-0000BC8E0000}"/>
    <cellStyle name="Uwaga 2 13 48" xfId="36522" xr:uid="{00000000-0005-0000-0000-0000BD8E0000}"/>
    <cellStyle name="Uwaga 2 13 48 2" xfId="36523" xr:uid="{00000000-0005-0000-0000-0000BE8E0000}"/>
    <cellStyle name="Uwaga 2 13 48 3" xfId="36524" xr:uid="{00000000-0005-0000-0000-0000BF8E0000}"/>
    <cellStyle name="Uwaga 2 13 49" xfId="36525" xr:uid="{00000000-0005-0000-0000-0000C08E0000}"/>
    <cellStyle name="Uwaga 2 13 49 2" xfId="36526" xr:uid="{00000000-0005-0000-0000-0000C18E0000}"/>
    <cellStyle name="Uwaga 2 13 49 3" xfId="36527" xr:uid="{00000000-0005-0000-0000-0000C28E0000}"/>
    <cellStyle name="Uwaga 2 13 5" xfId="36528" xr:uid="{00000000-0005-0000-0000-0000C38E0000}"/>
    <cellStyle name="Uwaga 2 13 5 2" xfId="36529" xr:uid="{00000000-0005-0000-0000-0000C48E0000}"/>
    <cellStyle name="Uwaga 2 13 5 3" xfId="36530" xr:uid="{00000000-0005-0000-0000-0000C58E0000}"/>
    <cellStyle name="Uwaga 2 13 5 4" xfId="36531" xr:uid="{00000000-0005-0000-0000-0000C68E0000}"/>
    <cellStyle name="Uwaga 2 13 50" xfId="36532" xr:uid="{00000000-0005-0000-0000-0000C78E0000}"/>
    <cellStyle name="Uwaga 2 13 50 2" xfId="36533" xr:uid="{00000000-0005-0000-0000-0000C88E0000}"/>
    <cellStyle name="Uwaga 2 13 50 3" xfId="36534" xr:uid="{00000000-0005-0000-0000-0000C98E0000}"/>
    <cellStyle name="Uwaga 2 13 51" xfId="36535" xr:uid="{00000000-0005-0000-0000-0000CA8E0000}"/>
    <cellStyle name="Uwaga 2 13 51 2" xfId="36536" xr:uid="{00000000-0005-0000-0000-0000CB8E0000}"/>
    <cellStyle name="Uwaga 2 13 51 3" xfId="36537" xr:uid="{00000000-0005-0000-0000-0000CC8E0000}"/>
    <cellStyle name="Uwaga 2 13 52" xfId="36538" xr:uid="{00000000-0005-0000-0000-0000CD8E0000}"/>
    <cellStyle name="Uwaga 2 13 52 2" xfId="36539" xr:uid="{00000000-0005-0000-0000-0000CE8E0000}"/>
    <cellStyle name="Uwaga 2 13 52 3" xfId="36540" xr:uid="{00000000-0005-0000-0000-0000CF8E0000}"/>
    <cellStyle name="Uwaga 2 13 53" xfId="36541" xr:uid="{00000000-0005-0000-0000-0000D08E0000}"/>
    <cellStyle name="Uwaga 2 13 53 2" xfId="36542" xr:uid="{00000000-0005-0000-0000-0000D18E0000}"/>
    <cellStyle name="Uwaga 2 13 53 3" xfId="36543" xr:uid="{00000000-0005-0000-0000-0000D28E0000}"/>
    <cellStyle name="Uwaga 2 13 54" xfId="36544" xr:uid="{00000000-0005-0000-0000-0000D38E0000}"/>
    <cellStyle name="Uwaga 2 13 54 2" xfId="36545" xr:uid="{00000000-0005-0000-0000-0000D48E0000}"/>
    <cellStyle name="Uwaga 2 13 54 3" xfId="36546" xr:uid="{00000000-0005-0000-0000-0000D58E0000}"/>
    <cellStyle name="Uwaga 2 13 55" xfId="36547" xr:uid="{00000000-0005-0000-0000-0000D68E0000}"/>
    <cellStyle name="Uwaga 2 13 55 2" xfId="36548" xr:uid="{00000000-0005-0000-0000-0000D78E0000}"/>
    <cellStyle name="Uwaga 2 13 55 3" xfId="36549" xr:uid="{00000000-0005-0000-0000-0000D88E0000}"/>
    <cellStyle name="Uwaga 2 13 56" xfId="36550" xr:uid="{00000000-0005-0000-0000-0000D98E0000}"/>
    <cellStyle name="Uwaga 2 13 56 2" xfId="36551" xr:uid="{00000000-0005-0000-0000-0000DA8E0000}"/>
    <cellStyle name="Uwaga 2 13 56 3" xfId="36552" xr:uid="{00000000-0005-0000-0000-0000DB8E0000}"/>
    <cellStyle name="Uwaga 2 13 57" xfId="36553" xr:uid="{00000000-0005-0000-0000-0000DC8E0000}"/>
    <cellStyle name="Uwaga 2 13 58" xfId="36554" xr:uid="{00000000-0005-0000-0000-0000DD8E0000}"/>
    <cellStyle name="Uwaga 2 13 6" xfId="36555" xr:uid="{00000000-0005-0000-0000-0000DE8E0000}"/>
    <cellStyle name="Uwaga 2 13 6 2" xfId="36556" xr:uid="{00000000-0005-0000-0000-0000DF8E0000}"/>
    <cellStyle name="Uwaga 2 13 6 3" xfId="36557" xr:uid="{00000000-0005-0000-0000-0000E08E0000}"/>
    <cellStyle name="Uwaga 2 13 6 4" xfId="36558" xr:uid="{00000000-0005-0000-0000-0000E18E0000}"/>
    <cellStyle name="Uwaga 2 13 7" xfId="36559" xr:uid="{00000000-0005-0000-0000-0000E28E0000}"/>
    <cellStyle name="Uwaga 2 13 7 2" xfId="36560" xr:uid="{00000000-0005-0000-0000-0000E38E0000}"/>
    <cellStyle name="Uwaga 2 13 7 3" xfId="36561" xr:uid="{00000000-0005-0000-0000-0000E48E0000}"/>
    <cellStyle name="Uwaga 2 13 7 4" xfId="36562" xr:uid="{00000000-0005-0000-0000-0000E58E0000}"/>
    <cellStyle name="Uwaga 2 13 8" xfId="36563" xr:uid="{00000000-0005-0000-0000-0000E68E0000}"/>
    <cellStyle name="Uwaga 2 13 8 2" xfId="36564" xr:uid="{00000000-0005-0000-0000-0000E78E0000}"/>
    <cellStyle name="Uwaga 2 13 8 3" xfId="36565" xr:uid="{00000000-0005-0000-0000-0000E88E0000}"/>
    <cellStyle name="Uwaga 2 13 8 4" xfId="36566" xr:uid="{00000000-0005-0000-0000-0000E98E0000}"/>
    <cellStyle name="Uwaga 2 13 9" xfId="36567" xr:uid="{00000000-0005-0000-0000-0000EA8E0000}"/>
    <cellStyle name="Uwaga 2 13 9 2" xfId="36568" xr:uid="{00000000-0005-0000-0000-0000EB8E0000}"/>
    <cellStyle name="Uwaga 2 13 9 3" xfId="36569" xr:uid="{00000000-0005-0000-0000-0000EC8E0000}"/>
    <cellStyle name="Uwaga 2 13 9 4" xfId="36570" xr:uid="{00000000-0005-0000-0000-0000ED8E0000}"/>
    <cellStyle name="Uwaga 2 14" xfId="36571" xr:uid="{00000000-0005-0000-0000-0000EE8E0000}"/>
    <cellStyle name="Uwaga 2 14 10" xfId="36572" xr:uid="{00000000-0005-0000-0000-0000EF8E0000}"/>
    <cellStyle name="Uwaga 2 14 10 2" xfId="36573" xr:uid="{00000000-0005-0000-0000-0000F08E0000}"/>
    <cellStyle name="Uwaga 2 14 10 3" xfId="36574" xr:uid="{00000000-0005-0000-0000-0000F18E0000}"/>
    <cellStyle name="Uwaga 2 14 10 4" xfId="36575" xr:uid="{00000000-0005-0000-0000-0000F28E0000}"/>
    <cellStyle name="Uwaga 2 14 11" xfId="36576" xr:uid="{00000000-0005-0000-0000-0000F38E0000}"/>
    <cellStyle name="Uwaga 2 14 11 2" xfId="36577" xr:uid="{00000000-0005-0000-0000-0000F48E0000}"/>
    <cellStyle name="Uwaga 2 14 11 3" xfId="36578" xr:uid="{00000000-0005-0000-0000-0000F58E0000}"/>
    <cellStyle name="Uwaga 2 14 11 4" xfId="36579" xr:uid="{00000000-0005-0000-0000-0000F68E0000}"/>
    <cellStyle name="Uwaga 2 14 12" xfId="36580" xr:uid="{00000000-0005-0000-0000-0000F78E0000}"/>
    <cellStyle name="Uwaga 2 14 12 2" xfId="36581" xr:uid="{00000000-0005-0000-0000-0000F88E0000}"/>
    <cellStyle name="Uwaga 2 14 12 3" xfId="36582" xr:uid="{00000000-0005-0000-0000-0000F98E0000}"/>
    <cellStyle name="Uwaga 2 14 12 4" xfId="36583" xr:uid="{00000000-0005-0000-0000-0000FA8E0000}"/>
    <cellStyle name="Uwaga 2 14 13" xfId="36584" xr:uid="{00000000-0005-0000-0000-0000FB8E0000}"/>
    <cellStyle name="Uwaga 2 14 13 2" xfId="36585" xr:uid="{00000000-0005-0000-0000-0000FC8E0000}"/>
    <cellStyle name="Uwaga 2 14 13 3" xfId="36586" xr:uid="{00000000-0005-0000-0000-0000FD8E0000}"/>
    <cellStyle name="Uwaga 2 14 13 4" xfId="36587" xr:uid="{00000000-0005-0000-0000-0000FE8E0000}"/>
    <cellStyle name="Uwaga 2 14 14" xfId="36588" xr:uid="{00000000-0005-0000-0000-0000FF8E0000}"/>
    <cellStyle name="Uwaga 2 14 14 2" xfId="36589" xr:uid="{00000000-0005-0000-0000-0000008F0000}"/>
    <cellStyle name="Uwaga 2 14 14 3" xfId="36590" xr:uid="{00000000-0005-0000-0000-0000018F0000}"/>
    <cellStyle name="Uwaga 2 14 14 4" xfId="36591" xr:uid="{00000000-0005-0000-0000-0000028F0000}"/>
    <cellStyle name="Uwaga 2 14 15" xfId="36592" xr:uid="{00000000-0005-0000-0000-0000038F0000}"/>
    <cellStyle name="Uwaga 2 14 15 2" xfId="36593" xr:uid="{00000000-0005-0000-0000-0000048F0000}"/>
    <cellStyle name="Uwaga 2 14 15 3" xfId="36594" xr:uid="{00000000-0005-0000-0000-0000058F0000}"/>
    <cellStyle name="Uwaga 2 14 15 4" xfId="36595" xr:uid="{00000000-0005-0000-0000-0000068F0000}"/>
    <cellStyle name="Uwaga 2 14 16" xfId="36596" xr:uid="{00000000-0005-0000-0000-0000078F0000}"/>
    <cellStyle name="Uwaga 2 14 16 2" xfId="36597" xr:uid="{00000000-0005-0000-0000-0000088F0000}"/>
    <cellStyle name="Uwaga 2 14 16 3" xfId="36598" xr:uid="{00000000-0005-0000-0000-0000098F0000}"/>
    <cellStyle name="Uwaga 2 14 16 4" xfId="36599" xr:uid="{00000000-0005-0000-0000-00000A8F0000}"/>
    <cellStyle name="Uwaga 2 14 17" xfId="36600" xr:uid="{00000000-0005-0000-0000-00000B8F0000}"/>
    <cellStyle name="Uwaga 2 14 17 2" xfId="36601" xr:uid="{00000000-0005-0000-0000-00000C8F0000}"/>
    <cellStyle name="Uwaga 2 14 17 3" xfId="36602" xr:uid="{00000000-0005-0000-0000-00000D8F0000}"/>
    <cellStyle name="Uwaga 2 14 17 4" xfId="36603" xr:uid="{00000000-0005-0000-0000-00000E8F0000}"/>
    <cellStyle name="Uwaga 2 14 18" xfId="36604" xr:uid="{00000000-0005-0000-0000-00000F8F0000}"/>
    <cellStyle name="Uwaga 2 14 18 2" xfId="36605" xr:uid="{00000000-0005-0000-0000-0000108F0000}"/>
    <cellStyle name="Uwaga 2 14 18 3" xfId="36606" xr:uid="{00000000-0005-0000-0000-0000118F0000}"/>
    <cellStyle name="Uwaga 2 14 18 4" xfId="36607" xr:uid="{00000000-0005-0000-0000-0000128F0000}"/>
    <cellStyle name="Uwaga 2 14 19" xfId="36608" xr:uid="{00000000-0005-0000-0000-0000138F0000}"/>
    <cellStyle name="Uwaga 2 14 19 2" xfId="36609" xr:uid="{00000000-0005-0000-0000-0000148F0000}"/>
    <cellStyle name="Uwaga 2 14 19 3" xfId="36610" xr:uid="{00000000-0005-0000-0000-0000158F0000}"/>
    <cellStyle name="Uwaga 2 14 19 4" xfId="36611" xr:uid="{00000000-0005-0000-0000-0000168F0000}"/>
    <cellStyle name="Uwaga 2 14 2" xfId="36612" xr:uid="{00000000-0005-0000-0000-0000178F0000}"/>
    <cellStyle name="Uwaga 2 14 2 2" xfId="36613" xr:uid="{00000000-0005-0000-0000-0000188F0000}"/>
    <cellStyle name="Uwaga 2 14 2 3" xfId="36614" xr:uid="{00000000-0005-0000-0000-0000198F0000}"/>
    <cellStyle name="Uwaga 2 14 2 4" xfId="36615" xr:uid="{00000000-0005-0000-0000-00001A8F0000}"/>
    <cellStyle name="Uwaga 2 14 20" xfId="36616" xr:uid="{00000000-0005-0000-0000-00001B8F0000}"/>
    <cellStyle name="Uwaga 2 14 20 2" xfId="36617" xr:uid="{00000000-0005-0000-0000-00001C8F0000}"/>
    <cellStyle name="Uwaga 2 14 20 3" xfId="36618" xr:uid="{00000000-0005-0000-0000-00001D8F0000}"/>
    <cellStyle name="Uwaga 2 14 20 4" xfId="36619" xr:uid="{00000000-0005-0000-0000-00001E8F0000}"/>
    <cellStyle name="Uwaga 2 14 21" xfId="36620" xr:uid="{00000000-0005-0000-0000-00001F8F0000}"/>
    <cellStyle name="Uwaga 2 14 21 2" xfId="36621" xr:uid="{00000000-0005-0000-0000-0000208F0000}"/>
    <cellStyle name="Uwaga 2 14 21 3" xfId="36622" xr:uid="{00000000-0005-0000-0000-0000218F0000}"/>
    <cellStyle name="Uwaga 2 14 22" xfId="36623" xr:uid="{00000000-0005-0000-0000-0000228F0000}"/>
    <cellStyle name="Uwaga 2 14 22 2" xfId="36624" xr:uid="{00000000-0005-0000-0000-0000238F0000}"/>
    <cellStyle name="Uwaga 2 14 22 3" xfId="36625" xr:uid="{00000000-0005-0000-0000-0000248F0000}"/>
    <cellStyle name="Uwaga 2 14 23" xfId="36626" xr:uid="{00000000-0005-0000-0000-0000258F0000}"/>
    <cellStyle name="Uwaga 2 14 23 2" xfId="36627" xr:uid="{00000000-0005-0000-0000-0000268F0000}"/>
    <cellStyle name="Uwaga 2 14 23 3" xfId="36628" xr:uid="{00000000-0005-0000-0000-0000278F0000}"/>
    <cellStyle name="Uwaga 2 14 24" xfId="36629" xr:uid="{00000000-0005-0000-0000-0000288F0000}"/>
    <cellStyle name="Uwaga 2 14 24 2" xfId="36630" xr:uid="{00000000-0005-0000-0000-0000298F0000}"/>
    <cellStyle name="Uwaga 2 14 24 3" xfId="36631" xr:uid="{00000000-0005-0000-0000-00002A8F0000}"/>
    <cellStyle name="Uwaga 2 14 25" xfId="36632" xr:uid="{00000000-0005-0000-0000-00002B8F0000}"/>
    <cellStyle name="Uwaga 2 14 25 2" xfId="36633" xr:uid="{00000000-0005-0000-0000-00002C8F0000}"/>
    <cellStyle name="Uwaga 2 14 25 3" xfId="36634" xr:uid="{00000000-0005-0000-0000-00002D8F0000}"/>
    <cellStyle name="Uwaga 2 14 26" xfId="36635" xr:uid="{00000000-0005-0000-0000-00002E8F0000}"/>
    <cellStyle name="Uwaga 2 14 26 2" xfId="36636" xr:uid="{00000000-0005-0000-0000-00002F8F0000}"/>
    <cellStyle name="Uwaga 2 14 26 3" xfId="36637" xr:uid="{00000000-0005-0000-0000-0000308F0000}"/>
    <cellStyle name="Uwaga 2 14 27" xfId="36638" xr:uid="{00000000-0005-0000-0000-0000318F0000}"/>
    <cellStyle name="Uwaga 2 14 27 2" xfId="36639" xr:uid="{00000000-0005-0000-0000-0000328F0000}"/>
    <cellStyle name="Uwaga 2 14 27 3" xfId="36640" xr:uid="{00000000-0005-0000-0000-0000338F0000}"/>
    <cellStyle name="Uwaga 2 14 28" xfId="36641" xr:uid="{00000000-0005-0000-0000-0000348F0000}"/>
    <cellStyle name="Uwaga 2 14 28 2" xfId="36642" xr:uid="{00000000-0005-0000-0000-0000358F0000}"/>
    <cellStyle name="Uwaga 2 14 28 3" xfId="36643" xr:uid="{00000000-0005-0000-0000-0000368F0000}"/>
    <cellStyle name="Uwaga 2 14 29" xfId="36644" xr:uid="{00000000-0005-0000-0000-0000378F0000}"/>
    <cellStyle name="Uwaga 2 14 29 2" xfId="36645" xr:uid="{00000000-0005-0000-0000-0000388F0000}"/>
    <cellStyle name="Uwaga 2 14 29 3" xfId="36646" xr:uid="{00000000-0005-0000-0000-0000398F0000}"/>
    <cellStyle name="Uwaga 2 14 3" xfId="36647" xr:uid="{00000000-0005-0000-0000-00003A8F0000}"/>
    <cellStyle name="Uwaga 2 14 3 2" xfId="36648" xr:uid="{00000000-0005-0000-0000-00003B8F0000}"/>
    <cellStyle name="Uwaga 2 14 3 3" xfId="36649" xr:uid="{00000000-0005-0000-0000-00003C8F0000}"/>
    <cellStyle name="Uwaga 2 14 3 4" xfId="36650" xr:uid="{00000000-0005-0000-0000-00003D8F0000}"/>
    <cellStyle name="Uwaga 2 14 30" xfId="36651" xr:uid="{00000000-0005-0000-0000-00003E8F0000}"/>
    <cellStyle name="Uwaga 2 14 30 2" xfId="36652" xr:uid="{00000000-0005-0000-0000-00003F8F0000}"/>
    <cellStyle name="Uwaga 2 14 30 3" xfId="36653" xr:uid="{00000000-0005-0000-0000-0000408F0000}"/>
    <cellStyle name="Uwaga 2 14 31" xfId="36654" xr:uid="{00000000-0005-0000-0000-0000418F0000}"/>
    <cellStyle name="Uwaga 2 14 31 2" xfId="36655" xr:uid="{00000000-0005-0000-0000-0000428F0000}"/>
    <cellStyle name="Uwaga 2 14 31 3" xfId="36656" xr:uid="{00000000-0005-0000-0000-0000438F0000}"/>
    <cellStyle name="Uwaga 2 14 32" xfId="36657" xr:uid="{00000000-0005-0000-0000-0000448F0000}"/>
    <cellStyle name="Uwaga 2 14 32 2" xfId="36658" xr:uid="{00000000-0005-0000-0000-0000458F0000}"/>
    <cellStyle name="Uwaga 2 14 32 3" xfId="36659" xr:uid="{00000000-0005-0000-0000-0000468F0000}"/>
    <cellStyle name="Uwaga 2 14 33" xfId="36660" xr:uid="{00000000-0005-0000-0000-0000478F0000}"/>
    <cellStyle name="Uwaga 2 14 33 2" xfId="36661" xr:uid="{00000000-0005-0000-0000-0000488F0000}"/>
    <cellStyle name="Uwaga 2 14 33 3" xfId="36662" xr:uid="{00000000-0005-0000-0000-0000498F0000}"/>
    <cellStyle name="Uwaga 2 14 34" xfId="36663" xr:uid="{00000000-0005-0000-0000-00004A8F0000}"/>
    <cellStyle name="Uwaga 2 14 34 2" xfId="36664" xr:uid="{00000000-0005-0000-0000-00004B8F0000}"/>
    <cellStyle name="Uwaga 2 14 34 3" xfId="36665" xr:uid="{00000000-0005-0000-0000-00004C8F0000}"/>
    <cellStyle name="Uwaga 2 14 35" xfId="36666" xr:uid="{00000000-0005-0000-0000-00004D8F0000}"/>
    <cellStyle name="Uwaga 2 14 35 2" xfId="36667" xr:uid="{00000000-0005-0000-0000-00004E8F0000}"/>
    <cellStyle name="Uwaga 2 14 35 3" xfId="36668" xr:uid="{00000000-0005-0000-0000-00004F8F0000}"/>
    <cellStyle name="Uwaga 2 14 36" xfId="36669" xr:uid="{00000000-0005-0000-0000-0000508F0000}"/>
    <cellStyle name="Uwaga 2 14 36 2" xfId="36670" xr:uid="{00000000-0005-0000-0000-0000518F0000}"/>
    <cellStyle name="Uwaga 2 14 36 3" xfId="36671" xr:uid="{00000000-0005-0000-0000-0000528F0000}"/>
    <cellStyle name="Uwaga 2 14 37" xfId="36672" xr:uid="{00000000-0005-0000-0000-0000538F0000}"/>
    <cellStyle name="Uwaga 2 14 37 2" xfId="36673" xr:uid="{00000000-0005-0000-0000-0000548F0000}"/>
    <cellStyle name="Uwaga 2 14 37 3" xfId="36674" xr:uid="{00000000-0005-0000-0000-0000558F0000}"/>
    <cellStyle name="Uwaga 2 14 38" xfId="36675" xr:uid="{00000000-0005-0000-0000-0000568F0000}"/>
    <cellStyle name="Uwaga 2 14 38 2" xfId="36676" xr:uid="{00000000-0005-0000-0000-0000578F0000}"/>
    <cellStyle name="Uwaga 2 14 38 3" xfId="36677" xr:uid="{00000000-0005-0000-0000-0000588F0000}"/>
    <cellStyle name="Uwaga 2 14 39" xfId="36678" xr:uid="{00000000-0005-0000-0000-0000598F0000}"/>
    <cellStyle name="Uwaga 2 14 39 2" xfId="36679" xr:uid="{00000000-0005-0000-0000-00005A8F0000}"/>
    <cellStyle name="Uwaga 2 14 39 3" xfId="36680" xr:uid="{00000000-0005-0000-0000-00005B8F0000}"/>
    <cellStyle name="Uwaga 2 14 4" xfId="36681" xr:uid="{00000000-0005-0000-0000-00005C8F0000}"/>
    <cellStyle name="Uwaga 2 14 4 2" xfId="36682" xr:uid="{00000000-0005-0000-0000-00005D8F0000}"/>
    <cellStyle name="Uwaga 2 14 4 3" xfId="36683" xr:uid="{00000000-0005-0000-0000-00005E8F0000}"/>
    <cellStyle name="Uwaga 2 14 4 4" xfId="36684" xr:uid="{00000000-0005-0000-0000-00005F8F0000}"/>
    <cellStyle name="Uwaga 2 14 40" xfId="36685" xr:uid="{00000000-0005-0000-0000-0000608F0000}"/>
    <cellStyle name="Uwaga 2 14 40 2" xfId="36686" xr:uid="{00000000-0005-0000-0000-0000618F0000}"/>
    <cellStyle name="Uwaga 2 14 40 3" xfId="36687" xr:uid="{00000000-0005-0000-0000-0000628F0000}"/>
    <cellStyle name="Uwaga 2 14 41" xfId="36688" xr:uid="{00000000-0005-0000-0000-0000638F0000}"/>
    <cellStyle name="Uwaga 2 14 41 2" xfId="36689" xr:uid="{00000000-0005-0000-0000-0000648F0000}"/>
    <cellStyle name="Uwaga 2 14 41 3" xfId="36690" xr:uid="{00000000-0005-0000-0000-0000658F0000}"/>
    <cellStyle name="Uwaga 2 14 42" xfId="36691" xr:uid="{00000000-0005-0000-0000-0000668F0000}"/>
    <cellStyle name="Uwaga 2 14 42 2" xfId="36692" xr:uid="{00000000-0005-0000-0000-0000678F0000}"/>
    <cellStyle name="Uwaga 2 14 42 3" xfId="36693" xr:uid="{00000000-0005-0000-0000-0000688F0000}"/>
    <cellStyle name="Uwaga 2 14 43" xfId="36694" xr:uid="{00000000-0005-0000-0000-0000698F0000}"/>
    <cellStyle name="Uwaga 2 14 43 2" xfId="36695" xr:uid="{00000000-0005-0000-0000-00006A8F0000}"/>
    <cellStyle name="Uwaga 2 14 43 3" xfId="36696" xr:uid="{00000000-0005-0000-0000-00006B8F0000}"/>
    <cellStyle name="Uwaga 2 14 44" xfId="36697" xr:uid="{00000000-0005-0000-0000-00006C8F0000}"/>
    <cellStyle name="Uwaga 2 14 44 2" xfId="36698" xr:uid="{00000000-0005-0000-0000-00006D8F0000}"/>
    <cellStyle name="Uwaga 2 14 44 3" xfId="36699" xr:uid="{00000000-0005-0000-0000-00006E8F0000}"/>
    <cellStyle name="Uwaga 2 14 45" xfId="36700" xr:uid="{00000000-0005-0000-0000-00006F8F0000}"/>
    <cellStyle name="Uwaga 2 14 45 2" xfId="36701" xr:uid="{00000000-0005-0000-0000-0000708F0000}"/>
    <cellStyle name="Uwaga 2 14 45 3" xfId="36702" xr:uid="{00000000-0005-0000-0000-0000718F0000}"/>
    <cellStyle name="Uwaga 2 14 46" xfId="36703" xr:uid="{00000000-0005-0000-0000-0000728F0000}"/>
    <cellStyle name="Uwaga 2 14 46 2" xfId="36704" xr:uid="{00000000-0005-0000-0000-0000738F0000}"/>
    <cellStyle name="Uwaga 2 14 46 3" xfId="36705" xr:uid="{00000000-0005-0000-0000-0000748F0000}"/>
    <cellStyle name="Uwaga 2 14 47" xfId="36706" xr:uid="{00000000-0005-0000-0000-0000758F0000}"/>
    <cellStyle name="Uwaga 2 14 47 2" xfId="36707" xr:uid="{00000000-0005-0000-0000-0000768F0000}"/>
    <cellStyle name="Uwaga 2 14 47 3" xfId="36708" xr:uid="{00000000-0005-0000-0000-0000778F0000}"/>
    <cellStyle name="Uwaga 2 14 48" xfId="36709" xr:uid="{00000000-0005-0000-0000-0000788F0000}"/>
    <cellStyle name="Uwaga 2 14 48 2" xfId="36710" xr:uid="{00000000-0005-0000-0000-0000798F0000}"/>
    <cellStyle name="Uwaga 2 14 48 3" xfId="36711" xr:uid="{00000000-0005-0000-0000-00007A8F0000}"/>
    <cellStyle name="Uwaga 2 14 49" xfId="36712" xr:uid="{00000000-0005-0000-0000-00007B8F0000}"/>
    <cellStyle name="Uwaga 2 14 49 2" xfId="36713" xr:uid="{00000000-0005-0000-0000-00007C8F0000}"/>
    <cellStyle name="Uwaga 2 14 49 3" xfId="36714" xr:uid="{00000000-0005-0000-0000-00007D8F0000}"/>
    <cellStyle name="Uwaga 2 14 5" xfId="36715" xr:uid="{00000000-0005-0000-0000-00007E8F0000}"/>
    <cellStyle name="Uwaga 2 14 5 2" xfId="36716" xr:uid="{00000000-0005-0000-0000-00007F8F0000}"/>
    <cellStyle name="Uwaga 2 14 5 3" xfId="36717" xr:uid="{00000000-0005-0000-0000-0000808F0000}"/>
    <cellStyle name="Uwaga 2 14 5 4" xfId="36718" xr:uid="{00000000-0005-0000-0000-0000818F0000}"/>
    <cellStyle name="Uwaga 2 14 50" xfId="36719" xr:uid="{00000000-0005-0000-0000-0000828F0000}"/>
    <cellStyle name="Uwaga 2 14 50 2" xfId="36720" xr:uid="{00000000-0005-0000-0000-0000838F0000}"/>
    <cellStyle name="Uwaga 2 14 50 3" xfId="36721" xr:uid="{00000000-0005-0000-0000-0000848F0000}"/>
    <cellStyle name="Uwaga 2 14 51" xfId="36722" xr:uid="{00000000-0005-0000-0000-0000858F0000}"/>
    <cellStyle name="Uwaga 2 14 51 2" xfId="36723" xr:uid="{00000000-0005-0000-0000-0000868F0000}"/>
    <cellStyle name="Uwaga 2 14 51 3" xfId="36724" xr:uid="{00000000-0005-0000-0000-0000878F0000}"/>
    <cellStyle name="Uwaga 2 14 52" xfId="36725" xr:uid="{00000000-0005-0000-0000-0000888F0000}"/>
    <cellStyle name="Uwaga 2 14 52 2" xfId="36726" xr:uid="{00000000-0005-0000-0000-0000898F0000}"/>
    <cellStyle name="Uwaga 2 14 52 3" xfId="36727" xr:uid="{00000000-0005-0000-0000-00008A8F0000}"/>
    <cellStyle name="Uwaga 2 14 53" xfId="36728" xr:uid="{00000000-0005-0000-0000-00008B8F0000}"/>
    <cellStyle name="Uwaga 2 14 53 2" xfId="36729" xr:uid="{00000000-0005-0000-0000-00008C8F0000}"/>
    <cellStyle name="Uwaga 2 14 53 3" xfId="36730" xr:uid="{00000000-0005-0000-0000-00008D8F0000}"/>
    <cellStyle name="Uwaga 2 14 54" xfId="36731" xr:uid="{00000000-0005-0000-0000-00008E8F0000}"/>
    <cellStyle name="Uwaga 2 14 54 2" xfId="36732" xr:uid="{00000000-0005-0000-0000-00008F8F0000}"/>
    <cellStyle name="Uwaga 2 14 54 3" xfId="36733" xr:uid="{00000000-0005-0000-0000-0000908F0000}"/>
    <cellStyle name="Uwaga 2 14 55" xfId="36734" xr:uid="{00000000-0005-0000-0000-0000918F0000}"/>
    <cellStyle name="Uwaga 2 14 55 2" xfId="36735" xr:uid="{00000000-0005-0000-0000-0000928F0000}"/>
    <cellStyle name="Uwaga 2 14 55 3" xfId="36736" xr:uid="{00000000-0005-0000-0000-0000938F0000}"/>
    <cellStyle name="Uwaga 2 14 56" xfId="36737" xr:uid="{00000000-0005-0000-0000-0000948F0000}"/>
    <cellStyle name="Uwaga 2 14 56 2" xfId="36738" xr:uid="{00000000-0005-0000-0000-0000958F0000}"/>
    <cellStyle name="Uwaga 2 14 56 3" xfId="36739" xr:uid="{00000000-0005-0000-0000-0000968F0000}"/>
    <cellStyle name="Uwaga 2 14 57" xfId="36740" xr:uid="{00000000-0005-0000-0000-0000978F0000}"/>
    <cellStyle name="Uwaga 2 14 58" xfId="36741" xr:uid="{00000000-0005-0000-0000-0000988F0000}"/>
    <cellStyle name="Uwaga 2 14 6" xfId="36742" xr:uid="{00000000-0005-0000-0000-0000998F0000}"/>
    <cellStyle name="Uwaga 2 14 6 2" xfId="36743" xr:uid="{00000000-0005-0000-0000-00009A8F0000}"/>
    <cellStyle name="Uwaga 2 14 6 3" xfId="36744" xr:uid="{00000000-0005-0000-0000-00009B8F0000}"/>
    <cellStyle name="Uwaga 2 14 6 4" xfId="36745" xr:uid="{00000000-0005-0000-0000-00009C8F0000}"/>
    <cellStyle name="Uwaga 2 14 7" xfId="36746" xr:uid="{00000000-0005-0000-0000-00009D8F0000}"/>
    <cellStyle name="Uwaga 2 14 7 2" xfId="36747" xr:uid="{00000000-0005-0000-0000-00009E8F0000}"/>
    <cellStyle name="Uwaga 2 14 7 3" xfId="36748" xr:uid="{00000000-0005-0000-0000-00009F8F0000}"/>
    <cellStyle name="Uwaga 2 14 7 4" xfId="36749" xr:uid="{00000000-0005-0000-0000-0000A08F0000}"/>
    <cellStyle name="Uwaga 2 14 8" xfId="36750" xr:uid="{00000000-0005-0000-0000-0000A18F0000}"/>
    <cellStyle name="Uwaga 2 14 8 2" xfId="36751" xr:uid="{00000000-0005-0000-0000-0000A28F0000}"/>
    <cellStyle name="Uwaga 2 14 8 3" xfId="36752" xr:uid="{00000000-0005-0000-0000-0000A38F0000}"/>
    <cellStyle name="Uwaga 2 14 8 4" xfId="36753" xr:uid="{00000000-0005-0000-0000-0000A48F0000}"/>
    <cellStyle name="Uwaga 2 14 9" xfId="36754" xr:uid="{00000000-0005-0000-0000-0000A58F0000}"/>
    <cellStyle name="Uwaga 2 14 9 2" xfId="36755" xr:uid="{00000000-0005-0000-0000-0000A68F0000}"/>
    <cellStyle name="Uwaga 2 14 9 3" xfId="36756" xr:uid="{00000000-0005-0000-0000-0000A78F0000}"/>
    <cellStyle name="Uwaga 2 14 9 4" xfId="36757" xr:uid="{00000000-0005-0000-0000-0000A88F0000}"/>
    <cellStyle name="Uwaga 2 15" xfId="36758" xr:uid="{00000000-0005-0000-0000-0000A98F0000}"/>
    <cellStyle name="Uwaga 2 15 10" xfId="36759" xr:uid="{00000000-0005-0000-0000-0000AA8F0000}"/>
    <cellStyle name="Uwaga 2 15 10 2" xfId="36760" xr:uid="{00000000-0005-0000-0000-0000AB8F0000}"/>
    <cellStyle name="Uwaga 2 15 10 3" xfId="36761" xr:uid="{00000000-0005-0000-0000-0000AC8F0000}"/>
    <cellStyle name="Uwaga 2 15 10 4" xfId="36762" xr:uid="{00000000-0005-0000-0000-0000AD8F0000}"/>
    <cellStyle name="Uwaga 2 15 11" xfId="36763" xr:uid="{00000000-0005-0000-0000-0000AE8F0000}"/>
    <cellStyle name="Uwaga 2 15 11 2" xfId="36764" xr:uid="{00000000-0005-0000-0000-0000AF8F0000}"/>
    <cellStyle name="Uwaga 2 15 11 3" xfId="36765" xr:uid="{00000000-0005-0000-0000-0000B08F0000}"/>
    <cellStyle name="Uwaga 2 15 11 4" xfId="36766" xr:uid="{00000000-0005-0000-0000-0000B18F0000}"/>
    <cellStyle name="Uwaga 2 15 12" xfId="36767" xr:uid="{00000000-0005-0000-0000-0000B28F0000}"/>
    <cellStyle name="Uwaga 2 15 12 2" xfId="36768" xr:uid="{00000000-0005-0000-0000-0000B38F0000}"/>
    <cellStyle name="Uwaga 2 15 12 3" xfId="36769" xr:uid="{00000000-0005-0000-0000-0000B48F0000}"/>
    <cellStyle name="Uwaga 2 15 12 4" xfId="36770" xr:uid="{00000000-0005-0000-0000-0000B58F0000}"/>
    <cellStyle name="Uwaga 2 15 13" xfId="36771" xr:uid="{00000000-0005-0000-0000-0000B68F0000}"/>
    <cellStyle name="Uwaga 2 15 13 2" xfId="36772" xr:uid="{00000000-0005-0000-0000-0000B78F0000}"/>
    <cellStyle name="Uwaga 2 15 13 3" xfId="36773" xr:uid="{00000000-0005-0000-0000-0000B88F0000}"/>
    <cellStyle name="Uwaga 2 15 13 4" xfId="36774" xr:uid="{00000000-0005-0000-0000-0000B98F0000}"/>
    <cellStyle name="Uwaga 2 15 14" xfId="36775" xr:uid="{00000000-0005-0000-0000-0000BA8F0000}"/>
    <cellStyle name="Uwaga 2 15 14 2" xfId="36776" xr:uid="{00000000-0005-0000-0000-0000BB8F0000}"/>
    <cellStyle name="Uwaga 2 15 14 3" xfId="36777" xr:uid="{00000000-0005-0000-0000-0000BC8F0000}"/>
    <cellStyle name="Uwaga 2 15 14 4" xfId="36778" xr:uid="{00000000-0005-0000-0000-0000BD8F0000}"/>
    <cellStyle name="Uwaga 2 15 15" xfId="36779" xr:uid="{00000000-0005-0000-0000-0000BE8F0000}"/>
    <cellStyle name="Uwaga 2 15 15 2" xfId="36780" xr:uid="{00000000-0005-0000-0000-0000BF8F0000}"/>
    <cellStyle name="Uwaga 2 15 15 3" xfId="36781" xr:uid="{00000000-0005-0000-0000-0000C08F0000}"/>
    <cellStyle name="Uwaga 2 15 15 4" xfId="36782" xr:uid="{00000000-0005-0000-0000-0000C18F0000}"/>
    <cellStyle name="Uwaga 2 15 16" xfId="36783" xr:uid="{00000000-0005-0000-0000-0000C28F0000}"/>
    <cellStyle name="Uwaga 2 15 16 2" xfId="36784" xr:uid="{00000000-0005-0000-0000-0000C38F0000}"/>
    <cellStyle name="Uwaga 2 15 16 3" xfId="36785" xr:uid="{00000000-0005-0000-0000-0000C48F0000}"/>
    <cellStyle name="Uwaga 2 15 16 4" xfId="36786" xr:uid="{00000000-0005-0000-0000-0000C58F0000}"/>
    <cellStyle name="Uwaga 2 15 17" xfId="36787" xr:uid="{00000000-0005-0000-0000-0000C68F0000}"/>
    <cellStyle name="Uwaga 2 15 17 2" xfId="36788" xr:uid="{00000000-0005-0000-0000-0000C78F0000}"/>
    <cellStyle name="Uwaga 2 15 17 3" xfId="36789" xr:uid="{00000000-0005-0000-0000-0000C88F0000}"/>
    <cellStyle name="Uwaga 2 15 17 4" xfId="36790" xr:uid="{00000000-0005-0000-0000-0000C98F0000}"/>
    <cellStyle name="Uwaga 2 15 18" xfId="36791" xr:uid="{00000000-0005-0000-0000-0000CA8F0000}"/>
    <cellStyle name="Uwaga 2 15 18 2" xfId="36792" xr:uid="{00000000-0005-0000-0000-0000CB8F0000}"/>
    <cellStyle name="Uwaga 2 15 18 3" xfId="36793" xr:uid="{00000000-0005-0000-0000-0000CC8F0000}"/>
    <cellStyle name="Uwaga 2 15 18 4" xfId="36794" xr:uid="{00000000-0005-0000-0000-0000CD8F0000}"/>
    <cellStyle name="Uwaga 2 15 19" xfId="36795" xr:uid="{00000000-0005-0000-0000-0000CE8F0000}"/>
    <cellStyle name="Uwaga 2 15 19 2" xfId="36796" xr:uid="{00000000-0005-0000-0000-0000CF8F0000}"/>
    <cellStyle name="Uwaga 2 15 19 3" xfId="36797" xr:uid="{00000000-0005-0000-0000-0000D08F0000}"/>
    <cellStyle name="Uwaga 2 15 19 4" xfId="36798" xr:uid="{00000000-0005-0000-0000-0000D18F0000}"/>
    <cellStyle name="Uwaga 2 15 2" xfId="36799" xr:uid="{00000000-0005-0000-0000-0000D28F0000}"/>
    <cellStyle name="Uwaga 2 15 2 2" xfId="36800" xr:uid="{00000000-0005-0000-0000-0000D38F0000}"/>
    <cellStyle name="Uwaga 2 15 2 3" xfId="36801" xr:uid="{00000000-0005-0000-0000-0000D48F0000}"/>
    <cellStyle name="Uwaga 2 15 2 4" xfId="36802" xr:uid="{00000000-0005-0000-0000-0000D58F0000}"/>
    <cellStyle name="Uwaga 2 15 20" xfId="36803" xr:uid="{00000000-0005-0000-0000-0000D68F0000}"/>
    <cellStyle name="Uwaga 2 15 20 2" xfId="36804" xr:uid="{00000000-0005-0000-0000-0000D78F0000}"/>
    <cellStyle name="Uwaga 2 15 20 3" xfId="36805" xr:uid="{00000000-0005-0000-0000-0000D88F0000}"/>
    <cellStyle name="Uwaga 2 15 20 4" xfId="36806" xr:uid="{00000000-0005-0000-0000-0000D98F0000}"/>
    <cellStyle name="Uwaga 2 15 21" xfId="36807" xr:uid="{00000000-0005-0000-0000-0000DA8F0000}"/>
    <cellStyle name="Uwaga 2 15 21 2" xfId="36808" xr:uid="{00000000-0005-0000-0000-0000DB8F0000}"/>
    <cellStyle name="Uwaga 2 15 21 3" xfId="36809" xr:uid="{00000000-0005-0000-0000-0000DC8F0000}"/>
    <cellStyle name="Uwaga 2 15 22" xfId="36810" xr:uid="{00000000-0005-0000-0000-0000DD8F0000}"/>
    <cellStyle name="Uwaga 2 15 22 2" xfId="36811" xr:uid="{00000000-0005-0000-0000-0000DE8F0000}"/>
    <cellStyle name="Uwaga 2 15 22 3" xfId="36812" xr:uid="{00000000-0005-0000-0000-0000DF8F0000}"/>
    <cellStyle name="Uwaga 2 15 23" xfId="36813" xr:uid="{00000000-0005-0000-0000-0000E08F0000}"/>
    <cellStyle name="Uwaga 2 15 23 2" xfId="36814" xr:uid="{00000000-0005-0000-0000-0000E18F0000}"/>
    <cellStyle name="Uwaga 2 15 23 3" xfId="36815" xr:uid="{00000000-0005-0000-0000-0000E28F0000}"/>
    <cellStyle name="Uwaga 2 15 24" xfId="36816" xr:uid="{00000000-0005-0000-0000-0000E38F0000}"/>
    <cellStyle name="Uwaga 2 15 24 2" xfId="36817" xr:uid="{00000000-0005-0000-0000-0000E48F0000}"/>
    <cellStyle name="Uwaga 2 15 24 3" xfId="36818" xr:uid="{00000000-0005-0000-0000-0000E58F0000}"/>
    <cellStyle name="Uwaga 2 15 25" xfId="36819" xr:uid="{00000000-0005-0000-0000-0000E68F0000}"/>
    <cellStyle name="Uwaga 2 15 25 2" xfId="36820" xr:uid="{00000000-0005-0000-0000-0000E78F0000}"/>
    <cellStyle name="Uwaga 2 15 25 3" xfId="36821" xr:uid="{00000000-0005-0000-0000-0000E88F0000}"/>
    <cellStyle name="Uwaga 2 15 26" xfId="36822" xr:uid="{00000000-0005-0000-0000-0000E98F0000}"/>
    <cellStyle name="Uwaga 2 15 26 2" xfId="36823" xr:uid="{00000000-0005-0000-0000-0000EA8F0000}"/>
    <cellStyle name="Uwaga 2 15 26 3" xfId="36824" xr:uid="{00000000-0005-0000-0000-0000EB8F0000}"/>
    <cellStyle name="Uwaga 2 15 27" xfId="36825" xr:uid="{00000000-0005-0000-0000-0000EC8F0000}"/>
    <cellStyle name="Uwaga 2 15 27 2" xfId="36826" xr:uid="{00000000-0005-0000-0000-0000ED8F0000}"/>
    <cellStyle name="Uwaga 2 15 27 3" xfId="36827" xr:uid="{00000000-0005-0000-0000-0000EE8F0000}"/>
    <cellStyle name="Uwaga 2 15 28" xfId="36828" xr:uid="{00000000-0005-0000-0000-0000EF8F0000}"/>
    <cellStyle name="Uwaga 2 15 28 2" xfId="36829" xr:uid="{00000000-0005-0000-0000-0000F08F0000}"/>
    <cellStyle name="Uwaga 2 15 28 3" xfId="36830" xr:uid="{00000000-0005-0000-0000-0000F18F0000}"/>
    <cellStyle name="Uwaga 2 15 29" xfId="36831" xr:uid="{00000000-0005-0000-0000-0000F28F0000}"/>
    <cellStyle name="Uwaga 2 15 29 2" xfId="36832" xr:uid="{00000000-0005-0000-0000-0000F38F0000}"/>
    <cellStyle name="Uwaga 2 15 29 3" xfId="36833" xr:uid="{00000000-0005-0000-0000-0000F48F0000}"/>
    <cellStyle name="Uwaga 2 15 3" xfId="36834" xr:uid="{00000000-0005-0000-0000-0000F58F0000}"/>
    <cellStyle name="Uwaga 2 15 3 2" xfId="36835" xr:uid="{00000000-0005-0000-0000-0000F68F0000}"/>
    <cellStyle name="Uwaga 2 15 3 3" xfId="36836" xr:uid="{00000000-0005-0000-0000-0000F78F0000}"/>
    <cellStyle name="Uwaga 2 15 3 4" xfId="36837" xr:uid="{00000000-0005-0000-0000-0000F88F0000}"/>
    <cellStyle name="Uwaga 2 15 30" xfId="36838" xr:uid="{00000000-0005-0000-0000-0000F98F0000}"/>
    <cellStyle name="Uwaga 2 15 30 2" xfId="36839" xr:uid="{00000000-0005-0000-0000-0000FA8F0000}"/>
    <cellStyle name="Uwaga 2 15 30 3" xfId="36840" xr:uid="{00000000-0005-0000-0000-0000FB8F0000}"/>
    <cellStyle name="Uwaga 2 15 31" xfId="36841" xr:uid="{00000000-0005-0000-0000-0000FC8F0000}"/>
    <cellStyle name="Uwaga 2 15 31 2" xfId="36842" xr:uid="{00000000-0005-0000-0000-0000FD8F0000}"/>
    <cellStyle name="Uwaga 2 15 31 3" xfId="36843" xr:uid="{00000000-0005-0000-0000-0000FE8F0000}"/>
    <cellStyle name="Uwaga 2 15 32" xfId="36844" xr:uid="{00000000-0005-0000-0000-0000FF8F0000}"/>
    <cellStyle name="Uwaga 2 15 32 2" xfId="36845" xr:uid="{00000000-0005-0000-0000-000000900000}"/>
    <cellStyle name="Uwaga 2 15 32 3" xfId="36846" xr:uid="{00000000-0005-0000-0000-000001900000}"/>
    <cellStyle name="Uwaga 2 15 33" xfId="36847" xr:uid="{00000000-0005-0000-0000-000002900000}"/>
    <cellStyle name="Uwaga 2 15 33 2" xfId="36848" xr:uid="{00000000-0005-0000-0000-000003900000}"/>
    <cellStyle name="Uwaga 2 15 33 3" xfId="36849" xr:uid="{00000000-0005-0000-0000-000004900000}"/>
    <cellStyle name="Uwaga 2 15 34" xfId="36850" xr:uid="{00000000-0005-0000-0000-000005900000}"/>
    <cellStyle name="Uwaga 2 15 34 2" xfId="36851" xr:uid="{00000000-0005-0000-0000-000006900000}"/>
    <cellStyle name="Uwaga 2 15 34 3" xfId="36852" xr:uid="{00000000-0005-0000-0000-000007900000}"/>
    <cellStyle name="Uwaga 2 15 35" xfId="36853" xr:uid="{00000000-0005-0000-0000-000008900000}"/>
    <cellStyle name="Uwaga 2 15 35 2" xfId="36854" xr:uid="{00000000-0005-0000-0000-000009900000}"/>
    <cellStyle name="Uwaga 2 15 35 3" xfId="36855" xr:uid="{00000000-0005-0000-0000-00000A900000}"/>
    <cellStyle name="Uwaga 2 15 36" xfId="36856" xr:uid="{00000000-0005-0000-0000-00000B900000}"/>
    <cellStyle name="Uwaga 2 15 36 2" xfId="36857" xr:uid="{00000000-0005-0000-0000-00000C900000}"/>
    <cellStyle name="Uwaga 2 15 36 3" xfId="36858" xr:uid="{00000000-0005-0000-0000-00000D900000}"/>
    <cellStyle name="Uwaga 2 15 37" xfId="36859" xr:uid="{00000000-0005-0000-0000-00000E900000}"/>
    <cellStyle name="Uwaga 2 15 37 2" xfId="36860" xr:uid="{00000000-0005-0000-0000-00000F900000}"/>
    <cellStyle name="Uwaga 2 15 37 3" xfId="36861" xr:uid="{00000000-0005-0000-0000-000010900000}"/>
    <cellStyle name="Uwaga 2 15 38" xfId="36862" xr:uid="{00000000-0005-0000-0000-000011900000}"/>
    <cellStyle name="Uwaga 2 15 38 2" xfId="36863" xr:uid="{00000000-0005-0000-0000-000012900000}"/>
    <cellStyle name="Uwaga 2 15 38 3" xfId="36864" xr:uid="{00000000-0005-0000-0000-000013900000}"/>
    <cellStyle name="Uwaga 2 15 39" xfId="36865" xr:uid="{00000000-0005-0000-0000-000014900000}"/>
    <cellStyle name="Uwaga 2 15 39 2" xfId="36866" xr:uid="{00000000-0005-0000-0000-000015900000}"/>
    <cellStyle name="Uwaga 2 15 39 3" xfId="36867" xr:uid="{00000000-0005-0000-0000-000016900000}"/>
    <cellStyle name="Uwaga 2 15 4" xfId="36868" xr:uid="{00000000-0005-0000-0000-000017900000}"/>
    <cellStyle name="Uwaga 2 15 4 2" xfId="36869" xr:uid="{00000000-0005-0000-0000-000018900000}"/>
    <cellStyle name="Uwaga 2 15 4 3" xfId="36870" xr:uid="{00000000-0005-0000-0000-000019900000}"/>
    <cellStyle name="Uwaga 2 15 4 4" xfId="36871" xr:uid="{00000000-0005-0000-0000-00001A900000}"/>
    <cellStyle name="Uwaga 2 15 40" xfId="36872" xr:uid="{00000000-0005-0000-0000-00001B900000}"/>
    <cellStyle name="Uwaga 2 15 40 2" xfId="36873" xr:uid="{00000000-0005-0000-0000-00001C900000}"/>
    <cellStyle name="Uwaga 2 15 40 3" xfId="36874" xr:uid="{00000000-0005-0000-0000-00001D900000}"/>
    <cellStyle name="Uwaga 2 15 41" xfId="36875" xr:uid="{00000000-0005-0000-0000-00001E900000}"/>
    <cellStyle name="Uwaga 2 15 41 2" xfId="36876" xr:uid="{00000000-0005-0000-0000-00001F900000}"/>
    <cellStyle name="Uwaga 2 15 41 3" xfId="36877" xr:uid="{00000000-0005-0000-0000-000020900000}"/>
    <cellStyle name="Uwaga 2 15 42" xfId="36878" xr:uid="{00000000-0005-0000-0000-000021900000}"/>
    <cellStyle name="Uwaga 2 15 42 2" xfId="36879" xr:uid="{00000000-0005-0000-0000-000022900000}"/>
    <cellStyle name="Uwaga 2 15 42 3" xfId="36880" xr:uid="{00000000-0005-0000-0000-000023900000}"/>
    <cellStyle name="Uwaga 2 15 43" xfId="36881" xr:uid="{00000000-0005-0000-0000-000024900000}"/>
    <cellStyle name="Uwaga 2 15 43 2" xfId="36882" xr:uid="{00000000-0005-0000-0000-000025900000}"/>
    <cellStyle name="Uwaga 2 15 43 3" xfId="36883" xr:uid="{00000000-0005-0000-0000-000026900000}"/>
    <cellStyle name="Uwaga 2 15 44" xfId="36884" xr:uid="{00000000-0005-0000-0000-000027900000}"/>
    <cellStyle name="Uwaga 2 15 44 2" xfId="36885" xr:uid="{00000000-0005-0000-0000-000028900000}"/>
    <cellStyle name="Uwaga 2 15 44 3" xfId="36886" xr:uid="{00000000-0005-0000-0000-000029900000}"/>
    <cellStyle name="Uwaga 2 15 45" xfId="36887" xr:uid="{00000000-0005-0000-0000-00002A900000}"/>
    <cellStyle name="Uwaga 2 15 45 2" xfId="36888" xr:uid="{00000000-0005-0000-0000-00002B900000}"/>
    <cellStyle name="Uwaga 2 15 45 3" xfId="36889" xr:uid="{00000000-0005-0000-0000-00002C900000}"/>
    <cellStyle name="Uwaga 2 15 46" xfId="36890" xr:uid="{00000000-0005-0000-0000-00002D900000}"/>
    <cellStyle name="Uwaga 2 15 46 2" xfId="36891" xr:uid="{00000000-0005-0000-0000-00002E900000}"/>
    <cellStyle name="Uwaga 2 15 46 3" xfId="36892" xr:uid="{00000000-0005-0000-0000-00002F900000}"/>
    <cellStyle name="Uwaga 2 15 47" xfId="36893" xr:uid="{00000000-0005-0000-0000-000030900000}"/>
    <cellStyle name="Uwaga 2 15 47 2" xfId="36894" xr:uid="{00000000-0005-0000-0000-000031900000}"/>
    <cellStyle name="Uwaga 2 15 47 3" xfId="36895" xr:uid="{00000000-0005-0000-0000-000032900000}"/>
    <cellStyle name="Uwaga 2 15 48" xfId="36896" xr:uid="{00000000-0005-0000-0000-000033900000}"/>
    <cellStyle name="Uwaga 2 15 48 2" xfId="36897" xr:uid="{00000000-0005-0000-0000-000034900000}"/>
    <cellStyle name="Uwaga 2 15 48 3" xfId="36898" xr:uid="{00000000-0005-0000-0000-000035900000}"/>
    <cellStyle name="Uwaga 2 15 49" xfId="36899" xr:uid="{00000000-0005-0000-0000-000036900000}"/>
    <cellStyle name="Uwaga 2 15 49 2" xfId="36900" xr:uid="{00000000-0005-0000-0000-000037900000}"/>
    <cellStyle name="Uwaga 2 15 49 3" xfId="36901" xr:uid="{00000000-0005-0000-0000-000038900000}"/>
    <cellStyle name="Uwaga 2 15 5" xfId="36902" xr:uid="{00000000-0005-0000-0000-000039900000}"/>
    <cellStyle name="Uwaga 2 15 5 2" xfId="36903" xr:uid="{00000000-0005-0000-0000-00003A900000}"/>
    <cellStyle name="Uwaga 2 15 5 3" xfId="36904" xr:uid="{00000000-0005-0000-0000-00003B900000}"/>
    <cellStyle name="Uwaga 2 15 5 4" xfId="36905" xr:uid="{00000000-0005-0000-0000-00003C900000}"/>
    <cellStyle name="Uwaga 2 15 50" xfId="36906" xr:uid="{00000000-0005-0000-0000-00003D900000}"/>
    <cellStyle name="Uwaga 2 15 50 2" xfId="36907" xr:uid="{00000000-0005-0000-0000-00003E900000}"/>
    <cellStyle name="Uwaga 2 15 50 3" xfId="36908" xr:uid="{00000000-0005-0000-0000-00003F900000}"/>
    <cellStyle name="Uwaga 2 15 51" xfId="36909" xr:uid="{00000000-0005-0000-0000-000040900000}"/>
    <cellStyle name="Uwaga 2 15 51 2" xfId="36910" xr:uid="{00000000-0005-0000-0000-000041900000}"/>
    <cellStyle name="Uwaga 2 15 51 3" xfId="36911" xr:uid="{00000000-0005-0000-0000-000042900000}"/>
    <cellStyle name="Uwaga 2 15 52" xfId="36912" xr:uid="{00000000-0005-0000-0000-000043900000}"/>
    <cellStyle name="Uwaga 2 15 52 2" xfId="36913" xr:uid="{00000000-0005-0000-0000-000044900000}"/>
    <cellStyle name="Uwaga 2 15 52 3" xfId="36914" xr:uid="{00000000-0005-0000-0000-000045900000}"/>
    <cellStyle name="Uwaga 2 15 53" xfId="36915" xr:uid="{00000000-0005-0000-0000-000046900000}"/>
    <cellStyle name="Uwaga 2 15 53 2" xfId="36916" xr:uid="{00000000-0005-0000-0000-000047900000}"/>
    <cellStyle name="Uwaga 2 15 53 3" xfId="36917" xr:uid="{00000000-0005-0000-0000-000048900000}"/>
    <cellStyle name="Uwaga 2 15 54" xfId="36918" xr:uid="{00000000-0005-0000-0000-000049900000}"/>
    <cellStyle name="Uwaga 2 15 54 2" xfId="36919" xr:uid="{00000000-0005-0000-0000-00004A900000}"/>
    <cellStyle name="Uwaga 2 15 54 3" xfId="36920" xr:uid="{00000000-0005-0000-0000-00004B900000}"/>
    <cellStyle name="Uwaga 2 15 55" xfId="36921" xr:uid="{00000000-0005-0000-0000-00004C900000}"/>
    <cellStyle name="Uwaga 2 15 55 2" xfId="36922" xr:uid="{00000000-0005-0000-0000-00004D900000}"/>
    <cellStyle name="Uwaga 2 15 55 3" xfId="36923" xr:uid="{00000000-0005-0000-0000-00004E900000}"/>
    <cellStyle name="Uwaga 2 15 56" xfId="36924" xr:uid="{00000000-0005-0000-0000-00004F900000}"/>
    <cellStyle name="Uwaga 2 15 56 2" xfId="36925" xr:uid="{00000000-0005-0000-0000-000050900000}"/>
    <cellStyle name="Uwaga 2 15 56 3" xfId="36926" xr:uid="{00000000-0005-0000-0000-000051900000}"/>
    <cellStyle name="Uwaga 2 15 57" xfId="36927" xr:uid="{00000000-0005-0000-0000-000052900000}"/>
    <cellStyle name="Uwaga 2 15 58" xfId="36928" xr:uid="{00000000-0005-0000-0000-000053900000}"/>
    <cellStyle name="Uwaga 2 15 6" xfId="36929" xr:uid="{00000000-0005-0000-0000-000054900000}"/>
    <cellStyle name="Uwaga 2 15 6 2" xfId="36930" xr:uid="{00000000-0005-0000-0000-000055900000}"/>
    <cellStyle name="Uwaga 2 15 6 3" xfId="36931" xr:uid="{00000000-0005-0000-0000-000056900000}"/>
    <cellStyle name="Uwaga 2 15 6 4" xfId="36932" xr:uid="{00000000-0005-0000-0000-000057900000}"/>
    <cellStyle name="Uwaga 2 15 7" xfId="36933" xr:uid="{00000000-0005-0000-0000-000058900000}"/>
    <cellStyle name="Uwaga 2 15 7 2" xfId="36934" xr:uid="{00000000-0005-0000-0000-000059900000}"/>
    <cellStyle name="Uwaga 2 15 7 3" xfId="36935" xr:uid="{00000000-0005-0000-0000-00005A900000}"/>
    <cellStyle name="Uwaga 2 15 7 4" xfId="36936" xr:uid="{00000000-0005-0000-0000-00005B900000}"/>
    <cellStyle name="Uwaga 2 15 8" xfId="36937" xr:uid="{00000000-0005-0000-0000-00005C900000}"/>
    <cellStyle name="Uwaga 2 15 8 2" xfId="36938" xr:uid="{00000000-0005-0000-0000-00005D900000}"/>
    <cellStyle name="Uwaga 2 15 8 3" xfId="36939" xr:uid="{00000000-0005-0000-0000-00005E900000}"/>
    <cellStyle name="Uwaga 2 15 8 4" xfId="36940" xr:uid="{00000000-0005-0000-0000-00005F900000}"/>
    <cellStyle name="Uwaga 2 15 9" xfId="36941" xr:uid="{00000000-0005-0000-0000-000060900000}"/>
    <cellStyle name="Uwaga 2 15 9 2" xfId="36942" xr:uid="{00000000-0005-0000-0000-000061900000}"/>
    <cellStyle name="Uwaga 2 15 9 3" xfId="36943" xr:uid="{00000000-0005-0000-0000-000062900000}"/>
    <cellStyle name="Uwaga 2 15 9 4" xfId="36944" xr:uid="{00000000-0005-0000-0000-000063900000}"/>
    <cellStyle name="Uwaga 2 16" xfId="36945" xr:uid="{00000000-0005-0000-0000-000064900000}"/>
    <cellStyle name="Uwaga 2 16 10" xfId="36946" xr:uid="{00000000-0005-0000-0000-000065900000}"/>
    <cellStyle name="Uwaga 2 16 10 2" xfId="36947" xr:uid="{00000000-0005-0000-0000-000066900000}"/>
    <cellStyle name="Uwaga 2 16 10 3" xfId="36948" xr:uid="{00000000-0005-0000-0000-000067900000}"/>
    <cellStyle name="Uwaga 2 16 10 4" xfId="36949" xr:uid="{00000000-0005-0000-0000-000068900000}"/>
    <cellStyle name="Uwaga 2 16 11" xfId="36950" xr:uid="{00000000-0005-0000-0000-000069900000}"/>
    <cellStyle name="Uwaga 2 16 11 2" xfId="36951" xr:uid="{00000000-0005-0000-0000-00006A900000}"/>
    <cellStyle name="Uwaga 2 16 11 3" xfId="36952" xr:uid="{00000000-0005-0000-0000-00006B900000}"/>
    <cellStyle name="Uwaga 2 16 11 4" xfId="36953" xr:uid="{00000000-0005-0000-0000-00006C900000}"/>
    <cellStyle name="Uwaga 2 16 12" xfId="36954" xr:uid="{00000000-0005-0000-0000-00006D900000}"/>
    <cellStyle name="Uwaga 2 16 12 2" xfId="36955" xr:uid="{00000000-0005-0000-0000-00006E900000}"/>
    <cellStyle name="Uwaga 2 16 12 3" xfId="36956" xr:uid="{00000000-0005-0000-0000-00006F900000}"/>
    <cellStyle name="Uwaga 2 16 12 4" xfId="36957" xr:uid="{00000000-0005-0000-0000-000070900000}"/>
    <cellStyle name="Uwaga 2 16 13" xfId="36958" xr:uid="{00000000-0005-0000-0000-000071900000}"/>
    <cellStyle name="Uwaga 2 16 13 2" xfId="36959" xr:uid="{00000000-0005-0000-0000-000072900000}"/>
    <cellStyle name="Uwaga 2 16 13 3" xfId="36960" xr:uid="{00000000-0005-0000-0000-000073900000}"/>
    <cellStyle name="Uwaga 2 16 13 4" xfId="36961" xr:uid="{00000000-0005-0000-0000-000074900000}"/>
    <cellStyle name="Uwaga 2 16 14" xfId="36962" xr:uid="{00000000-0005-0000-0000-000075900000}"/>
    <cellStyle name="Uwaga 2 16 14 2" xfId="36963" xr:uid="{00000000-0005-0000-0000-000076900000}"/>
    <cellStyle name="Uwaga 2 16 14 3" xfId="36964" xr:uid="{00000000-0005-0000-0000-000077900000}"/>
    <cellStyle name="Uwaga 2 16 14 4" xfId="36965" xr:uid="{00000000-0005-0000-0000-000078900000}"/>
    <cellStyle name="Uwaga 2 16 15" xfId="36966" xr:uid="{00000000-0005-0000-0000-000079900000}"/>
    <cellStyle name="Uwaga 2 16 15 2" xfId="36967" xr:uid="{00000000-0005-0000-0000-00007A900000}"/>
    <cellStyle name="Uwaga 2 16 15 3" xfId="36968" xr:uid="{00000000-0005-0000-0000-00007B900000}"/>
    <cellStyle name="Uwaga 2 16 15 4" xfId="36969" xr:uid="{00000000-0005-0000-0000-00007C900000}"/>
    <cellStyle name="Uwaga 2 16 16" xfId="36970" xr:uid="{00000000-0005-0000-0000-00007D900000}"/>
    <cellStyle name="Uwaga 2 16 16 2" xfId="36971" xr:uid="{00000000-0005-0000-0000-00007E900000}"/>
    <cellStyle name="Uwaga 2 16 16 3" xfId="36972" xr:uid="{00000000-0005-0000-0000-00007F900000}"/>
    <cellStyle name="Uwaga 2 16 16 4" xfId="36973" xr:uid="{00000000-0005-0000-0000-000080900000}"/>
    <cellStyle name="Uwaga 2 16 17" xfId="36974" xr:uid="{00000000-0005-0000-0000-000081900000}"/>
    <cellStyle name="Uwaga 2 16 17 2" xfId="36975" xr:uid="{00000000-0005-0000-0000-000082900000}"/>
    <cellStyle name="Uwaga 2 16 17 3" xfId="36976" xr:uid="{00000000-0005-0000-0000-000083900000}"/>
    <cellStyle name="Uwaga 2 16 17 4" xfId="36977" xr:uid="{00000000-0005-0000-0000-000084900000}"/>
    <cellStyle name="Uwaga 2 16 18" xfId="36978" xr:uid="{00000000-0005-0000-0000-000085900000}"/>
    <cellStyle name="Uwaga 2 16 18 2" xfId="36979" xr:uid="{00000000-0005-0000-0000-000086900000}"/>
    <cellStyle name="Uwaga 2 16 18 3" xfId="36980" xr:uid="{00000000-0005-0000-0000-000087900000}"/>
    <cellStyle name="Uwaga 2 16 18 4" xfId="36981" xr:uid="{00000000-0005-0000-0000-000088900000}"/>
    <cellStyle name="Uwaga 2 16 19" xfId="36982" xr:uid="{00000000-0005-0000-0000-000089900000}"/>
    <cellStyle name="Uwaga 2 16 19 2" xfId="36983" xr:uid="{00000000-0005-0000-0000-00008A900000}"/>
    <cellStyle name="Uwaga 2 16 19 3" xfId="36984" xr:uid="{00000000-0005-0000-0000-00008B900000}"/>
    <cellStyle name="Uwaga 2 16 19 4" xfId="36985" xr:uid="{00000000-0005-0000-0000-00008C900000}"/>
    <cellStyle name="Uwaga 2 16 2" xfId="36986" xr:uid="{00000000-0005-0000-0000-00008D900000}"/>
    <cellStyle name="Uwaga 2 16 2 2" xfId="36987" xr:uid="{00000000-0005-0000-0000-00008E900000}"/>
    <cellStyle name="Uwaga 2 16 2 3" xfId="36988" xr:uid="{00000000-0005-0000-0000-00008F900000}"/>
    <cellStyle name="Uwaga 2 16 2 4" xfId="36989" xr:uid="{00000000-0005-0000-0000-000090900000}"/>
    <cellStyle name="Uwaga 2 16 20" xfId="36990" xr:uid="{00000000-0005-0000-0000-000091900000}"/>
    <cellStyle name="Uwaga 2 16 20 2" xfId="36991" xr:uid="{00000000-0005-0000-0000-000092900000}"/>
    <cellStyle name="Uwaga 2 16 20 3" xfId="36992" xr:uid="{00000000-0005-0000-0000-000093900000}"/>
    <cellStyle name="Uwaga 2 16 20 4" xfId="36993" xr:uid="{00000000-0005-0000-0000-000094900000}"/>
    <cellStyle name="Uwaga 2 16 21" xfId="36994" xr:uid="{00000000-0005-0000-0000-000095900000}"/>
    <cellStyle name="Uwaga 2 16 21 2" xfId="36995" xr:uid="{00000000-0005-0000-0000-000096900000}"/>
    <cellStyle name="Uwaga 2 16 21 3" xfId="36996" xr:uid="{00000000-0005-0000-0000-000097900000}"/>
    <cellStyle name="Uwaga 2 16 22" xfId="36997" xr:uid="{00000000-0005-0000-0000-000098900000}"/>
    <cellStyle name="Uwaga 2 16 22 2" xfId="36998" xr:uid="{00000000-0005-0000-0000-000099900000}"/>
    <cellStyle name="Uwaga 2 16 22 3" xfId="36999" xr:uid="{00000000-0005-0000-0000-00009A900000}"/>
    <cellStyle name="Uwaga 2 16 23" xfId="37000" xr:uid="{00000000-0005-0000-0000-00009B900000}"/>
    <cellStyle name="Uwaga 2 16 23 2" xfId="37001" xr:uid="{00000000-0005-0000-0000-00009C900000}"/>
    <cellStyle name="Uwaga 2 16 23 3" xfId="37002" xr:uid="{00000000-0005-0000-0000-00009D900000}"/>
    <cellStyle name="Uwaga 2 16 24" xfId="37003" xr:uid="{00000000-0005-0000-0000-00009E900000}"/>
    <cellStyle name="Uwaga 2 16 24 2" xfId="37004" xr:uid="{00000000-0005-0000-0000-00009F900000}"/>
    <cellStyle name="Uwaga 2 16 24 3" xfId="37005" xr:uid="{00000000-0005-0000-0000-0000A0900000}"/>
    <cellStyle name="Uwaga 2 16 25" xfId="37006" xr:uid="{00000000-0005-0000-0000-0000A1900000}"/>
    <cellStyle name="Uwaga 2 16 25 2" xfId="37007" xr:uid="{00000000-0005-0000-0000-0000A2900000}"/>
    <cellStyle name="Uwaga 2 16 25 3" xfId="37008" xr:uid="{00000000-0005-0000-0000-0000A3900000}"/>
    <cellStyle name="Uwaga 2 16 26" xfId="37009" xr:uid="{00000000-0005-0000-0000-0000A4900000}"/>
    <cellStyle name="Uwaga 2 16 26 2" xfId="37010" xr:uid="{00000000-0005-0000-0000-0000A5900000}"/>
    <cellStyle name="Uwaga 2 16 26 3" xfId="37011" xr:uid="{00000000-0005-0000-0000-0000A6900000}"/>
    <cellStyle name="Uwaga 2 16 27" xfId="37012" xr:uid="{00000000-0005-0000-0000-0000A7900000}"/>
    <cellStyle name="Uwaga 2 16 27 2" xfId="37013" xr:uid="{00000000-0005-0000-0000-0000A8900000}"/>
    <cellStyle name="Uwaga 2 16 27 3" xfId="37014" xr:uid="{00000000-0005-0000-0000-0000A9900000}"/>
    <cellStyle name="Uwaga 2 16 28" xfId="37015" xr:uid="{00000000-0005-0000-0000-0000AA900000}"/>
    <cellStyle name="Uwaga 2 16 28 2" xfId="37016" xr:uid="{00000000-0005-0000-0000-0000AB900000}"/>
    <cellStyle name="Uwaga 2 16 28 3" xfId="37017" xr:uid="{00000000-0005-0000-0000-0000AC900000}"/>
    <cellStyle name="Uwaga 2 16 29" xfId="37018" xr:uid="{00000000-0005-0000-0000-0000AD900000}"/>
    <cellStyle name="Uwaga 2 16 29 2" xfId="37019" xr:uid="{00000000-0005-0000-0000-0000AE900000}"/>
    <cellStyle name="Uwaga 2 16 29 3" xfId="37020" xr:uid="{00000000-0005-0000-0000-0000AF900000}"/>
    <cellStyle name="Uwaga 2 16 3" xfId="37021" xr:uid="{00000000-0005-0000-0000-0000B0900000}"/>
    <cellStyle name="Uwaga 2 16 3 2" xfId="37022" xr:uid="{00000000-0005-0000-0000-0000B1900000}"/>
    <cellStyle name="Uwaga 2 16 3 3" xfId="37023" xr:uid="{00000000-0005-0000-0000-0000B2900000}"/>
    <cellStyle name="Uwaga 2 16 3 4" xfId="37024" xr:uid="{00000000-0005-0000-0000-0000B3900000}"/>
    <cellStyle name="Uwaga 2 16 30" xfId="37025" xr:uid="{00000000-0005-0000-0000-0000B4900000}"/>
    <cellStyle name="Uwaga 2 16 30 2" xfId="37026" xr:uid="{00000000-0005-0000-0000-0000B5900000}"/>
    <cellStyle name="Uwaga 2 16 30 3" xfId="37027" xr:uid="{00000000-0005-0000-0000-0000B6900000}"/>
    <cellStyle name="Uwaga 2 16 31" xfId="37028" xr:uid="{00000000-0005-0000-0000-0000B7900000}"/>
    <cellStyle name="Uwaga 2 16 31 2" xfId="37029" xr:uid="{00000000-0005-0000-0000-0000B8900000}"/>
    <cellStyle name="Uwaga 2 16 31 3" xfId="37030" xr:uid="{00000000-0005-0000-0000-0000B9900000}"/>
    <cellStyle name="Uwaga 2 16 32" xfId="37031" xr:uid="{00000000-0005-0000-0000-0000BA900000}"/>
    <cellStyle name="Uwaga 2 16 32 2" xfId="37032" xr:uid="{00000000-0005-0000-0000-0000BB900000}"/>
    <cellStyle name="Uwaga 2 16 32 3" xfId="37033" xr:uid="{00000000-0005-0000-0000-0000BC900000}"/>
    <cellStyle name="Uwaga 2 16 33" xfId="37034" xr:uid="{00000000-0005-0000-0000-0000BD900000}"/>
    <cellStyle name="Uwaga 2 16 33 2" xfId="37035" xr:uid="{00000000-0005-0000-0000-0000BE900000}"/>
    <cellStyle name="Uwaga 2 16 33 3" xfId="37036" xr:uid="{00000000-0005-0000-0000-0000BF900000}"/>
    <cellStyle name="Uwaga 2 16 34" xfId="37037" xr:uid="{00000000-0005-0000-0000-0000C0900000}"/>
    <cellStyle name="Uwaga 2 16 34 2" xfId="37038" xr:uid="{00000000-0005-0000-0000-0000C1900000}"/>
    <cellStyle name="Uwaga 2 16 34 3" xfId="37039" xr:uid="{00000000-0005-0000-0000-0000C2900000}"/>
    <cellStyle name="Uwaga 2 16 35" xfId="37040" xr:uid="{00000000-0005-0000-0000-0000C3900000}"/>
    <cellStyle name="Uwaga 2 16 35 2" xfId="37041" xr:uid="{00000000-0005-0000-0000-0000C4900000}"/>
    <cellStyle name="Uwaga 2 16 35 3" xfId="37042" xr:uid="{00000000-0005-0000-0000-0000C5900000}"/>
    <cellStyle name="Uwaga 2 16 36" xfId="37043" xr:uid="{00000000-0005-0000-0000-0000C6900000}"/>
    <cellStyle name="Uwaga 2 16 36 2" xfId="37044" xr:uid="{00000000-0005-0000-0000-0000C7900000}"/>
    <cellStyle name="Uwaga 2 16 36 3" xfId="37045" xr:uid="{00000000-0005-0000-0000-0000C8900000}"/>
    <cellStyle name="Uwaga 2 16 37" xfId="37046" xr:uid="{00000000-0005-0000-0000-0000C9900000}"/>
    <cellStyle name="Uwaga 2 16 37 2" xfId="37047" xr:uid="{00000000-0005-0000-0000-0000CA900000}"/>
    <cellStyle name="Uwaga 2 16 37 3" xfId="37048" xr:uid="{00000000-0005-0000-0000-0000CB900000}"/>
    <cellStyle name="Uwaga 2 16 38" xfId="37049" xr:uid="{00000000-0005-0000-0000-0000CC900000}"/>
    <cellStyle name="Uwaga 2 16 38 2" xfId="37050" xr:uid="{00000000-0005-0000-0000-0000CD900000}"/>
    <cellStyle name="Uwaga 2 16 38 3" xfId="37051" xr:uid="{00000000-0005-0000-0000-0000CE900000}"/>
    <cellStyle name="Uwaga 2 16 39" xfId="37052" xr:uid="{00000000-0005-0000-0000-0000CF900000}"/>
    <cellStyle name="Uwaga 2 16 39 2" xfId="37053" xr:uid="{00000000-0005-0000-0000-0000D0900000}"/>
    <cellStyle name="Uwaga 2 16 39 3" xfId="37054" xr:uid="{00000000-0005-0000-0000-0000D1900000}"/>
    <cellStyle name="Uwaga 2 16 4" xfId="37055" xr:uid="{00000000-0005-0000-0000-0000D2900000}"/>
    <cellStyle name="Uwaga 2 16 4 2" xfId="37056" xr:uid="{00000000-0005-0000-0000-0000D3900000}"/>
    <cellStyle name="Uwaga 2 16 4 3" xfId="37057" xr:uid="{00000000-0005-0000-0000-0000D4900000}"/>
    <cellStyle name="Uwaga 2 16 4 4" xfId="37058" xr:uid="{00000000-0005-0000-0000-0000D5900000}"/>
    <cellStyle name="Uwaga 2 16 40" xfId="37059" xr:uid="{00000000-0005-0000-0000-0000D6900000}"/>
    <cellStyle name="Uwaga 2 16 40 2" xfId="37060" xr:uid="{00000000-0005-0000-0000-0000D7900000}"/>
    <cellStyle name="Uwaga 2 16 40 3" xfId="37061" xr:uid="{00000000-0005-0000-0000-0000D8900000}"/>
    <cellStyle name="Uwaga 2 16 41" xfId="37062" xr:uid="{00000000-0005-0000-0000-0000D9900000}"/>
    <cellStyle name="Uwaga 2 16 41 2" xfId="37063" xr:uid="{00000000-0005-0000-0000-0000DA900000}"/>
    <cellStyle name="Uwaga 2 16 41 3" xfId="37064" xr:uid="{00000000-0005-0000-0000-0000DB900000}"/>
    <cellStyle name="Uwaga 2 16 42" xfId="37065" xr:uid="{00000000-0005-0000-0000-0000DC900000}"/>
    <cellStyle name="Uwaga 2 16 42 2" xfId="37066" xr:uid="{00000000-0005-0000-0000-0000DD900000}"/>
    <cellStyle name="Uwaga 2 16 42 3" xfId="37067" xr:uid="{00000000-0005-0000-0000-0000DE900000}"/>
    <cellStyle name="Uwaga 2 16 43" xfId="37068" xr:uid="{00000000-0005-0000-0000-0000DF900000}"/>
    <cellStyle name="Uwaga 2 16 43 2" xfId="37069" xr:uid="{00000000-0005-0000-0000-0000E0900000}"/>
    <cellStyle name="Uwaga 2 16 43 3" xfId="37070" xr:uid="{00000000-0005-0000-0000-0000E1900000}"/>
    <cellStyle name="Uwaga 2 16 44" xfId="37071" xr:uid="{00000000-0005-0000-0000-0000E2900000}"/>
    <cellStyle name="Uwaga 2 16 44 2" xfId="37072" xr:uid="{00000000-0005-0000-0000-0000E3900000}"/>
    <cellStyle name="Uwaga 2 16 44 3" xfId="37073" xr:uid="{00000000-0005-0000-0000-0000E4900000}"/>
    <cellStyle name="Uwaga 2 16 45" xfId="37074" xr:uid="{00000000-0005-0000-0000-0000E5900000}"/>
    <cellStyle name="Uwaga 2 16 45 2" xfId="37075" xr:uid="{00000000-0005-0000-0000-0000E6900000}"/>
    <cellStyle name="Uwaga 2 16 45 3" xfId="37076" xr:uid="{00000000-0005-0000-0000-0000E7900000}"/>
    <cellStyle name="Uwaga 2 16 46" xfId="37077" xr:uid="{00000000-0005-0000-0000-0000E8900000}"/>
    <cellStyle name="Uwaga 2 16 46 2" xfId="37078" xr:uid="{00000000-0005-0000-0000-0000E9900000}"/>
    <cellStyle name="Uwaga 2 16 46 3" xfId="37079" xr:uid="{00000000-0005-0000-0000-0000EA900000}"/>
    <cellStyle name="Uwaga 2 16 47" xfId="37080" xr:uid="{00000000-0005-0000-0000-0000EB900000}"/>
    <cellStyle name="Uwaga 2 16 47 2" xfId="37081" xr:uid="{00000000-0005-0000-0000-0000EC900000}"/>
    <cellStyle name="Uwaga 2 16 47 3" xfId="37082" xr:uid="{00000000-0005-0000-0000-0000ED900000}"/>
    <cellStyle name="Uwaga 2 16 48" xfId="37083" xr:uid="{00000000-0005-0000-0000-0000EE900000}"/>
    <cellStyle name="Uwaga 2 16 48 2" xfId="37084" xr:uid="{00000000-0005-0000-0000-0000EF900000}"/>
    <cellStyle name="Uwaga 2 16 48 3" xfId="37085" xr:uid="{00000000-0005-0000-0000-0000F0900000}"/>
    <cellStyle name="Uwaga 2 16 49" xfId="37086" xr:uid="{00000000-0005-0000-0000-0000F1900000}"/>
    <cellStyle name="Uwaga 2 16 49 2" xfId="37087" xr:uid="{00000000-0005-0000-0000-0000F2900000}"/>
    <cellStyle name="Uwaga 2 16 49 3" xfId="37088" xr:uid="{00000000-0005-0000-0000-0000F3900000}"/>
    <cellStyle name="Uwaga 2 16 5" xfId="37089" xr:uid="{00000000-0005-0000-0000-0000F4900000}"/>
    <cellStyle name="Uwaga 2 16 5 2" xfId="37090" xr:uid="{00000000-0005-0000-0000-0000F5900000}"/>
    <cellStyle name="Uwaga 2 16 5 3" xfId="37091" xr:uid="{00000000-0005-0000-0000-0000F6900000}"/>
    <cellStyle name="Uwaga 2 16 5 4" xfId="37092" xr:uid="{00000000-0005-0000-0000-0000F7900000}"/>
    <cellStyle name="Uwaga 2 16 50" xfId="37093" xr:uid="{00000000-0005-0000-0000-0000F8900000}"/>
    <cellStyle name="Uwaga 2 16 50 2" xfId="37094" xr:uid="{00000000-0005-0000-0000-0000F9900000}"/>
    <cellStyle name="Uwaga 2 16 50 3" xfId="37095" xr:uid="{00000000-0005-0000-0000-0000FA900000}"/>
    <cellStyle name="Uwaga 2 16 51" xfId="37096" xr:uid="{00000000-0005-0000-0000-0000FB900000}"/>
    <cellStyle name="Uwaga 2 16 51 2" xfId="37097" xr:uid="{00000000-0005-0000-0000-0000FC900000}"/>
    <cellStyle name="Uwaga 2 16 51 3" xfId="37098" xr:uid="{00000000-0005-0000-0000-0000FD900000}"/>
    <cellStyle name="Uwaga 2 16 52" xfId="37099" xr:uid="{00000000-0005-0000-0000-0000FE900000}"/>
    <cellStyle name="Uwaga 2 16 52 2" xfId="37100" xr:uid="{00000000-0005-0000-0000-0000FF900000}"/>
    <cellStyle name="Uwaga 2 16 52 3" xfId="37101" xr:uid="{00000000-0005-0000-0000-000000910000}"/>
    <cellStyle name="Uwaga 2 16 53" xfId="37102" xr:uid="{00000000-0005-0000-0000-000001910000}"/>
    <cellStyle name="Uwaga 2 16 53 2" xfId="37103" xr:uid="{00000000-0005-0000-0000-000002910000}"/>
    <cellStyle name="Uwaga 2 16 53 3" xfId="37104" xr:uid="{00000000-0005-0000-0000-000003910000}"/>
    <cellStyle name="Uwaga 2 16 54" xfId="37105" xr:uid="{00000000-0005-0000-0000-000004910000}"/>
    <cellStyle name="Uwaga 2 16 54 2" xfId="37106" xr:uid="{00000000-0005-0000-0000-000005910000}"/>
    <cellStyle name="Uwaga 2 16 54 3" xfId="37107" xr:uid="{00000000-0005-0000-0000-000006910000}"/>
    <cellStyle name="Uwaga 2 16 55" xfId="37108" xr:uid="{00000000-0005-0000-0000-000007910000}"/>
    <cellStyle name="Uwaga 2 16 55 2" xfId="37109" xr:uid="{00000000-0005-0000-0000-000008910000}"/>
    <cellStyle name="Uwaga 2 16 55 3" xfId="37110" xr:uid="{00000000-0005-0000-0000-000009910000}"/>
    <cellStyle name="Uwaga 2 16 56" xfId="37111" xr:uid="{00000000-0005-0000-0000-00000A910000}"/>
    <cellStyle name="Uwaga 2 16 56 2" xfId="37112" xr:uid="{00000000-0005-0000-0000-00000B910000}"/>
    <cellStyle name="Uwaga 2 16 56 3" xfId="37113" xr:uid="{00000000-0005-0000-0000-00000C910000}"/>
    <cellStyle name="Uwaga 2 16 57" xfId="37114" xr:uid="{00000000-0005-0000-0000-00000D910000}"/>
    <cellStyle name="Uwaga 2 16 58" xfId="37115" xr:uid="{00000000-0005-0000-0000-00000E910000}"/>
    <cellStyle name="Uwaga 2 16 6" xfId="37116" xr:uid="{00000000-0005-0000-0000-00000F910000}"/>
    <cellStyle name="Uwaga 2 16 6 2" xfId="37117" xr:uid="{00000000-0005-0000-0000-000010910000}"/>
    <cellStyle name="Uwaga 2 16 6 3" xfId="37118" xr:uid="{00000000-0005-0000-0000-000011910000}"/>
    <cellStyle name="Uwaga 2 16 6 4" xfId="37119" xr:uid="{00000000-0005-0000-0000-000012910000}"/>
    <cellStyle name="Uwaga 2 16 7" xfId="37120" xr:uid="{00000000-0005-0000-0000-000013910000}"/>
    <cellStyle name="Uwaga 2 16 7 2" xfId="37121" xr:uid="{00000000-0005-0000-0000-000014910000}"/>
    <cellStyle name="Uwaga 2 16 7 3" xfId="37122" xr:uid="{00000000-0005-0000-0000-000015910000}"/>
    <cellStyle name="Uwaga 2 16 7 4" xfId="37123" xr:uid="{00000000-0005-0000-0000-000016910000}"/>
    <cellStyle name="Uwaga 2 16 8" xfId="37124" xr:uid="{00000000-0005-0000-0000-000017910000}"/>
    <cellStyle name="Uwaga 2 16 8 2" xfId="37125" xr:uid="{00000000-0005-0000-0000-000018910000}"/>
    <cellStyle name="Uwaga 2 16 8 3" xfId="37126" xr:uid="{00000000-0005-0000-0000-000019910000}"/>
    <cellStyle name="Uwaga 2 16 8 4" xfId="37127" xr:uid="{00000000-0005-0000-0000-00001A910000}"/>
    <cellStyle name="Uwaga 2 16 9" xfId="37128" xr:uid="{00000000-0005-0000-0000-00001B910000}"/>
    <cellStyle name="Uwaga 2 16 9 2" xfId="37129" xr:uid="{00000000-0005-0000-0000-00001C910000}"/>
    <cellStyle name="Uwaga 2 16 9 3" xfId="37130" xr:uid="{00000000-0005-0000-0000-00001D910000}"/>
    <cellStyle name="Uwaga 2 16 9 4" xfId="37131" xr:uid="{00000000-0005-0000-0000-00001E910000}"/>
    <cellStyle name="Uwaga 2 17" xfId="37132" xr:uid="{00000000-0005-0000-0000-00001F910000}"/>
    <cellStyle name="Uwaga 2 17 10" xfId="37133" xr:uid="{00000000-0005-0000-0000-000020910000}"/>
    <cellStyle name="Uwaga 2 17 10 2" xfId="37134" xr:uid="{00000000-0005-0000-0000-000021910000}"/>
    <cellStyle name="Uwaga 2 17 10 3" xfId="37135" xr:uid="{00000000-0005-0000-0000-000022910000}"/>
    <cellStyle name="Uwaga 2 17 10 4" xfId="37136" xr:uid="{00000000-0005-0000-0000-000023910000}"/>
    <cellStyle name="Uwaga 2 17 11" xfId="37137" xr:uid="{00000000-0005-0000-0000-000024910000}"/>
    <cellStyle name="Uwaga 2 17 11 2" xfId="37138" xr:uid="{00000000-0005-0000-0000-000025910000}"/>
    <cellStyle name="Uwaga 2 17 11 3" xfId="37139" xr:uid="{00000000-0005-0000-0000-000026910000}"/>
    <cellStyle name="Uwaga 2 17 11 4" xfId="37140" xr:uid="{00000000-0005-0000-0000-000027910000}"/>
    <cellStyle name="Uwaga 2 17 12" xfId="37141" xr:uid="{00000000-0005-0000-0000-000028910000}"/>
    <cellStyle name="Uwaga 2 17 12 2" xfId="37142" xr:uid="{00000000-0005-0000-0000-000029910000}"/>
    <cellStyle name="Uwaga 2 17 12 3" xfId="37143" xr:uid="{00000000-0005-0000-0000-00002A910000}"/>
    <cellStyle name="Uwaga 2 17 12 4" xfId="37144" xr:uid="{00000000-0005-0000-0000-00002B910000}"/>
    <cellStyle name="Uwaga 2 17 13" xfId="37145" xr:uid="{00000000-0005-0000-0000-00002C910000}"/>
    <cellStyle name="Uwaga 2 17 13 2" xfId="37146" xr:uid="{00000000-0005-0000-0000-00002D910000}"/>
    <cellStyle name="Uwaga 2 17 13 3" xfId="37147" xr:uid="{00000000-0005-0000-0000-00002E910000}"/>
    <cellStyle name="Uwaga 2 17 13 4" xfId="37148" xr:uid="{00000000-0005-0000-0000-00002F910000}"/>
    <cellStyle name="Uwaga 2 17 14" xfId="37149" xr:uid="{00000000-0005-0000-0000-000030910000}"/>
    <cellStyle name="Uwaga 2 17 14 2" xfId="37150" xr:uid="{00000000-0005-0000-0000-000031910000}"/>
    <cellStyle name="Uwaga 2 17 14 3" xfId="37151" xr:uid="{00000000-0005-0000-0000-000032910000}"/>
    <cellStyle name="Uwaga 2 17 14 4" xfId="37152" xr:uid="{00000000-0005-0000-0000-000033910000}"/>
    <cellStyle name="Uwaga 2 17 15" xfId="37153" xr:uid="{00000000-0005-0000-0000-000034910000}"/>
    <cellStyle name="Uwaga 2 17 15 2" xfId="37154" xr:uid="{00000000-0005-0000-0000-000035910000}"/>
    <cellStyle name="Uwaga 2 17 15 3" xfId="37155" xr:uid="{00000000-0005-0000-0000-000036910000}"/>
    <cellStyle name="Uwaga 2 17 15 4" xfId="37156" xr:uid="{00000000-0005-0000-0000-000037910000}"/>
    <cellStyle name="Uwaga 2 17 16" xfId="37157" xr:uid="{00000000-0005-0000-0000-000038910000}"/>
    <cellStyle name="Uwaga 2 17 16 2" xfId="37158" xr:uid="{00000000-0005-0000-0000-000039910000}"/>
    <cellStyle name="Uwaga 2 17 16 3" xfId="37159" xr:uid="{00000000-0005-0000-0000-00003A910000}"/>
    <cellStyle name="Uwaga 2 17 16 4" xfId="37160" xr:uid="{00000000-0005-0000-0000-00003B910000}"/>
    <cellStyle name="Uwaga 2 17 17" xfId="37161" xr:uid="{00000000-0005-0000-0000-00003C910000}"/>
    <cellStyle name="Uwaga 2 17 17 2" xfId="37162" xr:uid="{00000000-0005-0000-0000-00003D910000}"/>
    <cellStyle name="Uwaga 2 17 17 3" xfId="37163" xr:uid="{00000000-0005-0000-0000-00003E910000}"/>
    <cellStyle name="Uwaga 2 17 17 4" xfId="37164" xr:uid="{00000000-0005-0000-0000-00003F910000}"/>
    <cellStyle name="Uwaga 2 17 18" xfId="37165" xr:uid="{00000000-0005-0000-0000-000040910000}"/>
    <cellStyle name="Uwaga 2 17 18 2" xfId="37166" xr:uid="{00000000-0005-0000-0000-000041910000}"/>
    <cellStyle name="Uwaga 2 17 18 3" xfId="37167" xr:uid="{00000000-0005-0000-0000-000042910000}"/>
    <cellStyle name="Uwaga 2 17 18 4" xfId="37168" xr:uid="{00000000-0005-0000-0000-000043910000}"/>
    <cellStyle name="Uwaga 2 17 19" xfId="37169" xr:uid="{00000000-0005-0000-0000-000044910000}"/>
    <cellStyle name="Uwaga 2 17 19 2" xfId="37170" xr:uid="{00000000-0005-0000-0000-000045910000}"/>
    <cellStyle name="Uwaga 2 17 19 3" xfId="37171" xr:uid="{00000000-0005-0000-0000-000046910000}"/>
    <cellStyle name="Uwaga 2 17 19 4" xfId="37172" xr:uid="{00000000-0005-0000-0000-000047910000}"/>
    <cellStyle name="Uwaga 2 17 2" xfId="37173" xr:uid="{00000000-0005-0000-0000-000048910000}"/>
    <cellStyle name="Uwaga 2 17 2 2" xfId="37174" xr:uid="{00000000-0005-0000-0000-000049910000}"/>
    <cellStyle name="Uwaga 2 17 2 3" xfId="37175" xr:uid="{00000000-0005-0000-0000-00004A910000}"/>
    <cellStyle name="Uwaga 2 17 2 4" xfId="37176" xr:uid="{00000000-0005-0000-0000-00004B910000}"/>
    <cellStyle name="Uwaga 2 17 20" xfId="37177" xr:uid="{00000000-0005-0000-0000-00004C910000}"/>
    <cellStyle name="Uwaga 2 17 20 2" xfId="37178" xr:uid="{00000000-0005-0000-0000-00004D910000}"/>
    <cellStyle name="Uwaga 2 17 20 3" xfId="37179" xr:uid="{00000000-0005-0000-0000-00004E910000}"/>
    <cellStyle name="Uwaga 2 17 20 4" xfId="37180" xr:uid="{00000000-0005-0000-0000-00004F910000}"/>
    <cellStyle name="Uwaga 2 17 21" xfId="37181" xr:uid="{00000000-0005-0000-0000-000050910000}"/>
    <cellStyle name="Uwaga 2 17 21 2" xfId="37182" xr:uid="{00000000-0005-0000-0000-000051910000}"/>
    <cellStyle name="Uwaga 2 17 21 3" xfId="37183" xr:uid="{00000000-0005-0000-0000-000052910000}"/>
    <cellStyle name="Uwaga 2 17 22" xfId="37184" xr:uid="{00000000-0005-0000-0000-000053910000}"/>
    <cellStyle name="Uwaga 2 17 22 2" xfId="37185" xr:uid="{00000000-0005-0000-0000-000054910000}"/>
    <cellStyle name="Uwaga 2 17 22 3" xfId="37186" xr:uid="{00000000-0005-0000-0000-000055910000}"/>
    <cellStyle name="Uwaga 2 17 23" xfId="37187" xr:uid="{00000000-0005-0000-0000-000056910000}"/>
    <cellStyle name="Uwaga 2 17 23 2" xfId="37188" xr:uid="{00000000-0005-0000-0000-000057910000}"/>
    <cellStyle name="Uwaga 2 17 23 3" xfId="37189" xr:uid="{00000000-0005-0000-0000-000058910000}"/>
    <cellStyle name="Uwaga 2 17 24" xfId="37190" xr:uid="{00000000-0005-0000-0000-000059910000}"/>
    <cellStyle name="Uwaga 2 17 24 2" xfId="37191" xr:uid="{00000000-0005-0000-0000-00005A910000}"/>
    <cellStyle name="Uwaga 2 17 24 3" xfId="37192" xr:uid="{00000000-0005-0000-0000-00005B910000}"/>
    <cellStyle name="Uwaga 2 17 25" xfId="37193" xr:uid="{00000000-0005-0000-0000-00005C910000}"/>
    <cellStyle name="Uwaga 2 17 25 2" xfId="37194" xr:uid="{00000000-0005-0000-0000-00005D910000}"/>
    <cellStyle name="Uwaga 2 17 25 3" xfId="37195" xr:uid="{00000000-0005-0000-0000-00005E910000}"/>
    <cellStyle name="Uwaga 2 17 26" xfId="37196" xr:uid="{00000000-0005-0000-0000-00005F910000}"/>
    <cellStyle name="Uwaga 2 17 26 2" xfId="37197" xr:uid="{00000000-0005-0000-0000-000060910000}"/>
    <cellStyle name="Uwaga 2 17 26 3" xfId="37198" xr:uid="{00000000-0005-0000-0000-000061910000}"/>
    <cellStyle name="Uwaga 2 17 27" xfId="37199" xr:uid="{00000000-0005-0000-0000-000062910000}"/>
    <cellStyle name="Uwaga 2 17 27 2" xfId="37200" xr:uid="{00000000-0005-0000-0000-000063910000}"/>
    <cellStyle name="Uwaga 2 17 27 3" xfId="37201" xr:uid="{00000000-0005-0000-0000-000064910000}"/>
    <cellStyle name="Uwaga 2 17 28" xfId="37202" xr:uid="{00000000-0005-0000-0000-000065910000}"/>
    <cellStyle name="Uwaga 2 17 28 2" xfId="37203" xr:uid="{00000000-0005-0000-0000-000066910000}"/>
    <cellStyle name="Uwaga 2 17 28 3" xfId="37204" xr:uid="{00000000-0005-0000-0000-000067910000}"/>
    <cellStyle name="Uwaga 2 17 29" xfId="37205" xr:uid="{00000000-0005-0000-0000-000068910000}"/>
    <cellStyle name="Uwaga 2 17 29 2" xfId="37206" xr:uid="{00000000-0005-0000-0000-000069910000}"/>
    <cellStyle name="Uwaga 2 17 29 3" xfId="37207" xr:uid="{00000000-0005-0000-0000-00006A910000}"/>
    <cellStyle name="Uwaga 2 17 3" xfId="37208" xr:uid="{00000000-0005-0000-0000-00006B910000}"/>
    <cellStyle name="Uwaga 2 17 3 2" xfId="37209" xr:uid="{00000000-0005-0000-0000-00006C910000}"/>
    <cellStyle name="Uwaga 2 17 3 3" xfId="37210" xr:uid="{00000000-0005-0000-0000-00006D910000}"/>
    <cellStyle name="Uwaga 2 17 3 4" xfId="37211" xr:uid="{00000000-0005-0000-0000-00006E910000}"/>
    <cellStyle name="Uwaga 2 17 30" xfId="37212" xr:uid="{00000000-0005-0000-0000-00006F910000}"/>
    <cellStyle name="Uwaga 2 17 30 2" xfId="37213" xr:uid="{00000000-0005-0000-0000-000070910000}"/>
    <cellStyle name="Uwaga 2 17 30 3" xfId="37214" xr:uid="{00000000-0005-0000-0000-000071910000}"/>
    <cellStyle name="Uwaga 2 17 31" xfId="37215" xr:uid="{00000000-0005-0000-0000-000072910000}"/>
    <cellStyle name="Uwaga 2 17 31 2" xfId="37216" xr:uid="{00000000-0005-0000-0000-000073910000}"/>
    <cellStyle name="Uwaga 2 17 31 3" xfId="37217" xr:uid="{00000000-0005-0000-0000-000074910000}"/>
    <cellStyle name="Uwaga 2 17 32" xfId="37218" xr:uid="{00000000-0005-0000-0000-000075910000}"/>
    <cellStyle name="Uwaga 2 17 32 2" xfId="37219" xr:uid="{00000000-0005-0000-0000-000076910000}"/>
    <cellStyle name="Uwaga 2 17 32 3" xfId="37220" xr:uid="{00000000-0005-0000-0000-000077910000}"/>
    <cellStyle name="Uwaga 2 17 33" xfId="37221" xr:uid="{00000000-0005-0000-0000-000078910000}"/>
    <cellStyle name="Uwaga 2 17 33 2" xfId="37222" xr:uid="{00000000-0005-0000-0000-000079910000}"/>
    <cellStyle name="Uwaga 2 17 33 3" xfId="37223" xr:uid="{00000000-0005-0000-0000-00007A910000}"/>
    <cellStyle name="Uwaga 2 17 34" xfId="37224" xr:uid="{00000000-0005-0000-0000-00007B910000}"/>
    <cellStyle name="Uwaga 2 17 34 2" xfId="37225" xr:uid="{00000000-0005-0000-0000-00007C910000}"/>
    <cellStyle name="Uwaga 2 17 34 3" xfId="37226" xr:uid="{00000000-0005-0000-0000-00007D910000}"/>
    <cellStyle name="Uwaga 2 17 35" xfId="37227" xr:uid="{00000000-0005-0000-0000-00007E910000}"/>
    <cellStyle name="Uwaga 2 17 35 2" xfId="37228" xr:uid="{00000000-0005-0000-0000-00007F910000}"/>
    <cellStyle name="Uwaga 2 17 35 3" xfId="37229" xr:uid="{00000000-0005-0000-0000-000080910000}"/>
    <cellStyle name="Uwaga 2 17 36" xfId="37230" xr:uid="{00000000-0005-0000-0000-000081910000}"/>
    <cellStyle name="Uwaga 2 17 36 2" xfId="37231" xr:uid="{00000000-0005-0000-0000-000082910000}"/>
    <cellStyle name="Uwaga 2 17 36 3" xfId="37232" xr:uid="{00000000-0005-0000-0000-000083910000}"/>
    <cellStyle name="Uwaga 2 17 37" xfId="37233" xr:uid="{00000000-0005-0000-0000-000084910000}"/>
    <cellStyle name="Uwaga 2 17 37 2" xfId="37234" xr:uid="{00000000-0005-0000-0000-000085910000}"/>
    <cellStyle name="Uwaga 2 17 37 3" xfId="37235" xr:uid="{00000000-0005-0000-0000-000086910000}"/>
    <cellStyle name="Uwaga 2 17 38" xfId="37236" xr:uid="{00000000-0005-0000-0000-000087910000}"/>
    <cellStyle name="Uwaga 2 17 38 2" xfId="37237" xr:uid="{00000000-0005-0000-0000-000088910000}"/>
    <cellStyle name="Uwaga 2 17 38 3" xfId="37238" xr:uid="{00000000-0005-0000-0000-000089910000}"/>
    <cellStyle name="Uwaga 2 17 39" xfId="37239" xr:uid="{00000000-0005-0000-0000-00008A910000}"/>
    <cellStyle name="Uwaga 2 17 39 2" xfId="37240" xr:uid="{00000000-0005-0000-0000-00008B910000}"/>
    <cellStyle name="Uwaga 2 17 39 3" xfId="37241" xr:uid="{00000000-0005-0000-0000-00008C910000}"/>
    <cellStyle name="Uwaga 2 17 4" xfId="37242" xr:uid="{00000000-0005-0000-0000-00008D910000}"/>
    <cellStyle name="Uwaga 2 17 4 2" xfId="37243" xr:uid="{00000000-0005-0000-0000-00008E910000}"/>
    <cellStyle name="Uwaga 2 17 4 3" xfId="37244" xr:uid="{00000000-0005-0000-0000-00008F910000}"/>
    <cellStyle name="Uwaga 2 17 4 4" xfId="37245" xr:uid="{00000000-0005-0000-0000-000090910000}"/>
    <cellStyle name="Uwaga 2 17 40" xfId="37246" xr:uid="{00000000-0005-0000-0000-000091910000}"/>
    <cellStyle name="Uwaga 2 17 40 2" xfId="37247" xr:uid="{00000000-0005-0000-0000-000092910000}"/>
    <cellStyle name="Uwaga 2 17 40 3" xfId="37248" xr:uid="{00000000-0005-0000-0000-000093910000}"/>
    <cellStyle name="Uwaga 2 17 41" xfId="37249" xr:uid="{00000000-0005-0000-0000-000094910000}"/>
    <cellStyle name="Uwaga 2 17 41 2" xfId="37250" xr:uid="{00000000-0005-0000-0000-000095910000}"/>
    <cellStyle name="Uwaga 2 17 41 3" xfId="37251" xr:uid="{00000000-0005-0000-0000-000096910000}"/>
    <cellStyle name="Uwaga 2 17 42" xfId="37252" xr:uid="{00000000-0005-0000-0000-000097910000}"/>
    <cellStyle name="Uwaga 2 17 42 2" xfId="37253" xr:uid="{00000000-0005-0000-0000-000098910000}"/>
    <cellStyle name="Uwaga 2 17 42 3" xfId="37254" xr:uid="{00000000-0005-0000-0000-000099910000}"/>
    <cellStyle name="Uwaga 2 17 43" xfId="37255" xr:uid="{00000000-0005-0000-0000-00009A910000}"/>
    <cellStyle name="Uwaga 2 17 43 2" xfId="37256" xr:uid="{00000000-0005-0000-0000-00009B910000}"/>
    <cellStyle name="Uwaga 2 17 43 3" xfId="37257" xr:uid="{00000000-0005-0000-0000-00009C910000}"/>
    <cellStyle name="Uwaga 2 17 44" xfId="37258" xr:uid="{00000000-0005-0000-0000-00009D910000}"/>
    <cellStyle name="Uwaga 2 17 44 2" xfId="37259" xr:uid="{00000000-0005-0000-0000-00009E910000}"/>
    <cellStyle name="Uwaga 2 17 44 3" xfId="37260" xr:uid="{00000000-0005-0000-0000-00009F910000}"/>
    <cellStyle name="Uwaga 2 17 45" xfId="37261" xr:uid="{00000000-0005-0000-0000-0000A0910000}"/>
    <cellStyle name="Uwaga 2 17 45 2" xfId="37262" xr:uid="{00000000-0005-0000-0000-0000A1910000}"/>
    <cellStyle name="Uwaga 2 17 45 3" xfId="37263" xr:uid="{00000000-0005-0000-0000-0000A2910000}"/>
    <cellStyle name="Uwaga 2 17 46" xfId="37264" xr:uid="{00000000-0005-0000-0000-0000A3910000}"/>
    <cellStyle name="Uwaga 2 17 46 2" xfId="37265" xr:uid="{00000000-0005-0000-0000-0000A4910000}"/>
    <cellStyle name="Uwaga 2 17 46 3" xfId="37266" xr:uid="{00000000-0005-0000-0000-0000A5910000}"/>
    <cellStyle name="Uwaga 2 17 47" xfId="37267" xr:uid="{00000000-0005-0000-0000-0000A6910000}"/>
    <cellStyle name="Uwaga 2 17 47 2" xfId="37268" xr:uid="{00000000-0005-0000-0000-0000A7910000}"/>
    <cellStyle name="Uwaga 2 17 47 3" xfId="37269" xr:uid="{00000000-0005-0000-0000-0000A8910000}"/>
    <cellStyle name="Uwaga 2 17 48" xfId="37270" xr:uid="{00000000-0005-0000-0000-0000A9910000}"/>
    <cellStyle name="Uwaga 2 17 48 2" xfId="37271" xr:uid="{00000000-0005-0000-0000-0000AA910000}"/>
    <cellStyle name="Uwaga 2 17 48 3" xfId="37272" xr:uid="{00000000-0005-0000-0000-0000AB910000}"/>
    <cellStyle name="Uwaga 2 17 49" xfId="37273" xr:uid="{00000000-0005-0000-0000-0000AC910000}"/>
    <cellStyle name="Uwaga 2 17 49 2" xfId="37274" xr:uid="{00000000-0005-0000-0000-0000AD910000}"/>
    <cellStyle name="Uwaga 2 17 49 3" xfId="37275" xr:uid="{00000000-0005-0000-0000-0000AE910000}"/>
    <cellStyle name="Uwaga 2 17 5" xfId="37276" xr:uid="{00000000-0005-0000-0000-0000AF910000}"/>
    <cellStyle name="Uwaga 2 17 5 2" xfId="37277" xr:uid="{00000000-0005-0000-0000-0000B0910000}"/>
    <cellStyle name="Uwaga 2 17 5 3" xfId="37278" xr:uid="{00000000-0005-0000-0000-0000B1910000}"/>
    <cellStyle name="Uwaga 2 17 5 4" xfId="37279" xr:uid="{00000000-0005-0000-0000-0000B2910000}"/>
    <cellStyle name="Uwaga 2 17 50" xfId="37280" xr:uid="{00000000-0005-0000-0000-0000B3910000}"/>
    <cellStyle name="Uwaga 2 17 50 2" xfId="37281" xr:uid="{00000000-0005-0000-0000-0000B4910000}"/>
    <cellStyle name="Uwaga 2 17 50 3" xfId="37282" xr:uid="{00000000-0005-0000-0000-0000B5910000}"/>
    <cellStyle name="Uwaga 2 17 51" xfId="37283" xr:uid="{00000000-0005-0000-0000-0000B6910000}"/>
    <cellStyle name="Uwaga 2 17 51 2" xfId="37284" xr:uid="{00000000-0005-0000-0000-0000B7910000}"/>
    <cellStyle name="Uwaga 2 17 51 3" xfId="37285" xr:uid="{00000000-0005-0000-0000-0000B8910000}"/>
    <cellStyle name="Uwaga 2 17 52" xfId="37286" xr:uid="{00000000-0005-0000-0000-0000B9910000}"/>
    <cellStyle name="Uwaga 2 17 52 2" xfId="37287" xr:uid="{00000000-0005-0000-0000-0000BA910000}"/>
    <cellStyle name="Uwaga 2 17 52 3" xfId="37288" xr:uid="{00000000-0005-0000-0000-0000BB910000}"/>
    <cellStyle name="Uwaga 2 17 53" xfId="37289" xr:uid="{00000000-0005-0000-0000-0000BC910000}"/>
    <cellStyle name="Uwaga 2 17 53 2" xfId="37290" xr:uid="{00000000-0005-0000-0000-0000BD910000}"/>
    <cellStyle name="Uwaga 2 17 53 3" xfId="37291" xr:uid="{00000000-0005-0000-0000-0000BE910000}"/>
    <cellStyle name="Uwaga 2 17 54" xfId="37292" xr:uid="{00000000-0005-0000-0000-0000BF910000}"/>
    <cellStyle name="Uwaga 2 17 54 2" xfId="37293" xr:uid="{00000000-0005-0000-0000-0000C0910000}"/>
    <cellStyle name="Uwaga 2 17 54 3" xfId="37294" xr:uid="{00000000-0005-0000-0000-0000C1910000}"/>
    <cellStyle name="Uwaga 2 17 55" xfId="37295" xr:uid="{00000000-0005-0000-0000-0000C2910000}"/>
    <cellStyle name="Uwaga 2 17 55 2" xfId="37296" xr:uid="{00000000-0005-0000-0000-0000C3910000}"/>
    <cellStyle name="Uwaga 2 17 55 3" xfId="37297" xr:uid="{00000000-0005-0000-0000-0000C4910000}"/>
    <cellStyle name="Uwaga 2 17 56" xfId="37298" xr:uid="{00000000-0005-0000-0000-0000C5910000}"/>
    <cellStyle name="Uwaga 2 17 56 2" xfId="37299" xr:uid="{00000000-0005-0000-0000-0000C6910000}"/>
    <cellStyle name="Uwaga 2 17 56 3" xfId="37300" xr:uid="{00000000-0005-0000-0000-0000C7910000}"/>
    <cellStyle name="Uwaga 2 17 57" xfId="37301" xr:uid="{00000000-0005-0000-0000-0000C8910000}"/>
    <cellStyle name="Uwaga 2 17 58" xfId="37302" xr:uid="{00000000-0005-0000-0000-0000C9910000}"/>
    <cellStyle name="Uwaga 2 17 6" xfId="37303" xr:uid="{00000000-0005-0000-0000-0000CA910000}"/>
    <cellStyle name="Uwaga 2 17 6 2" xfId="37304" xr:uid="{00000000-0005-0000-0000-0000CB910000}"/>
    <cellStyle name="Uwaga 2 17 6 3" xfId="37305" xr:uid="{00000000-0005-0000-0000-0000CC910000}"/>
    <cellStyle name="Uwaga 2 17 6 4" xfId="37306" xr:uid="{00000000-0005-0000-0000-0000CD910000}"/>
    <cellStyle name="Uwaga 2 17 7" xfId="37307" xr:uid="{00000000-0005-0000-0000-0000CE910000}"/>
    <cellStyle name="Uwaga 2 17 7 2" xfId="37308" xr:uid="{00000000-0005-0000-0000-0000CF910000}"/>
    <cellStyle name="Uwaga 2 17 7 3" xfId="37309" xr:uid="{00000000-0005-0000-0000-0000D0910000}"/>
    <cellStyle name="Uwaga 2 17 7 4" xfId="37310" xr:uid="{00000000-0005-0000-0000-0000D1910000}"/>
    <cellStyle name="Uwaga 2 17 8" xfId="37311" xr:uid="{00000000-0005-0000-0000-0000D2910000}"/>
    <cellStyle name="Uwaga 2 17 8 2" xfId="37312" xr:uid="{00000000-0005-0000-0000-0000D3910000}"/>
    <cellStyle name="Uwaga 2 17 8 3" xfId="37313" xr:uid="{00000000-0005-0000-0000-0000D4910000}"/>
    <cellStyle name="Uwaga 2 17 8 4" xfId="37314" xr:uid="{00000000-0005-0000-0000-0000D5910000}"/>
    <cellStyle name="Uwaga 2 17 9" xfId="37315" xr:uid="{00000000-0005-0000-0000-0000D6910000}"/>
    <cellStyle name="Uwaga 2 17 9 2" xfId="37316" xr:uid="{00000000-0005-0000-0000-0000D7910000}"/>
    <cellStyle name="Uwaga 2 17 9 3" xfId="37317" xr:uid="{00000000-0005-0000-0000-0000D8910000}"/>
    <cellStyle name="Uwaga 2 17 9 4" xfId="37318" xr:uid="{00000000-0005-0000-0000-0000D9910000}"/>
    <cellStyle name="Uwaga 2 18" xfId="37319" xr:uid="{00000000-0005-0000-0000-0000DA910000}"/>
    <cellStyle name="Uwaga 2 18 10" xfId="37320" xr:uid="{00000000-0005-0000-0000-0000DB910000}"/>
    <cellStyle name="Uwaga 2 18 10 2" xfId="37321" xr:uid="{00000000-0005-0000-0000-0000DC910000}"/>
    <cellStyle name="Uwaga 2 18 10 3" xfId="37322" xr:uid="{00000000-0005-0000-0000-0000DD910000}"/>
    <cellStyle name="Uwaga 2 18 10 4" xfId="37323" xr:uid="{00000000-0005-0000-0000-0000DE910000}"/>
    <cellStyle name="Uwaga 2 18 11" xfId="37324" xr:uid="{00000000-0005-0000-0000-0000DF910000}"/>
    <cellStyle name="Uwaga 2 18 11 2" xfId="37325" xr:uid="{00000000-0005-0000-0000-0000E0910000}"/>
    <cellStyle name="Uwaga 2 18 11 3" xfId="37326" xr:uid="{00000000-0005-0000-0000-0000E1910000}"/>
    <cellStyle name="Uwaga 2 18 11 4" xfId="37327" xr:uid="{00000000-0005-0000-0000-0000E2910000}"/>
    <cellStyle name="Uwaga 2 18 12" xfId="37328" xr:uid="{00000000-0005-0000-0000-0000E3910000}"/>
    <cellStyle name="Uwaga 2 18 12 2" xfId="37329" xr:uid="{00000000-0005-0000-0000-0000E4910000}"/>
    <cellStyle name="Uwaga 2 18 12 3" xfId="37330" xr:uid="{00000000-0005-0000-0000-0000E5910000}"/>
    <cellStyle name="Uwaga 2 18 12 4" xfId="37331" xr:uid="{00000000-0005-0000-0000-0000E6910000}"/>
    <cellStyle name="Uwaga 2 18 13" xfId="37332" xr:uid="{00000000-0005-0000-0000-0000E7910000}"/>
    <cellStyle name="Uwaga 2 18 13 2" xfId="37333" xr:uid="{00000000-0005-0000-0000-0000E8910000}"/>
    <cellStyle name="Uwaga 2 18 13 3" xfId="37334" xr:uid="{00000000-0005-0000-0000-0000E9910000}"/>
    <cellStyle name="Uwaga 2 18 13 4" xfId="37335" xr:uid="{00000000-0005-0000-0000-0000EA910000}"/>
    <cellStyle name="Uwaga 2 18 14" xfId="37336" xr:uid="{00000000-0005-0000-0000-0000EB910000}"/>
    <cellStyle name="Uwaga 2 18 14 2" xfId="37337" xr:uid="{00000000-0005-0000-0000-0000EC910000}"/>
    <cellStyle name="Uwaga 2 18 14 3" xfId="37338" xr:uid="{00000000-0005-0000-0000-0000ED910000}"/>
    <cellStyle name="Uwaga 2 18 14 4" xfId="37339" xr:uid="{00000000-0005-0000-0000-0000EE910000}"/>
    <cellStyle name="Uwaga 2 18 15" xfId="37340" xr:uid="{00000000-0005-0000-0000-0000EF910000}"/>
    <cellStyle name="Uwaga 2 18 15 2" xfId="37341" xr:uid="{00000000-0005-0000-0000-0000F0910000}"/>
    <cellStyle name="Uwaga 2 18 15 3" xfId="37342" xr:uid="{00000000-0005-0000-0000-0000F1910000}"/>
    <cellStyle name="Uwaga 2 18 15 4" xfId="37343" xr:uid="{00000000-0005-0000-0000-0000F2910000}"/>
    <cellStyle name="Uwaga 2 18 16" xfId="37344" xr:uid="{00000000-0005-0000-0000-0000F3910000}"/>
    <cellStyle name="Uwaga 2 18 16 2" xfId="37345" xr:uid="{00000000-0005-0000-0000-0000F4910000}"/>
    <cellStyle name="Uwaga 2 18 16 3" xfId="37346" xr:uid="{00000000-0005-0000-0000-0000F5910000}"/>
    <cellStyle name="Uwaga 2 18 16 4" xfId="37347" xr:uid="{00000000-0005-0000-0000-0000F6910000}"/>
    <cellStyle name="Uwaga 2 18 17" xfId="37348" xr:uid="{00000000-0005-0000-0000-0000F7910000}"/>
    <cellStyle name="Uwaga 2 18 17 2" xfId="37349" xr:uid="{00000000-0005-0000-0000-0000F8910000}"/>
    <cellStyle name="Uwaga 2 18 17 3" xfId="37350" xr:uid="{00000000-0005-0000-0000-0000F9910000}"/>
    <cellStyle name="Uwaga 2 18 17 4" xfId="37351" xr:uid="{00000000-0005-0000-0000-0000FA910000}"/>
    <cellStyle name="Uwaga 2 18 18" xfId="37352" xr:uid="{00000000-0005-0000-0000-0000FB910000}"/>
    <cellStyle name="Uwaga 2 18 18 2" xfId="37353" xr:uid="{00000000-0005-0000-0000-0000FC910000}"/>
    <cellStyle name="Uwaga 2 18 18 3" xfId="37354" xr:uid="{00000000-0005-0000-0000-0000FD910000}"/>
    <cellStyle name="Uwaga 2 18 18 4" xfId="37355" xr:uid="{00000000-0005-0000-0000-0000FE910000}"/>
    <cellStyle name="Uwaga 2 18 19" xfId="37356" xr:uid="{00000000-0005-0000-0000-0000FF910000}"/>
    <cellStyle name="Uwaga 2 18 19 2" xfId="37357" xr:uid="{00000000-0005-0000-0000-000000920000}"/>
    <cellStyle name="Uwaga 2 18 19 3" xfId="37358" xr:uid="{00000000-0005-0000-0000-000001920000}"/>
    <cellStyle name="Uwaga 2 18 19 4" xfId="37359" xr:uid="{00000000-0005-0000-0000-000002920000}"/>
    <cellStyle name="Uwaga 2 18 2" xfId="37360" xr:uid="{00000000-0005-0000-0000-000003920000}"/>
    <cellStyle name="Uwaga 2 18 2 2" xfId="37361" xr:uid="{00000000-0005-0000-0000-000004920000}"/>
    <cellStyle name="Uwaga 2 18 2 3" xfId="37362" xr:uid="{00000000-0005-0000-0000-000005920000}"/>
    <cellStyle name="Uwaga 2 18 2 4" xfId="37363" xr:uid="{00000000-0005-0000-0000-000006920000}"/>
    <cellStyle name="Uwaga 2 18 20" xfId="37364" xr:uid="{00000000-0005-0000-0000-000007920000}"/>
    <cellStyle name="Uwaga 2 18 20 2" xfId="37365" xr:uid="{00000000-0005-0000-0000-000008920000}"/>
    <cellStyle name="Uwaga 2 18 20 3" xfId="37366" xr:uid="{00000000-0005-0000-0000-000009920000}"/>
    <cellStyle name="Uwaga 2 18 20 4" xfId="37367" xr:uid="{00000000-0005-0000-0000-00000A920000}"/>
    <cellStyle name="Uwaga 2 18 21" xfId="37368" xr:uid="{00000000-0005-0000-0000-00000B920000}"/>
    <cellStyle name="Uwaga 2 18 21 2" xfId="37369" xr:uid="{00000000-0005-0000-0000-00000C920000}"/>
    <cellStyle name="Uwaga 2 18 21 3" xfId="37370" xr:uid="{00000000-0005-0000-0000-00000D920000}"/>
    <cellStyle name="Uwaga 2 18 22" xfId="37371" xr:uid="{00000000-0005-0000-0000-00000E920000}"/>
    <cellStyle name="Uwaga 2 18 22 2" xfId="37372" xr:uid="{00000000-0005-0000-0000-00000F920000}"/>
    <cellStyle name="Uwaga 2 18 22 3" xfId="37373" xr:uid="{00000000-0005-0000-0000-000010920000}"/>
    <cellStyle name="Uwaga 2 18 23" xfId="37374" xr:uid="{00000000-0005-0000-0000-000011920000}"/>
    <cellStyle name="Uwaga 2 18 23 2" xfId="37375" xr:uid="{00000000-0005-0000-0000-000012920000}"/>
    <cellStyle name="Uwaga 2 18 23 3" xfId="37376" xr:uid="{00000000-0005-0000-0000-000013920000}"/>
    <cellStyle name="Uwaga 2 18 24" xfId="37377" xr:uid="{00000000-0005-0000-0000-000014920000}"/>
    <cellStyle name="Uwaga 2 18 24 2" xfId="37378" xr:uid="{00000000-0005-0000-0000-000015920000}"/>
    <cellStyle name="Uwaga 2 18 24 3" xfId="37379" xr:uid="{00000000-0005-0000-0000-000016920000}"/>
    <cellStyle name="Uwaga 2 18 25" xfId="37380" xr:uid="{00000000-0005-0000-0000-000017920000}"/>
    <cellStyle name="Uwaga 2 18 25 2" xfId="37381" xr:uid="{00000000-0005-0000-0000-000018920000}"/>
    <cellStyle name="Uwaga 2 18 25 3" xfId="37382" xr:uid="{00000000-0005-0000-0000-000019920000}"/>
    <cellStyle name="Uwaga 2 18 26" xfId="37383" xr:uid="{00000000-0005-0000-0000-00001A920000}"/>
    <cellStyle name="Uwaga 2 18 26 2" xfId="37384" xr:uid="{00000000-0005-0000-0000-00001B920000}"/>
    <cellStyle name="Uwaga 2 18 26 3" xfId="37385" xr:uid="{00000000-0005-0000-0000-00001C920000}"/>
    <cellStyle name="Uwaga 2 18 27" xfId="37386" xr:uid="{00000000-0005-0000-0000-00001D920000}"/>
    <cellStyle name="Uwaga 2 18 27 2" xfId="37387" xr:uid="{00000000-0005-0000-0000-00001E920000}"/>
    <cellStyle name="Uwaga 2 18 27 3" xfId="37388" xr:uid="{00000000-0005-0000-0000-00001F920000}"/>
    <cellStyle name="Uwaga 2 18 28" xfId="37389" xr:uid="{00000000-0005-0000-0000-000020920000}"/>
    <cellStyle name="Uwaga 2 18 28 2" xfId="37390" xr:uid="{00000000-0005-0000-0000-000021920000}"/>
    <cellStyle name="Uwaga 2 18 28 3" xfId="37391" xr:uid="{00000000-0005-0000-0000-000022920000}"/>
    <cellStyle name="Uwaga 2 18 29" xfId="37392" xr:uid="{00000000-0005-0000-0000-000023920000}"/>
    <cellStyle name="Uwaga 2 18 29 2" xfId="37393" xr:uid="{00000000-0005-0000-0000-000024920000}"/>
    <cellStyle name="Uwaga 2 18 29 3" xfId="37394" xr:uid="{00000000-0005-0000-0000-000025920000}"/>
    <cellStyle name="Uwaga 2 18 3" xfId="37395" xr:uid="{00000000-0005-0000-0000-000026920000}"/>
    <cellStyle name="Uwaga 2 18 3 2" xfId="37396" xr:uid="{00000000-0005-0000-0000-000027920000}"/>
    <cellStyle name="Uwaga 2 18 3 3" xfId="37397" xr:uid="{00000000-0005-0000-0000-000028920000}"/>
    <cellStyle name="Uwaga 2 18 3 4" xfId="37398" xr:uid="{00000000-0005-0000-0000-000029920000}"/>
    <cellStyle name="Uwaga 2 18 30" xfId="37399" xr:uid="{00000000-0005-0000-0000-00002A920000}"/>
    <cellStyle name="Uwaga 2 18 30 2" xfId="37400" xr:uid="{00000000-0005-0000-0000-00002B920000}"/>
    <cellStyle name="Uwaga 2 18 30 3" xfId="37401" xr:uid="{00000000-0005-0000-0000-00002C920000}"/>
    <cellStyle name="Uwaga 2 18 31" xfId="37402" xr:uid="{00000000-0005-0000-0000-00002D920000}"/>
    <cellStyle name="Uwaga 2 18 31 2" xfId="37403" xr:uid="{00000000-0005-0000-0000-00002E920000}"/>
    <cellStyle name="Uwaga 2 18 31 3" xfId="37404" xr:uid="{00000000-0005-0000-0000-00002F920000}"/>
    <cellStyle name="Uwaga 2 18 32" xfId="37405" xr:uid="{00000000-0005-0000-0000-000030920000}"/>
    <cellStyle name="Uwaga 2 18 32 2" xfId="37406" xr:uid="{00000000-0005-0000-0000-000031920000}"/>
    <cellStyle name="Uwaga 2 18 32 3" xfId="37407" xr:uid="{00000000-0005-0000-0000-000032920000}"/>
    <cellStyle name="Uwaga 2 18 33" xfId="37408" xr:uid="{00000000-0005-0000-0000-000033920000}"/>
    <cellStyle name="Uwaga 2 18 33 2" xfId="37409" xr:uid="{00000000-0005-0000-0000-000034920000}"/>
    <cellStyle name="Uwaga 2 18 33 3" xfId="37410" xr:uid="{00000000-0005-0000-0000-000035920000}"/>
    <cellStyle name="Uwaga 2 18 34" xfId="37411" xr:uid="{00000000-0005-0000-0000-000036920000}"/>
    <cellStyle name="Uwaga 2 18 34 2" xfId="37412" xr:uid="{00000000-0005-0000-0000-000037920000}"/>
    <cellStyle name="Uwaga 2 18 34 3" xfId="37413" xr:uid="{00000000-0005-0000-0000-000038920000}"/>
    <cellStyle name="Uwaga 2 18 35" xfId="37414" xr:uid="{00000000-0005-0000-0000-000039920000}"/>
    <cellStyle name="Uwaga 2 18 35 2" xfId="37415" xr:uid="{00000000-0005-0000-0000-00003A920000}"/>
    <cellStyle name="Uwaga 2 18 35 3" xfId="37416" xr:uid="{00000000-0005-0000-0000-00003B920000}"/>
    <cellStyle name="Uwaga 2 18 36" xfId="37417" xr:uid="{00000000-0005-0000-0000-00003C920000}"/>
    <cellStyle name="Uwaga 2 18 36 2" xfId="37418" xr:uid="{00000000-0005-0000-0000-00003D920000}"/>
    <cellStyle name="Uwaga 2 18 36 3" xfId="37419" xr:uid="{00000000-0005-0000-0000-00003E920000}"/>
    <cellStyle name="Uwaga 2 18 37" xfId="37420" xr:uid="{00000000-0005-0000-0000-00003F920000}"/>
    <cellStyle name="Uwaga 2 18 37 2" xfId="37421" xr:uid="{00000000-0005-0000-0000-000040920000}"/>
    <cellStyle name="Uwaga 2 18 37 3" xfId="37422" xr:uid="{00000000-0005-0000-0000-000041920000}"/>
    <cellStyle name="Uwaga 2 18 38" xfId="37423" xr:uid="{00000000-0005-0000-0000-000042920000}"/>
    <cellStyle name="Uwaga 2 18 38 2" xfId="37424" xr:uid="{00000000-0005-0000-0000-000043920000}"/>
    <cellStyle name="Uwaga 2 18 38 3" xfId="37425" xr:uid="{00000000-0005-0000-0000-000044920000}"/>
    <cellStyle name="Uwaga 2 18 39" xfId="37426" xr:uid="{00000000-0005-0000-0000-000045920000}"/>
    <cellStyle name="Uwaga 2 18 39 2" xfId="37427" xr:uid="{00000000-0005-0000-0000-000046920000}"/>
    <cellStyle name="Uwaga 2 18 39 3" xfId="37428" xr:uid="{00000000-0005-0000-0000-000047920000}"/>
    <cellStyle name="Uwaga 2 18 4" xfId="37429" xr:uid="{00000000-0005-0000-0000-000048920000}"/>
    <cellStyle name="Uwaga 2 18 4 2" xfId="37430" xr:uid="{00000000-0005-0000-0000-000049920000}"/>
    <cellStyle name="Uwaga 2 18 4 3" xfId="37431" xr:uid="{00000000-0005-0000-0000-00004A920000}"/>
    <cellStyle name="Uwaga 2 18 4 4" xfId="37432" xr:uid="{00000000-0005-0000-0000-00004B920000}"/>
    <cellStyle name="Uwaga 2 18 40" xfId="37433" xr:uid="{00000000-0005-0000-0000-00004C920000}"/>
    <cellStyle name="Uwaga 2 18 40 2" xfId="37434" xr:uid="{00000000-0005-0000-0000-00004D920000}"/>
    <cellStyle name="Uwaga 2 18 40 3" xfId="37435" xr:uid="{00000000-0005-0000-0000-00004E920000}"/>
    <cellStyle name="Uwaga 2 18 41" xfId="37436" xr:uid="{00000000-0005-0000-0000-00004F920000}"/>
    <cellStyle name="Uwaga 2 18 41 2" xfId="37437" xr:uid="{00000000-0005-0000-0000-000050920000}"/>
    <cellStyle name="Uwaga 2 18 41 3" xfId="37438" xr:uid="{00000000-0005-0000-0000-000051920000}"/>
    <cellStyle name="Uwaga 2 18 42" xfId="37439" xr:uid="{00000000-0005-0000-0000-000052920000}"/>
    <cellStyle name="Uwaga 2 18 42 2" xfId="37440" xr:uid="{00000000-0005-0000-0000-000053920000}"/>
    <cellStyle name="Uwaga 2 18 42 3" xfId="37441" xr:uid="{00000000-0005-0000-0000-000054920000}"/>
    <cellStyle name="Uwaga 2 18 43" xfId="37442" xr:uid="{00000000-0005-0000-0000-000055920000}"/>
    <cellStyle name="Uwaga 2 18 43 2" xfId="37443" xr:uid="{00000000-0005-0000-0000-000056920000}"/>
    <cellStyle name="Uwaga 2 18 43 3" xfId="37444" xr:uid="{00000000-0005-0000-0000-000057920000}"/>
    <cellStyle name="Uwaga 2 18 44" xfId="37445" xr:uid="{00000000-0005-0000-0000-000058920000}"/>
    <cellStyle name="Uwaga 2 18 44 2" xfId="37446" xr:uid="{00000000-0005-0000-0000-000059920000}"/>
    <cellStyle name="Uwaga 2 18 44 3" xfId="37447" xr:uid="{00000000-0005-0000-0000-00005A920000}"/>
    <cellStyle name="Uwaga 2 18 45" xfId="37448" xr:uid="{00000000-0005-0000-0000-00005B920000}"/>
    <cellStyle name="Uwaga 2 18 45 2" xfId="37449" xr:uid="{00000000-0005-0000-0000-00005C920000}"/>
    <cellStyle name="Uwaga 2 18 45 3" xfId="37450" xr:uid="{00000000-0005-0000-0000-00005D920000}"/>
    <cellStyle name="Uwaga 2 18 46" xfId="37451" xr:uid="{00000000-0005-0000-0000-00005E920000}"/>
    <cellStyle name="Uwaga 2 18 46 2" xfId="37452" xr:uid="{00000000-0005-0000-0000-00005F920000}"/>
    <cellStyle name="Uwaga 2 18 46 3" xfId="37453" xr:uid="{00000000-0005-0000-0000-000060920000}"/>
    <cellStyle name="Uwaga 2 18 47" xfId="37454" xr:uid="{00000000-0005-0000-0000-000061920000}"/>
    <cellStyle name="Uwaga 2 18 47 2" xfId="37455" xr:uid="{00000000-0005-0000-0000-000062920000}"/>
    <cellStyle name="Uwaga 2 18 47 3" xfId="37456" xr:uid="{00000000-0005-0000-0000-000063920000}"/>
    <cellStyle name="Uwaga 2 18 48" xfId="37457" xr:uid="{00000000-0005-0000-0000-000064920000}"/>
    <cellStyle name="Uwaga 2 18 48 2" xfId="37458" xr:uid="{00000000-0005-0000-0000-000065920000}"/>
    <cellStyle name="Uwaga 2 18 48 3" xfId="37459" xr:uid="{00000000-0005-0000-0000-000066920000}"/>
    <cellStyle name="Uwaga 2 18 49" xfId="37460" xr:uid="{00000000-0005-0000-0000-000067920000}"/>
    <cellStyle name="Uwaga 2 18 49 2" xfId="37461" xr:uid="{00000000-0005-0000-0000-000068920000}"/>
    <cellStyle name="Uwaga 2 18 49 3" xfId="37462" xr:uid="{00000000-0005-0000-0000-000069920000}"/>
    <cellStyle name="Uwaga 2 18 5" xfId="37463" xr:uid="{00000000-0005-0000-0000-00006A920000}"/>
    <cellStyle name="Uwaga 2 18 5 2" xfId="37464" xr:uid="{00000000-0005-0000-0000-00006B920000}"/>
    <cellStyle name="Uwaga 2 18 5 3" xfId="37465" xr:uid="{00000000-0005-0000-0000-00006C920000}"/>
    <cellStyle name="Uwaga 2 18 5 4" xfId="37466" xr:uid="{00000000-0005-0000-0000-00006D920000}"/>
    <cellStyle name="Uwaga 2 18 50" xfId="37467" xr:uid="{00000000-0005-0000-0000-00006E920000}"/>
    <cellStyle name="Uwaga 2 18 50 2" xfId="37468" xr:uid="{00000000-0005-0000-0000-00006F920000}"/>
    <cellStyle name="Uwaga 2 18 50 3" xfId="37469" xr:uid="{00000000-0005-0000-0000-000070920000}"/>
    <cellStyle name="Uwaga 2 18 51" xfId="37470" xr:uid="{00000000-0005-0000-0000-000071920000}"/>
    <cellStyle name="Uwaga 2 18 51 2" xfId="37471" xr:uid="{00000000-0005-0000-0000-000072920000}"/>
    <cellStyle name="Uwaga 2 18 51 3" xfId="37472" xr:uid="{00000000-0005-0000-0000-000073920000}"/>
    <cellStyle name="Uwaga 2 18 52" xfId="37473" xr:uid="{00000000-0005-0000-0000-000074920000}"/>
    <cellStyle name="Uwaga 2 18 52 2" xfId="37474" xr:uid="{00000000-0005-0000-0000-000075920000}"/>
    <cellStyle name="Uwaga 2 18 52 3" xfId="37475" xr:uid="{00000000-0005-0000-0000-000076920000}"/>
    <cellStyle name="Uwaga 2 18 53" xfId="37476" xr:uid="{00000000-0005-0000-0000-000077920000}"/>
    <cellStyle name="Uwaga 2 18 53 2" xfId="37477" xr:uid="{00000000-0005-0000-0000-000078920000}"/>
    <cellStyle name="Uwaga 2 18 53 3" xfId="37478" xr:uid="{00000000-0005-0000-0000-000079920000}"/>
    <cellStyle name="Uwaga 2 18 54" xfId="37479" xr:uid="{00000000-0005-0000-0000-00007A920000}"/>
    <cellStyle name="Uwaga 2 18 54 2" xfId="37480" xr:uid="{00000000-0005-0000-0000-00007B920000}"/>
    <cellStyle name="Uwaga 2 18 54 3" xfId="37481" xr:uid="{00000000-0005-0000-0000-00007C920000}"/>
    <cellStyle name="Uwaga 2 18 55" xfId="37482" xr:uid="{00000000-0005-0000-0000-00007D920000}"/>
    <cellStyle name="Uwaga 2 18 55 2" xfId="37483" xr:uid="{00000000-0005-0000-0000-00007E920000}"/>
    <cellStyle name="Uwaga 2 18 55 3" xfId="37484" xr:uid="{00000000-0005-0000-0000-00007F920000}"/>
    <cellStyle name="Uwaga 2 18 56" xfId="37485" xr:uid="{00000000-0005-0000-0000-000080920000}"/>
    <cellStyle name="Uwaga 2 18 56 2" xfId="37486" xr:uid="{00000000-0005-0000-0000-000081920000}"/>
    <cellStyle name="Uwaga 2 18 56 3" xfId="37487" xr:uid="{00000000-0005-0000-0000-000082920000}"/>
    <cellStyle name="Uwaga 2 18 57" xfId="37488" xr:uid="{00000000-0005-0000-0000-000083920000}"/>
    <cellStyle name="Uwaga 2 18 58" xfId="37489" xr:uid="{00000000-0005-0000-0000-000084920000}"/>
    <cellStyle name="Uwaga 2 18 6" xfId="37490" xr:uid="{00000000-0005-0000-0000-000085920000}"/>
    <cellStyle name="Uwaga 2 18 6 2" xfId="37491" xr:uid="{00000000-0005-0000-0000-000086920000}"/>
    <cellStyle name="Uwaga 2 18 6 3" xfId="37492" xr:uid="{00000000-0005-0000-0000-000087920000}"/>
    <cellStyle name="Uwaga 2 18 6 4" xfId="37493" xr:uid="{00000000-0005-0000-0000-000088920000}"/>
    <cellStyle name="Uwaga 2 18 7" xfId="37494" xr:uid="{00000000-0005-0000-0000-000089920000}"/>
    <cellStyle name="Uwaga 2 18 7 2" xfId="37495" xr:uid="{00000000-0005-0000-0000-00008A920000}"/>
    <cellStyle name="Uwaga 2 18 7 3" xfId="37496" xr:uid="{00000000-0005-0000-0000-00008B920000}"/>
    <cellStyle name="Uwaga 2 18 7 4" xfId="37497" xr:uid="{00000000-0005-0000-0000-00008C920000}"/>
    <cellStyle name="Uwaga 2 18 8" xfId="37498" xr:uid="{00000000-0005-0000-0000-00008D920000}"/>
    <cellStyle name="Uwaga 2 18 8 2" xfId="37499" xr:uid="{00000000-0005-0000-0000-00008E920000}"/>
    <cellStyle name="Uwaga 2 18 8 3" xfId="37500" xr:uid="{00000000-0005-0000-0000-00008F920000}"/>
    <cellStyle name="Uwaga 2 18 8 4" xfId="37501" xr:uid="{00000000-0005-0000-0000-000090920000}"/>
    <cellStyle name="Uwaga 2 18 9" xfId="37502" xr:uid="{00000000-0005-0000-0000-000091920000}"/>
    <cellStyle name="Uwaga 2 18 9 2" xfId="37503" xr:uid="{00000000-0005-0000-0000-000092920000}"/>
    <cellStyle name="Uwaga 2 18 9 3" xfId="37504" xr:uid="{00000000-0005-0000-0000-000093920000}"/>
    <cellStyle name="Uwaga 2 18 9 4" xfId="37505" xr:uid="{00000000-0005-0000-0000-000094920000}"/>
    <cellStyle name="Uwaga 2 19" xfId="37506" xr:uid="{00000000-0005-0000-0000-000095920000}"/>
    <cellStyle name="Uwaga 2 19 10" xfId="37507" xr:uid="{00000000-0005-0000-0000-000096920000}"/>
    <cellStyle name="Uwaga 2 19 10 2" xfId="37508" xr:uid="{00000000-0005-0000-0000-000097920000}"/>
    <cellStyle name="Uwaga 2 19 10 3" xfId="37509" xr:uid="{00000000-0005-0000-0000-000098920000}"/>
    <cellStyle name="Uwaga 2 19 10 4" xfId="37510" xr:uid="{00000000-0005-0000-0000-000099920000}"/>
    <cellStyle name="Uwaga 2 19 11" xfId="37511" xr:uid="{00000000-0005-0000-0000-00009A920000}"/>
    <cellStyle name="Uwaga 2 19 11 2" xfId="37512" xr:uid="{00000000-0005-0000-0000-00009B920000}"/>
    <cellStyle name="Uwaga 2 19 11 3" xfId="37513" xr:uid="{00000000-0005-0000-0000-00009C920000}"/>
    <cellStyle name="Uwaga 2 19 11 4" xfId="37514" xr:uid="{00000000-0005-0000-0000-00009D920000}"/>
    <cellStyle name="Uwaga 2 19 12" xfId="37515" xr:uid="{00000000-0005-0000-0000-00009E920000}"/>
    <cellStyle name="Uwaga 2 19 12 2" xfId="37516" xr:uid="{00000000-0005-0000-0000-00009F920000}"/>
    <cellStyle name="Uwaga 2 19 12 3" xfId="37517" xr:uid="{00000000-0005-0000-0000-0000A0920000}"/>
    <cellStyle name="Uwaga 2 19 12 4" xfId="37518" xr:uid="{00000000-0005-0000-0000-0000A1920000}"/>
    <cellStyle name="Uwaga 2 19 13" xfId="37519" xr:uid="{00000000-0005-0000-0000-0000A2920000}"/>
    <cellStyle name="Uwaga 2 19 13 2" xfId="37520" xr:uid="{00000000-0005-0000-0000-0000A3920000}"/>
    <cellStyle name="Uwaga 2 19 13 3" xfId="37521" xr:uid="{00000000-0005-0000-0000-0000A4920000}"/>
    <cellStyle name="Uwaga 2 19 13 4" xfId="37522" xr:uid="{00000000-0005-0000-0000-0000A5920000}"/>
    <cellStyle name="Uwaga 2 19 14" xfId="37523" xr:uid="{00000000-0005-0000-0000-0000A6920000}"/>
    <cellStyle name="Uwaga 2 19 14 2" xfId="37524" xr:uid="{00000000-0005-0000-0000-0000A7920000}"/>
    <cellStyle name="Uwaga 2 19 14 3" xfId="37525" xr:uid="{00000000-0005-0000-0000-0000A8920000}"/>
    <cellStyle name="Uwaga 2 19 14 4" xfId="37526" xr:uid="{00000000-0005-0000-0000-0000A9920000}"/>
    <cellStyle name="Uwaga 2 19 15" xfId="37527" xr:uid="{00000000-0005-0000-0000-0000AA920000}"/>
    <cellStyle name="Uwaga 2 19 15 2" xfId="37528" xr:uid="{00000000-0005-0000-0000-0000AB920000}"/>
    <cellStyle name="Uwaga 2 19 15 3" xfId="37529" xr:uid="{00000000-0005-0000-0000-0000AC920000}"/>
    <cellStyle name="Uwaga 2 19 15 4" xfId="37530" xr:uid="{00000000-0005-0000-0000-0000AD920000}"/>
    <cellStyle name="Uwaga 2 19 16" xfId="37531" xr:uid="{00000000-0005-0000-0000-0000AE920000}"/>
    <cellStyle name="Uwaga 2 19 16 2" xfId="37532" xr:uid="{00000000-0005-0000-0000-0000AF920000}"/>
    <cellStyle name="Uwaga 2 19 16 3" xfId="37533" xr:uid="{00000000-0005-0000-0000-0000B0920000}"/>
    <cellStyle name="Uwaga 2 19 16 4" xfId="37534" xr:uid="{00000000-0005-0000-0000-0000B1920000}"/>
    <cellStyle name="Uwaga 2 19 17" xfId="37535" xr:uid="{00000000-0005-0000-0000-0000B2920000}"/>
    <cellStyle name="Uwaga 2 19 17 2" xfId="37536" xr:uid="{00000000-0005-0000-0000-0000B3920000}"/>
    <cellStyle name="Uwaga 2 19 17 3" xfId="37537" xr:uid="{00000000-0005-0000-0000-0000B4920000}"/>
    <cellStyle name="Uwaga 2 19 17 4" xfId="37538" xr:uid="{00000000-0005-0000-0000-0000B5920000}"/>
    <cellStyle name="Uwaga 2 19 18" xfId="37539" xr:uid="{00000000-0005-0000-0000-0000B6920000}"/>
    <cellStyle name="Uwaga 2 19 18 2" xfId="37540" xr:uid="{00000000-0005-0000-0000-0000B7920000}"/>
    <cellStyle name="Uwaga 2 19 18 3" xfId="37541" xr:uid="{00000000-0005-0000-0000-0000B8920000}"/>
    <cellStyle name="Uwaga 2 19 18 4" xfId="37542" xr:uid="{00000000-0005-0000-0000-0000B9920000}"/>
    <cellStyle name="Uwaga 2 19 19" xfId="37543" xr:uid="{00000000-0005-0000-0000-0000BA920000}"/>
    <cellStyle name="Uwaga 2 19 19 2" xfId="37544" xr:uid="{00000000-0005-0000-0000-0000BB920000}"/>
    <cellStyle name="Uwaga 2 19 19 3" xfId="37545" xr:uid="{00000000-0005-0000-0000-0000BC920000}"/>
    <cellStyle name="Uwaga 2 19 19 4" xfId="37546" xr:uid="{00000000-0005-0000-0000-0000BD920000}"/>
    <cellStyle name="Uwaga 2 19 2" xfId="37547" xr:uid="{00000000-0005-0000-0000-0000BE920000}"/>
    <cellStyle name="Uwaga 2 19 2 2" xfId="37548" xr:uid="{00000000-0005-0000-0000-0000BF920000}"/>
    <cellStyle name="Uwaga 2 19 2 3" xfId="37549" xr:uid="{00000000-0005-0000-0000-0000C0920000}"/>
    <cellStyle name="Uwaga 2 19 2 4" xfId="37550" xr:uid="{00000000-0005-0000-0000-0000C1920000}"/>
    <cellStyle name="Uwaga 2 19 20" xfId="37551" xr:uid="{00000000-0005-0000-0000-0000C2920000}"/>
    <cellStyle name="Uwaga 2 19 20 2" xfId="37552" xr:uid="{00000000-0005-0000-0000-0000C3920000}"/>
    <cellStyle name="Uwaga 2 19 20 3" xfId="37553" xr:uid="{00000000-0005-0000-0000-0000C4920000}"/>
    <cellStyle name="Uwaga 2 19 20 4" xfId="37554" xr:uid="{00000000-0005-0000-0000-0000C5920000}"/>
    <cellStyle name="Uwaga 2 19 21" xfId="37555" xr:uid="{00000000-0005-0000-0000-0000C6920000}"/>
    <cellStyle name="Uwaga 2 19 21 2" xfId="37556" xr:uid="{00000000-0005-0000-0000-0000C7920000}"/>
    <cellStyle name="Uwaga 2 19 21 3" xfId="37557" xr:uid="{00000000-0005-0000-0000-0000C8920000}"/>
    <cellStyle name="Uwaga 2 19 22" xfId="37558" xr:uid="{00000000-0005-0000-0000-0000C9920000}"/>
    <cellStyle name="Uwaga 2 19 22 2" xfId="37559" xr:uid="{00000000-0005-0000-0000-0000CA920000}"/>
    <cellStyle name="Uwaga 2 19 22 3" xfId="37560" xr:uid="{00000000-0005-0000-0000-0000CB920000}"/>
    <cellStyle name="Uwaga 2 19 23" xfId="37561" xr:uid="{00000000-0005-0000-0000-0000CC920000}"/>
    <cellStyle name="Uwaga 2 19 23 2" xfId="37562" xr:uid="{00000000-0005-0000-0000-0000CD920000}"/>
    <cellStyle name="Uwaga 2 19 23 3" xfId="37563" xr:uid="{00000000-0005-0000-0000-0000CE920000}"/>
    <cellStyle name="Uwaga 2 19 24" xfId="37564" xr:uid="{00000000-0005-0000-0000-0000CF920000}"/>
    <cellStyle name="Uwaga 2 19 24 2" xfId="37565" xr:uid="{00000000-0005-0000-0000-0000D0920000}"/>
    <cellStyle name="Uwaga 2 19 24 3" xfId="37566" xr:uid="{00000000-0005-0000-0000-0000D1920000}"/>
    <cellStyle name="Uwaga 2 19 25" xfId="37567" xr:uid="{00000000-0005-0000-0000-0000D2920000}"/>
    <cellStyle name="Uwaga 2 19 25 2" xfId="37568" xr:uid="{00000000-0005-0000-0000-0000D3920000}"/>
    <cellStyle name="Uwaga 2 19 25 3" xfId="37569" xr:uid="{00000000-0005-0000-0000-0000D4920000}"/>
    <cellStyle name="Uwaga 2 19 26" xfId="37570" xr:uid="{00000000-0005-0000-0000-0000D5920000}"/>
    <cellStyle name="Uwaga 2 19 26 2" xfId="37571" xr:uid="{00000000-0005-0000-0000-0000D6920000}"/>
    <cellStyle name="Uwaga 2 19 26 3" xfId="37572" xr:uid="{00000000-0005-0000-0000-0000D7920000}"/>
    <cellStyle name="Uwaga 2 19 27" xfId="37573" xr:uid="{00000000-0005-0000-0000-0000D8920000}"/>
    <cellStyle name="Uwaga 2 19 27 2" xfId="37574" xr:uid="{00000000-0005-0000-0000-0000D9920000}"/>
    <cellStyle name="Uwaga 2 19 27 3" xfId="37575" xr:uid="{00000000-0005-0000-0000-0000DA920000}"/>
    <cellStyle name="Uwaga 2 19 28" xfId="37576" xr:uid="{00000000-0005-0000-0000-0000DB920000}"/>
    <cellStyle name="Uwaga 2 19 28 2" xfId="37577" xr:uid="{00000000-0005-0000-0000-0000DC920000}"/>
    <cellStyle name="Uwaga 2 19 28 3" xfId="37578" xr:uid="{00000000-0005-0000-0000-0000DD920000}"/>
    <cellStyle name="Uwaga 2 19 29" xfId="37579" xr:uid="{00000000-0005-0000-0000-0000DE920000}"/>
    <cellStyle name="Uwaga 2 19 29 2" xfId="37580" xr:uid="{00000000-0005-0000-0000-0000DF920000}"/>
    <cellStyle name="Uwaga 2 19 29 3" xfId="37581" xr:uid="{00000000-0005-0000-0000-0000E0920000}"/>
    <cellStyle name="Uwaga 2 19 3" xfId="37582" xr:uid="{00000000-0005-0000-0000-0000E1920000}"/>
    <cellStyle name="Uwaga 2 19 3 2" xfId="37583" xr:uid="{00000000-0005-0000-0000-0000E2920000}"/>
    <cellStyle name="Uwaga 2 19 3 3" xfId="37584" xr:uid="{00000000-0005-0000-0000-0000E3920000}"/>
    <cellStyle name="Uwaga 2 19 3 4" xfId="37585" xr:uid="{00000000-0005-0000-0000-0000E4920000}"/>
    <cellStyle name="Uwaga 2 19 30" xfId="37586" xr:uid="{00000000-0005-0000-0000-0000E5920000}"/>
    <cellStyle name="Uwaga 2 19 30 2" xfId="37587" xr:uid="{00000000-0005-0000-0000-0000E6920000}"/>
    <cellStyle name="Uwaga 2 19 30 3" xfId="37588" xr:uid="{00000000-0005-0000-0000-0000E7920000}"/>
    <cellStyle name="Uwaga 2 19 31" xfId="37589" xr:uid="{00000000-0005-0000-0000-0000E8920000}"/>
    <cellStyle name="Uwaga 2 19 31 2" xfId="37590" xr:uid="{00000000-0005-0000-0000-0000E9920000}"/>
    <cellStyle name="Uwaga 2 19 31 3" xfId="37591" xr:uid="{00000000-0005-0000-0000-0000EA920000}"/>
    <cellStyle name="Uwaga 2 19 32" xfId="37592" xr:uid="{00000000-0005-0000-0000-0000EB920000}"/>
    <cellStyle name="Uwaga 2 19 32 2" xfId="37593" xr:uid="{00000000-0005-0000-0000-0000EC920000}"/>
    <cellStyle name="Uwaga 2 19 32 3" xfId="37594" xr:uid="{00000000-0005-0000-0000-0000ED920000}"/>
    <cellStyle name="Uwaga 2 19 33" xfId="37595" xr:uid="{00000000-0005-0000-0000-0000EE920000}"/>
    <cellStyle name="Uwaga 2 19 33 2" xfId="37596" xr:uid="{00000000-0005-0000-0000-0000EF920000}"/>
    <cellStyle name="Uwaga 2 19 33 3" xfId="37597" xr:uid="{00000000-0005-0000-0000-0000F0920000}"/>
    <cellStyle name="Uwaga 2 19 34" xfId="37598" xr:uid="{00000000-0005-0000-0000-0000F1920000}"/>
    <cellStyle name="Uwaga 2 19 34 2" xfId="37599" xr:uid="{00000000-0005-0000-0000-0000F2920000}"/>
    <cellStyle name="Uwaga 2 19 34 3" xfId="37600" xr:uid="{00000000-0005-0000-0000-0000F3920000}"/>
    <cellStyle name="Uwaga 2 19 35" xfId="37601" xr:uid="{00000000-0005-0000-0000-0000F4920000}"/>
    <cellStyle name="Uwaga 2 19 35 2" xfId="37602" xr:uid="{00000000-0005-0000-0000-0000F5920000}"/>
    <cellStyle name="Uwaga 2 19 35 3" xfId="37603" xr:uid="{00000000-0005-0000-0000-0000F6920000}"/>
    <cellStyle name="Uwaga 2 19 36" xfId="37604" xr:uid="{00000000-0005-0000-0000-0000F7920000}"/>
    <cellStyle name="Uwaga 2 19 36 2" xfId="37605" xr:uid="{00000000-0005-0000-0000-0000F8920000}"/>
    <cellStyle name="Uwaga 2 19 36 3" xfId="37606" xr:uid="{00000000-0005-0000-0000-0000F9920000}"/>
    <cellStyle name="Uwaga 2 19 37" xfId="37607" xr:uid="{00000000-0005-0000-0000-0000FA920000}"/>
    <cellStyle name="Uwaga 2 19 37 2" xfId="37608" xr:uid="{00000000-0005-0000-0000-0000FB920000}"/>
    <cellStyle name="Uwaga 2 19 37 3" xfId="37609" xr:uid="{00000000-0005-0000-0000-0000FC920000}"/>
    <cellStyle name="Uwaga 2 19 38" xfId="37610" xr:uid="{00000000-0005-0000-0000-0000FD920000}"/>
    <cellStyle name="Uwaga 2 19 38 2" xfId="37611" xr:uid="{00000000-0005-0000-0000-0000FE920000}"/>
    <cellStyle name="Uwaga 2 19 38 3" xfId="37612" xr:uid="{00000000-0005-0000-0000-0000FF920000}"/>
    <cellStyle name="Uwaga 2 19 39" xfId="37613" xr:uid="{00000000-0005-0000-0000-000000930000}"/>
    <cellStyle name="Uwaga 2 19 39 2" xfId="37614" xr:uid="{00000000-0005-0000-0000-000001930000}"/>
    <cellStyle name="Uwaga 2 19 39 3" xfId="37615" xr:uid="{00000000-0005-0000-0000-000002930000}"/>
    <cellStyle name="Uwaga 2 19 4" xfId="37616" xr:uid="{00000000-0005-0000-0000-000003930000}"/>
    <cellStyle name="Uwaga 2 19 4 2" xfId="37617" xr:uid="{00000000-0005-0000-0000-000004930000}"/>
    <cellStyle name="Uwaga 2 19 4 3" xfId="37618" xr:uid="{00000000-0005-0000-0000-000005930000}"/>
    <cellStyle name="Uwaga 2 19 4 4" xfId="37619" xr:uid="{00000000-0005-0000-0000-000006930000}"/>
    <cellStyle name="Uwaga 2 19 40" xfId="37620" xr:uid="{00000000-0005-0000-0000-000007930000}"/>
    <cellStyle name="Uwaga 2 19 40 2" xfId="37621" xr:uid="{00000000-0005-0000-0000-000008930000}"/>
    <cellStyle name="Uwaga 2 19 40 3" xfId="37622" xr:uid="{00000000-0005-0000-0000-000009930000}"/>
    <cellStyle name="Uwaga 2 19 41" xfId="37623" xr:uid="{00000000-0005-0000-0000-00000A930000}"/>
    <cellStyle name="Uwaga 2 19 41 2" xfId="37624" xr:uid="{00000000-0005-0000-0000-00000B930000}"/>
    <cellStyle name="Uwaga 2 19 41 3" xfId="37625" xr:uid="{00000000-0005-0000-0000-00000C930000}"/>
    <cellStyle name="Uwaga 2 19 42" xfId="37626" xr:uid="{00000000-0005-0000-0000-00000D930000}"/>
    <cellStyle name="Uwaga 2 19 42 2" xfId="37627" xr:uid="{00000000-0005-0000-0000-00000E930000}"/>
    <cellStyle name="Uwaga 2 19 42 3" xfId="37628" xr:uid="{00000000-0005-0000-0000-00000F930000}"/>
    <cellStyle name="Uwaga 2 19 43" xfId="37629" xr:uid="{00000000-0005-0000-0000-000010930000}"/>
    <cellStyle name="Uwaga 2 19 43 2" xfId="37630" xr:uid="{00000000-0005-0000-0000-000011930000}"/>
    <cellStyle name="Uwaga 2 19 43 3" xfId="37631" xr:uid="{00000000-0005-0000-0000-000012930000}"/>
    <cellStyle name="Uwaga 2 19 44" xfId="37632" xr:uid="{00000000-0005-0000-0000-000013930000}"/>
    <cellStyle name="Uwaga 2 19 44 2" xfId="37633" xr:uid="{00000000-0005-0000-0000-000014930000}"/>
    <cellStyle name="Uwaga 2 19 44 3" xfId="37634" xr:uid="{00000000-0005-0000-0000-000015930000}"/>
    <cellStyle name="Uwaga 2 19 45" xfId="37635" xr:uid="{00000000-0005-0000-0000-000016930000}"/>
    <cellStyle name="Uwaga 2 19 45 2" xfId="37636" xr:uid="{00000000-0005-0000-0000-000017930000}"/>
    <cellStyle name="Uwaga 2 19 45 3" xfId="37637" xr:uid="{00000000-0005-0000-0000-000018930000}"/>
    <cellStyle name="Uwaga 2 19 46" xfId="37638" xr:uid="{00000000-0005-0000-0000-000019930000}"/>
    <cellStyle name="Uwaga 2 19 46 2" xfId="37639" xr:uid="{00000000-0005-0000-0000-00001A930000}"/>
    <cellStyle name="Uwaga 2 19 46 3" xfId="37640" xr:uid="{00000000-0005-0000-0000-00001B930000}"/>
    <cellStyle name="Uwaga 2 19 47" xfId="37641" xr:uid="{00000000-0005-0000-0000-00001C930000}"/>
    <cellStyle name="Uwaga 2 19 47 2" xfId="37642" xr:uid="{00000000-0005-0000-0000-00001D930000}"/>
    <cellStyle name="Uwaga 2 19 47 3" xfId="37643" xr:uid="{00000000-0005-0000-0000-00001E930000}"/>
    <cellStyle name="Uwaga 2 19 48" xfId="37644" xr:uid="{00000000-0005-0000-0000-00001F930000}"/>
    <cellStyle name="Uwaga 2 19 48 2" xfId="37645" xr:uid="{00000000-0005-0000-0000-000020930000}"/>
    <cellStyle name="Uwaga 2 19 48 3" xfId="37646" xr:uid="{00000000-0005-0000-0000-000021930000}"/>
    <cellStyle name="Uwaga 2 19 49" xfId="37647" xr:uid="{00000000-0005-0000-0000-000022930000}"/>
    <cellStyle name="Uwaga 2 19 49 2" xfId="37648" xr:uid="{00000000-0005-0000-0000-000023930000}"/>
    <cellStyle name="Uwaga 2 19 49 3" xfId="37649" xr:uid="{00000000-0005-0000-0000-000024930000}"/>
    <cellStyle name="Uwaga 2 19 5" xfId="37650" xr:uid="{00000000-0005-0000-0000-000025930000}"/>
    <cellStyle name="Uwaga 2 19 5 2" xfId="37651" xr:uid="{00000000-0005-0000-0000-000026930000}"/>
    <cellStyle name="Uwaga 2 19 5 3" xfId="37652" xr:uid="{00000000-0005-0000-0000-000027930000}"/>
    <cellStyle name="Uwaga 2 19 5 4" xfId="37653" xr:uid="{00000000-0005-0000-0000-000028930000}"/>
    <cellStyle name="Uwaga 2 19 50" xfId="37654" xr:uid="{00000000-0005-0000-0000-000029930000}"/>
    <cellStyle name="Uwaga 2 19 50 2" xfId="37655" xr:uid="{00000000-0005-0000-0000-00002A930000}"/>
    <cellStyle name="Uwaga 2 19 50 3" xfId="37656" xr:uid="{00000000-0005-0000-0000-00002B930000}"/>
    <cellStyle name="Uwaga 2 19 51" xfId="37657" xr:uid="{00000000-0005-0000-0000-00002C930000}"/>
    <cellStyle name="Uwaga 2 19 51 2" xfId="37658" xr:uid="{00000000-0005-0000-0000-00002D930000}"/>
    <cellStyle name="Uwaga 2 19 51 3" xfId="37659" xr:uid="{00000000-0005-0000-0000-00002E930000}"/>
    <cellStyle name="Uwaga 2 19 52" xfId="37660" xr:uid="{00000000-0005-0000-0000-00002F930000}"/>
    <cellStyle name="Uwaga 2 19 52 2" xfId="37661" xr:uid="{00000000-0005-0000-0000-000030930000}"/>
    <cellStyle name="Uwaga 2 19 52 3" xfId="37662" xr:uid="{00000000-0005-0000-0000-000031930000}"/>
    <cellStyle name="Uwaga 2 19 53" xfId="37663" xr:uid="{00000000-0005-0000-0000-000032930000}"/>
    <cellStyle name="Uwaga 2 19 53 2" xfId="37664" xr:uid="{00000000-0005-0000-0000-000033930000}"/>
    <cellStyle name="Uwaga 2 19 53 3" xfId="37665" xr:uid="{00000000-0005-0000-0000-000034930000}"/>
    <cellStyle name="Uwaga 2 19 54" xfId="37666" xr:uid="{00000000-0005-0000-0000-000035930000}"/>
    <cellStyle name="Uwaga 2 19 54 2" xfId="37667" xr:uid="{00000000-0005-0000-0000-000036930000}"/>
    <cellStyle name="Uwaga 2 19 54 3" xfId="37668" xr:uid="{00000000-0005-0000-0000-000037930000}"/>
    <cellStyle name="Uwaga 2 19 55" xfId="37669" xr:uid="{00000000-0005-0000-0000-000038930000}"/>
    <cellStyle name="Uwaga 2 19 55 2" xfId="37670" xr:uid="{00000000-0005-0000-0000-000039930000}"/>
    <cellStyle name="Uwaga 2 19 55 3" xfId="37671" xr:uid="{00000000-0005-0000-0000-00003A930000}"/>
    <cellStyle name="Uwaga 2 19 56" xfId="37672" xr:uid="{00000000-0005-0000-0000-00003B930000}"/>
    <cellStyle name="Uwaga 2 19 56 2" xfId="37673" xr:uid="{00000000-0005-0000-0000-00003C930000}"/>
    <cellStyle name="Uwaga 2 19 56 3" xfId="37674" xr:uid="{00000000-0005-0000-0000-00003D930000}"/>
    <cellStyle name="Uwaga 2 19 57" xfId="37675" xr:uid="{00000000-0005-0000-0000-00003E930000}"/>
    <cellStyle name="Uwaga 2 19 58" xfId="37676" xr:uid="{00000000-0005-0000-0000-00003F930000}"/>
    <cellStyle name="Uwaga 2 19 6" xfId="37677" xr:uid="{00000000-0005-0000-0000-000040930000}"/>
    <cellStyle name="Uwaga 2 19 6 2" xfId="37678" xr:uid="{00000000-0005-0000-0000-000041930000}"/>
    <cellStyle name="Uwaga 2 19 6 3" xfId="37679" xr:uid="{00000000-0005-0000-0000-000042930000}"/>
    <cellStyle name="Uwaga 2 19 6 4" xfId="37680" xr:uid="{00000000-0005-0000-0000-000043930000}"/>
    <cellStyle name="Uwaga 2 19 7" xfId="37681" xr:uid="{00000000-0005-0000-0000-000044930000}"/>
    <cellStyle name="Uwaga 2 19 7 2" xfId="37682" xr:uid="{00000000-0005-0000-0000-000045930000}"/>
    <cellStyle name="Uwaga 2 19 7 3" xfId="37683" xr:uid="{00000000-0005-0000-0000-000046930000}"/>
    <cellStyle name="Uwaga 2 19 7 4" xfId="37684" xr:uid="{00000000-0005-0000-0000-000047930000}"/>
    <cellStyle name="Uwaga 2 19 8" xfId="37685" xr:uid="{00000000-0005-0000-0000-000048930000}"/>
    <cellStyle name="Uwaga 2 19 8 2" xfId="37686" xr:uid="{00000000-0005-0000-0000-000049930000}"/>
    <cellStyle name="Uwaga 2 19 8 3" xfId="37687" xr:uid="{00000000-0005-0000-0000-00004A930000}"/>
    <cellStyle name="Uwaga 2 19 8 4" xfId="37688" xr:uid="{00000000-0005-0000-0000-00004B930000}"/>
    <cellStyle name="Uwaga 2 19 9" xfId="37689" xr:uid="{00000000-0005-0000-0000-00004C930000}"/>
    <cellStyle name="Uwaga 2 19 9 2" xfId="37690" xr:uid="{00000000-0005-0000-0000-00004D930000}"/>
    <cellStyle name="Uwaga 2 19 9 3" xfId="37691" xr:uid="{00000000-0005-0000-0000-00004E930000}"/>
    <cellStyle name="Uwaga 2 19 9 4" xfId="37692" xr:uid="{00000000-0005-0000-0000-00004F930000}"/>
    <cellStyle name="Uwaga 2 2" xfId="37693" xr:uid="{00000000-0005-0000-0000-000050930000}"/>
    <cellStyle name="Uwaga 2 2 10" xfId="37694" xr:uid="{00000000-0005-0000-0000-000051930000}"/>
    <cellStyle name="Uwaga 2 2 10 2" xfId="37695" xr:uid="{00000000-0005-0000-0000-000052930000}"/>
    <cellStyle name="Uwaga 2 2 10 3" xfId="37696" xr:uid="{00000000-0005-0000-0000-000053930000}"/>
    <cellStyle name="Uwaga 2 2 10 4" xfId="37697" xr:uid="{00000000-0005-0000-0000-000054930000}"/>
    <cellStyle name="Uwaga 2 2 11" xfId="37698" xr:uid="{00000000-0005-0000-0000-000055930000}"/>
    <cellStyle name="Uwaga 2 2 11 2" xfId="37699" xr:uid="{00000000-0005-0000-0000-000056930000}"/>
    <cellStyle name="Uwaga 2 2 11 3" xfId="37700" xr:uid="{00000000-0005-0000-0000-000057930000}"/>
    <cellStyle name="Uwaga 2 2 11 4" xfId="37701" xr:uid="{00000000-0005-0000-0000-000058930000}"/>
    <cellStyle name="Uwaga 2 2 12" xfId="37702" xr:uid="{00000000-0005-0000-0000-000059930000}"/>
    <cellStyle name="Uwaga 2 2 12 2" xfId="37703" xr:uid="{00000000-0005-0000-0000-00005A930000}"/>
    <cellStyle name="Uwaga 2 2 12 3" xfId="37704" xr:uid="{00000000-0005-0000-0000-00005B930000}"/>
    <cellStyle name="Uwaga 2 2 12 4" xfId="37705" xr:uid="{00000000-0005-0000-0000-00005C930000}"/>
    <cellStyle name="Uwaga 2 2 13" xfId="37706" xr:uid="{00000000-0005-0000-0000-00005D930000}"/>
    <cellStyle name="Uwaga 2 2 13 2" xfId="37707" xr:uid="{00000000-0005-0000-0000-00005E930000}"/>
    <cellStyle name="Uwaga 2 2 13 3" xfId="37708" xr:uid="{00000000-0005-0000-0000-00005F930000}"/>
    <cellStyle name="Uwaga 2 2 13 4" xfId="37709" xr:uid="{00000000-0005-0000-0000-000060930000}"/>
    <cellStyle name="Uwaga 2 2 14" xfId="37710" xr:uid="{00000000-0005-0000-0000-000061930000}"/>
    <cellStyle name="Uwaga 2 2 14 2" xfId="37711" xr:uid="{00000000-0005-0000-0000-000062930000}"/>
    <cellStyle name="Uwaga 2 2 14 3" xfId="37712" xr:uid="{00000000-0005-0000-0000-000063930000}"/>
    <cellStyle name="Uwaga 2 2 14 4" xfId="37713" xr:uid="{00000000-0005-0000-0000-000064930000}"/>
    <cellStyle name="Uwaga 2 2 15" xfId="37714" xr:uid="{00000000-0005-0000-0000-000065930000}"/>
    <cellStyle name="Uwaga 2 2 15 2" xfId="37715" xr:uid="{00000000-0005-0000-0000-000066930000}"/>
    <cellStyle name="Uwaga 2 2 15 3" xfId="37716" xr:uid="{00000000-0005-0000-0000-000067930000}"/>
    <cellStyle name="Uwaga 2 2 15 4" xfId="37717" xr:uid="{00000000-0005-0000-0000-000068930000}"/>
    <cellStyle name="Uwaga 2 2 16" xfId="37718" xr:uid="{00000000-0005-0000-0000-000069930000}"/>
    <cellStyle name="Uwaga 2 2 16 2" xfId="37719" xr:uid="{00000000-0005-0000-0000-00006A930000}"/>
    <cellStyle name="Uwaga 2 2 16 3" xfId="37720" xr:uid="{00000000-0005-0000-0000-00006B930000}"/>
    <cellStyle name="Uwaga 2 2 16 4" xfId="37721" xr:uid="{00000000-0005-0000-0000-00006C930000}"/>
    <cellStyle name="Uwaga 2 2 17" xfId="37722" xr:uid="{00000000-0005-0000-0000-00006D930000}"/>
    <cellStyle name="Uwaga 2 2 17 2" xfId="37723" xr:uid="{00000000-0005-0000-0000-00006E930000}"/>
    <cellStyle name="Uwaga 2 2 17 3" xfId="37724" xr:uid="{00000000-0005-0000-0000-00006F930000}"/>
    <cellStyle name="Uwaga 2 2 17 4" xfId="37725" xr:uid="{00000000-0005-0000-0000-000070930000}"/>
    <cellStyle name="Uwaga 2 2 18" xfId="37726" xr:uid="{00000000-0005-0000-0000-000071930000}"/>
    <cellStyle name="Uwaga 2 2 18 2" xfId="37727" xr:uid="{00000000-0005-0000-0000-000072930000}"/>
    <cellStyle name="Uwaga 2 2 18 3" xfId="37728" xr:uid="{00000000-0005-0000-0000-000073930000}"/>
    <cellStyle name="Uwaga 2 2 18 4" xfId="37729" xr:uid="{00000000-0005-0000-0000-000074930000}"/>
    <cellStyle name="Uwaga 2 2 19" xfId="37730" xr:uid="{00000000-0005-0000-0000-000075930000}"/>
    <cellStyle name="Uwaga 2 2 19 2" xfId="37731" xr:uid="{00000000-0005-0000-0000-000076930000}"/>
    <cellStyle name="Uwaga 2 2 19 3" xfId="37732" xr:uid="{00000000-0005-0000-0000-000077930000}"/>
    <cellStyle name="Uwaga 2 2 19 4" xfId="37733" xr:uid="{00000000-0005-0000-0000-000078930000}"/>
    <cellStyle name="Uwaga 2 2 2" xfId="37734" xr:uid="{00000000-0005-0000-0000-000079930000}"/>
    <cellStyle name="Uwaga 2 2 2 2" xfId="37735" xr:uid="{00000000-0005-0000-0000-00007A930000}"/>
    <cellStyle name="Uwaga 2 2 2 3" xfId="37736" xr:uid="{00000000-0005-0000-0000-00007B930000}"/>
    <cellStyle name="Uwaga 2 2 2 4" xfId="37737" xr:uid="{00000000-0005-0000-0000-00007C930000}"/>
    <cellStyle name="Uwaga 2 2 20" xfId="37738" xr:uid="{00000000-0005-0000-0000-00007D930000}"/>
    <cellStyle name="Uwaga 2 2 20 2" xfId="37739" xr:uid="{00000000-0005-0000-0000-00007E930000}"/>
    <cellStyle name="Uwaga 2 2 20 3" xfId="37740" xr:uid="{00000000-0005-0000-0000-00007F930000}"/>
    <cellStyle name="Uwaga 2 2 20 4" xfId="37741" xr:uid="{00000000-0005-0000-0000-000080930000}"/>
    <cellStyle name="Uwaga 2 2 21" xfId="37742" xr:uid="{00000000-0005-0000-0000-000081930000}"/>
    <cellStyle name="Uwaga 2 2 21 2" xfId="37743" xr:uid="{00000000-0005-0000-0000-000082930000}"/>
    <cellStyle name="Uwaga 2 2 21 3" xfId="37744" xr:uid="{00000000-0005-0000-0000-000083930000}"/>
    <cellStyle name="Uwaga 2 2 22" xfId="37745" xr:uid="{00000000-0005-0000-0000-000084930000}"/>
    <cellStyle name="Uwaga 2 2 22 2" xfId="37746" xr:uid="{00000000-0005-0000-0000-000085930000}"/>
    <cellStyle name="Uwaga 2 2 22 3" xfId="37747" xr:uid="{00000000-0005-0000-0000-000086930000}"/>
    <cellStyle name="Uwaga 2 2 23" xfId="37748" xr:uid="{00000000-0005-0000-0000-000087930000}"/>
    <cellStyle name="Uwaga 2 2 23 2" xfId="37749" xr:uid="{00000000-0005-0000-0000-000088930000}"/>
    <cellStyle name="Uwaga 2 2 23 3" xfId="37750" xr:uid="{00000000-0005-0000-0000-000089930000}"/>
    <cellStyle name="Uwaga 2 2 24" xfId="37751" xr:uid="{00000000-0005-0000-0000-00008A930000}"/>
    <cellStyle name="Uwaga 2 2 24 2" xfId="37752" xr:uid="{00000000-0005-0000-0000-00008B930000}"/>
    <cellStyle name="Uwaga 2 2 24 3" xfId="37753" xr:uid="{00000000-0005-0000-0000-00008C930000}"/>
    <cellStyle name="Uwaga 2 2 25" xfId="37754" xr:uid="{00000000-0005-0000-0000-00008D930000}"/>
    <cellStyle name="Uwaga 2 2 25 2" xfId="37755" xr:uid="{00000000-0005-0000-0000-00008E930000}"/>
    <cellStyle name="Uwaga 2 2 25 3" xfId="37756" xr:uid="{00000000-0005-0000-0000-00008F930000}"/>
    <cellStyle name="Uwaga 2 2 26" xfId="37757" xr:uid="{00000000-0005-0000-0000-000090930000}"/>
    <cellStyle name="Uwaga 2 2 26 2" xfId="37758" xr:uid="{00000000-0005-0000-0000-000091930000}"/>
    <cellStyle name="Uwaga 2 2 26 3" xfId="37759" xr:uid="{00000000-0005-0000-0000-000092930000}"/>
    <cellStyle name="Uwaga 2 2 27" xfId="37760" xr:uid="{00000000-0005-0000-0000-000093930000}"/>
    <cellStyle name="Uwaga 2 2 27 2" xfId="37761" xr:uid="{00000000-0005-0000-0000-000094930000}"/>
    <cellStyle name="Uwaga 2 2 27 3" xfId="37762" xr:uid="{00000000-0005-0000-0000-000095930000}"/>
    <cellStyle name="Uwaga 2 2 28" xfId="37763" xr:uid="{00000000-0005-0000-0000-000096930000}"/>
    <cellStyle name="Uwaga 2 2 28 2" xfId="37764" xr:uid="{00000000-0005-0000-0000-000097930000}"/>
    <cellStyle name="Uwaga 2 2 28 3" xfId="37765" xr:uid="{00000000-0005-0000-0000-000098930000}"/>
    <cellStyle name="Uwaga 2 2 29" xfId="37766" xr:uid="{00000000-0005-0000-0000-000099930000}"/>
    <cellStyle name="Uwaga 2 2 29 2" xfId="37767" xr:uid="{00000000-0005-0000-0000-00009A930000}"/>
    <cellStyle name="Uwaga 2 2 29 3" xfId="37768" xr:uid="{00000000-0005-0000-0000-00009B930000}"/>
    <cellStyle name="Uwaga 2 2 3" xfId="37769" xr:uid="{00000000-0005-0000-0000-00009C930000}"/>
    <cellStyle name="Uwaga 2 2 3 2" xfId="37770" xr:uid="{00000000-0005-0000-0000-00009D930000}"/>
    <cellStyle name="Uwaga 2 2 3 3" xfId="37771" xr:uid="{00000000-0005-0000-0000-00009E930000}"/>
    <cellStyle name="Uwaga 2 2 3 4" xfId="37772" xr:uid="{00000000-0005-0000-0000-00009F930000}"/>
    <cellStyle name="Uwaga 2 2 30" xfId="37773" xr:uid="{00000000-0005-0000-0000-0000A0930000}"/>
    <cellStyle name="Uwaga 2 2 30 2" xfId="37774" xr:uid="{00000000-0005-0000-0000-0000A1930000}"/>
    <cellStyle name="Uwaga 2 2 30 3" xfId="37775" xr:uid="{00000000-0005-0000-0000-0000A2930000}"/>
    <cellStyle name="Uwaga 2 2 31" xfId="37776" xr:uid="{00000000-0005-0000-0000-0000A3930000}"/>
    <cellStyle name="Uwaga 2 2 31 2" xfId="37777" xr:uid="{00000000-0005-0000-0000-0000A4930000}"/>
    <cellStyle name="Uwaga 2 2 31 3" xfId="37778" xr:uid="{00000000-0005-0000-0000-0000A5930000}"/>
    <cellStyle name="Uwaga 2 2 32" xfId="37779" xr:uid="{00000000-0005-0000-0000-0000A6930000}"/>
    <cellStyle name="Uwaga 2 2 32 2" xfId="37780" xr:uid="{00000000-0005-0000-0000-0000A7930000}"/>
    <cellStyle name="Uwaga 2 2 32 3" xfId="37781" xr:uid="{00000000-0005-0000-0000-0000A8930000}"/>
    <cellStyle name="Uwaga 2 2 33" xfId="37782" xr:uid="{00000000-0005-0000-0000-0000A9930000}"/>
    <cellStyle name="Uwaga 2 2 33 2" xfId="37783" xr:uid="{00000000-0005-0000-0000-0000AA930000}"/>
    <cellStyle name="Uwaga 2 2 33 3" xfId="37784" xr:uid="{00000000-0005-0000-0000-0000AB930000}"/>
    <cellStyle name="Uwaga 2 2 34" xfId="37785" xr:uid="{00000000-0005-0000-0000-0000AC930000}"/>
    <cellStyle name="Uwaga 2 2 34 2" xfId="37786" xr:uid="{00000000-0005-0000-0000-0000AD930000}"/>
    <cellStyle name="Uwaga 2 2 34 3" xfId="37787" xr:uid="{00000000-0005-0000-0000-0000AE930000}"/>
    <cellStyle name="Uwaga 2 2 35" xfId="37788" xr:uid="{00000000-0005-0000-0000-0000AF930000}"/>
    <cellStyle name="Uwaga 2 2 35 2" xfId="37789" xr:uid="{00000000-0005-0000-0000-0000B0930000}"/>
    <cellStyle name="Uwaga 2 2 35 3" xfId="37790" xr:uid="{00000000-0005-0000-0000-0000B1930000}"/>
    <cellStyle name="Uwaga 2 2 36" xfId="37791" xr:uid="{00000000-0005-0000-0000-0000B2930000}"/>
    <cellStyle name="Uwaga 2 2 36 2" xfId="37792" xr:uid="{00000000-0005-0000-0000-0000B3930000}"/>
    <cellStyle name="Uwaga 2 2 36 3" xfId="37793" xr:uid="{00000000-0005-0000-0000-0000B4930000}"/>
    <cellStyle name="Uwaga 2 2 37" xfId="37794" xr:uid="{00000000-0005-0000-0000-0000B5930000}"/>
    <cellStyle name="Uwaga 2 2 37 2" xfId="37795" xr:uid="{00000000-0005-0000-0000-0000B6930000}"/>
    <cellStyle name="Uwaga 2 2 37 3" xfId="37796" xr:uid="{00000000-0005-0000-0000-0000B7930000}"/>
    <cellStyle name="Uwaga 2 2 38" xfId="37797" xr:uid="{00000000-0005-0000-0000-0000B8930000}"/>
    <cellStyle name="Uwaga 2 2 38 2" xfId="37798" xr:uid="{00000000-0005-0000-0000-0000B9930000}"/>
    <cellStyle name="Uwaga 2 2 38 3" xfId="37799" xr:uid="{00000000-0005-0000-0000-0000BA930000}"/>
    <cellStyle name="Uwaga 2 2 39" xfId="37800" xr:uid="{00000000-0005-0000-0000-0000BB930000}"/>
    <cellStyle name="Uwaga 2 2 39 2" xfId="37801" xr:uid="{00000000-0005-0000-0000-0000BC930000}"/>
    <cellStyle name="Uwaga 2 2 39 3" xfId="37802" xr:uid="{00000000-0005-0000-0000-0000BD930000}"/>
    <cellStyle name="Uwaga 2 2 4" xfId="37803" xr:uid="{00000000-0005-0000-0000-0000BE930000}"/>
    <cellStyle name="Uwaga 2 2 4 2" xfId="37804" xr:uid="{00000000-0005-0000-0000-0000BF930000}"/>
    <cellStyle name="Uwaga 2 2 4 3" xfId="37805" xr:uid="{00000000-0005-0000-0000-0000C0930000}"/>
    <cellStyle name="Uwaga 2 2 4 4" xfId="37806" xr:uid="{00000000-0005-0000-0000-0000C1930000}"/>
    <cellStyle name="Uwaga 2 2 40" xfId="37807" xr:uid="{00000000-0005-0000-0000-0000C2930000}"/>
    <cellStyle name="Uwaga 2 2 40 2" xfId="37808" xr:uid="{00000000-0005-0000-0000-0000C3930000}"/>
    <cellStyle name="Uwaga 2 2 40 3" xfId="37809" xr:uid="{00000000-0005-0000-0000-0000C4930000}"/>
    <cellStyle name="Uwaga 2 2 41" xfId="37810" xr:uid="{00000000-0005-0000-0000-0000C5930000}"/>
    <cellStyle name="Uwaga 2 2 41 2" xfId="37811" xr:uid="{00000000-0005-0000-0000-0000C6930000}"/>
    <cellStyle name="Uwaga 2 2 41 3" xfId="37812" xr:uid="{00000000-0005-0000-0000-0000C7930000}"/>
    <cellStyle name="Uwaga 2 2 42" xfId="37813" xr:uid="{00000000-0005-0000-0000-0000C8930000}"/>
    <cellStyle name="Uwaga 2 2 42 2" xfId="37814" xr:uid="{00000000-0005-0000-0000-0000C9930000}"/>
    <cellStyle name="Uwaga 2 2 42 3" xfId="37815" xr:uid="{00000000-0005-0000-0000-0000CA930000}"/>
    <cellStyle name="Uwaga 2 2 43" xfId="37816" xr:uid="{00000000-0005-0000-0000-0000CB930000}"/>
    <cellStyle name="Uwaga 2 2 43 2" xfId="37817" xr:uid="{00000000-0005-0000-0000-0000CC930000}"/>
    <cellStyle name="Uwaga 2 2 43 3" xfId="37818" xr:uid="{00000000-0005-0000-0000-0000CD930000}"/>
    <cellStyle name="Uwaga 2 2 44" xfId="37819" xr:uid="{00000000-0005-0000-0000-0000CE930000}"/>
    <cellStyle name="Uwaga 2 2 44 2" xfId="37820" xr:uid="{00000000-0005-0000-0000-0000CF930000}"/>
    <cellStyle name="Uwaga 2 2 44 3" xfId="37821" xr:uid="{00000000-0005-0000-0000-0000D0930000}"/>
    <cellStyle name="Uwaga 2 2 45" xfId="37822" xr:uid="{00000000-0005-0000-0000-0000D1930000}"/>
    <cellStyle name="Uwaga 2 2 45 2" xfId="37823" xr:uid="{00000000-0005-0000-0000-0000D2930000}"/>
    <cellStyle name="Uwaga 2 2 45 3" xfId="37824" xr:uid="{00000000-0005-0000-0000-0000D3930000}"/>
    <cellStyle name="Uwaga 2 2 46" xfId="37825" xr:uid="{00000000-0005-0000-0000-0000D4930000}"/>
    <cellStyle name="Uwaga 2 2 46 2" xfId="37826" xr:uid="{00000000-0005-0000-0000-0000D5930000}"/>
    <cellStyle name="Uwaga 2 2 46 3" xfId="37827" xr:uid="{00000000-0005-0000-0000-0000D6930000}"/>
    <cellStyle name="Uwaga 2 2 47" xfId="37828" xr:uid="{00000000-0005-0000-0000-0000D7930000}"/>
    <cellStyle name="Uwaga 2 2 47 2" xfId="37829" xr:uid="{00000000-0005-0000-0000-0000D8930000}"/>
    <cellStyle name="Uwaga 2 2 47 3" xfId="37830" xr:uid="{00000000-0005-0000-0000-0000D9930000}"/>
    <cellStyle name="Uwaga 2 2 48" xfId="37831" xr:uid="{00000000-0005-0000-0000-0000DA930000}"/>
    <cellStyle name="Uwaga 2 2 48 2" xfId="37832" xr:uid="{00000000-0005-0000-0000-0000DB930000}"/>
    <cellStyle name="Uwaga 2 2 48 3" xfId="37833" xr:uid="{00000000-0005-0000-0000-0000DC930000}"/>
    <cellStyle name="Uwaga 2 2 49" xfId="37834" xr:uid="{00000000-0005-0000-0000-0000DD930000}"/>
    <cellStyle name="Uwaga 2 2 49 2" xfId="37835" xr:uid="{00000000-0005-0000-0000-0000DE930000}"/>
    <cellStyle name="Uwaga 2 2 49 3" xfId="37836" xr:uid="{00000000-0005-0000-0000-0000DF930000}"/>
    <cellStyle name="Uwaga 2 2 5" xfId="37837" xr:uid="{00000000-0005-0000-0000-0000E0930000}"/>
    <cellStyle name="Uwaga 2 2 5 2" xfId="37838" xr:uid="{00000000-0005-0000-0000-0000E1930000}"/>
    <cellStyle name="Uwaga 2 2 5 3" xfId="37839" xr:uid="{00000000-0005-0000-0000-0000E2930000}"/>
    <cellStyle name="Uwaga 2 2 5 4" xfId="37840" xr:uid="{00000000-0005-0000-0000-0000E3930000}"/>
    <cellStyle name="Uwaga 2 2 50" xfId="37841" xr:uid="{00000000-0005-0000-0000-0000E4930000}"/>
    <cellStyle name="Uwaga 2 2 50 2" xfId="37842" xr:uid="{00000000-0005-0000-0000-0000E5930000}"/>
    <cellStyle name="Uwaga 2 2 50 3" xfId="37843" xr:uid="{00000000-0005-0000-0000-0000E6930000}"/>
    <cellStyle name="Uwaga 2 2 51" xfId="37844" xr:uid="{00000000-0005-0000-0000-0000E7930000}"/>
    <cellStyle name="Uwaga 2 2 51 2" xfId="37845" xr:uid="{00000000-0005-0000-0000-0000E8930000}"/>
    <cellStyle name="Uwaga 2 2 51 3" xfId="37846" xr:uid="{00000000-0005-0000-0000-0000E9930000}"/>
    <cellStyle name="Uwaga 2 2 52" xfId="37847" xr:uid="{00000000-0005-0000-0000-0000EA930000}"/>
    <cellStyle name="Uwaga 2 2 52 2" xfId="37848" xr:uid="{00000000-0005-0000-0000-0000EB930000}"/>
    <cellStyle name="Uwaga 2 2 52 3" xfId="37849" xr:uid="{00000000-0005-0000-0000-0000EC930000}"/>
    <cellStyle name="Uwaga 2 2 53" xfId="37850" xr:uid="{00000000-0005-0000-0000-0000ED930000}"/>
    <cellStyle name="Uwaga 2 2 53 2" xfId="37851" xr:uid="{00000000-0005-0000-0000-0000EE930000}"/>
    <cellStyle name="Uwaga 2 2 53 3" xfId="37852" xr:uid="{00000000-0005-0000-0000-0000EF930000}"/>
    <cellStyle name="Uwaga 2 2 54" xfId="37853" xr:uid="{00000000-0005-0000-0000-0000F0930000}"/>
    <cellStyle name="Uwaga 2 2 54 2" xfId="37854" xr:uid="{00000000-0005-0000-0000-0000F1930000}"/>
    <cellStyle name="Uwaga 2 2 54 3" xfId="37855" xr:uid="{00000000-0005-0000-0000-0000F2930000}"/>
    <cellStyle name="Uwaga 2 2 55" xfId="37856" xr:uid="{00000000-0005-0000-0000-0000F3930000}"/>
    <cellStyle name="Uwaga 2 2 55 2" xfId="37857" xr:uid="{00000000-0005-0000-0000-0000F4930000}"/>
    <cellStyle name="Uwaga 2 2 55 3" xfId="37858" xr:uid="{00000000-0005-0000-0000-0000F5930000}"/>
    <cellStyle name="Uwaga 2 2 56" xfId="37859" xr:uid="{00000000-0005-0000-0000-0000F6930000}"/>
    <cellStyle name="Uwaga 2 2 56 2" xfId="37860" xr:uid="{00000000-0005-0000-0000-0000F7930000}"/>
    <cellStyle name="Uwaga 2 2 56 3" xfId="37861" xr:uid="{00000000-0005-0000-0000-0000F8930000}"/>
    <cellStyle name="Uwaga 2 2 57" xfId="37862" xr:uid="{00000000-0005-0000-0000-0000F9930000}"/>
    <cellStyle name="Uwaga 2 2 58" xfId="37863" xr:uid="{00000000-0005-0000-0000-0000FA930000}"/>
    <cellStyle name="Uwaga 2 2 59" xfId="37864" xr:uid="{00000000-0005-0000-0000-0000FB930000}"/>
    <cellStyle name="Uwaga 2 2 6" xfId="37865" xr:uid="{00000000-0005-0000-0000-0000FC930000}"/>
    <cellStyle name="Uwaga 2 2 6 2" xfId="37866" xr:uid="{00000000-0005-0000-0000-0000FD930000}"/>
    <cellStyle name="Uwaga 2 2 6 3" xfId="37867" xr:uid="{00000000-0005-0000-0000-0000FE930000}"/>
    <cellStyle name="Uwaga 2 2 6 4" xfId="37868" xr:uid="{00000000-0005-0000-0000-0000FF930000}"/>
    <cellStyle name="Uwaga 2 2 7" xfId="37869" xr:uid="{00000000-0005-0000-0000-000000940000}"/>
    <cellStyle name="Uwaga 2 2 7 2" xfId="37870" xr:uid="{00000000-0005-0000-0000-000001940000}"/>
    <cellStyle name="Uwaga 2 2 7 3" xfId="37871" xr:uid="{00000000-0005-0000-0000-000002940000}"/>
    <cellStyle name="Uwaga 2 2 7 4" xfId="37872" xr:uid="{00000000-0005-0000-0000-000003940000}"/>
    <cellStyle name="Uwaga 2 2 8" xfId="37873" xr:uid="{00000000-0005-0000-0000-000004940000}"/>
    <cellStyle name="Uwaga 2 2 8 2" xfId="37874" xr:uid="{00000000-0005-0000-0000-000005940000}"/>
    <cellStyle name="Uwaga 2 2 8 3" xfId="37875" xr:uid="{00000000-0005-0000-0000-000006940000}"/>
    <cellStyle name="Uwaga 2 2 8 4" xfId="37876" xr:uid="{00000000-0005-0000-0000-000007940000}"/>
    <cellStyle name="Uwaga 2 2 9" xfId="37877" xr:uid="{00000000-0005-0000-0000-000008940000}"/>
    <cellStyle name="Uwaga 2 2 9 2" xfId="37878" xr:uid="{00000000-0005-0000-0000-000009940000}"/>
    <cellStyle name="Uwaga 2 2 9 3" xfId="37879" xr:uid="{00000000-0005-0000-0000-00000A940000}"/>
    <cellStyle name="Uwaga 2 2 9 4" xfId="37880" xr:uid="{00000000-0005-0000-0000-00000B940000}"/>
    <cellStyle name="Uwaga 2 20" xfId="37881" xr:uid="{00000000-0005-0000-0000-00000C940000}"/>
    <cellStyle name="Uwaga 2 20 10" xfId="37882" xr:uid="{00000000-0005-0000-0000-00000D940000}"/>
    <cellStyle name="Uwaga 2 20 10 2" xfId="37883" xr:uid="{00000000-0005-0000-0000-00000E940000}"/>
    <cellStyle name="Uwaga 2 20 10 3" xfId="37884" xr:uid="{00000000-0005-0000-0000-00000F940000}"/>
    <cellStyle name="Uwaga 2 20 10 4" xfId="37885" xr:uid="{00000000-0005-0000-0000-000010940000}"/>
    <cellStyle name="Uwaga 2 20 11" xfId="37886" xr:uid="{00000000-0005-0000-0000-000011940000}"/>
    <cellStyle name="Uwaga 2 20 11 2" xfId="37887" xr:uid="{00000000-0005-0000-0000-000012940000}"/>
    <cellStyle name="Uwaga 2 20 11 3" xfId="37888" xr:uid="{00000000-0005-0000-0000-000013940000}"/>
    <cellStyle name="Uwaga 2 20 11 4" xfId="37889" xr:uid="{00000000-0005-0000-0000-000014940000}"/>
    <cellStyle name="Uwaga 2 20 12" xfId="37890" xr:uid="{00000000-0005-0000-0000-000015940000}"/>
    <cellStyle name="Uwaga 2 20 12 2" xfId="37891" xr:uid="{00000000-0005-0000-0000-000016940000}"/>
    <cellStyle name="Uwaga 2 20 12 3" xfId="37892" xr:uid="{00000000-0005-0000-0000-000017940000}"/>
    <cellStyle name="Uwaga 2 20 12 4" xfId="37893" xr:uid="{00000000-0005-0000-0000-000018940000}"/>
    <cellStyle name="Uwaga 2 20 13" xfId="37894" xr:uid="{00000000-0005-0000-0000-000019940000}"/>
    <cellStyle name="Uwaga 2 20 13 2" xfId="37895" xr:uid="{00000000-0005-0000-0000-00001A940000}"/>
    <cellStyle name="Uwaga 2 20 13 3" xfId="37896" xr:uid="{00000000-0005-0000-0000-00001B940000}"/>
    <cellStyle name="Uwaga 2 20 13 4" xfId="37897" xr:uid="{00000000-0005-0000-0000-00001C940000}"/>
    <cellStyle name="Uwaga 2 20 14" xfId="37898" xr:uid="{00000000-0005-0000-0000-00001D940000}"/>
    <cellStyle name="Uwaga 2 20 14 2" xfId="37899" xr:uid="{00000000-0005-0000-0000-00001E940000}"/>
    <cellStyle name="Uwaga 2 20 14 3" xfId="37900" xr:uid="{00000000-0005-0000-0000-00001F940000}"/>
    <cellStyle name="Uwaga 2 20 14 4" xfId="37901" xr:uid="{00000000-0005-0000-0000-000020940000}"/>
    <cellStyle name="Uwaga 2 20 15" xfId="37902" xr:uid="{00000000-0005-0000-0000-000021940000}"/>
    <cellStyle name="Uwaga 2 20 15 2" xfId="37903" xr:uid="{00000000-0005-0000-0000-000022940000}"/>
    <cellStyle name="Uwaga 2 20 15 3" xfId="37904" xr:uid="{00000000-0005-0000-0000-000023940000}"/>
    <cellStyle name="Uwaga 2 20 15 4" xfId="37905" xr:uid="{00000000-0005-0000-0000-000024940000}"/>
    <cellStyle name="Uwaga 2 20 16" xfId="37906" xr:uid="{00000000-0005-0000-0000-000025940000}"/>
    <cellStyle name="Uwaga 2 20 16 2" xfId="37907" xr:uid="{00000000-0005-0000-0000-000026940000}"/>
    <cellStyle name="Uwaga 2 20 16 3" xfId="37908" xr:uid="{00000000-0005-0000-0000-000027940000}"/>
    <cellStyle name="Uwaga 2 20 16 4" xfId="37909" xr:uid="{00000000-0005-0000-0000-000028940000}"/>
    <cellStyle name="Uwaga 2 20 17" xfId="37910" xr:uid="{00000000-0005-0000-0000-000029940000}"/>
    <cellStyle name="Uwaga 2 20 17 2" xfId="37911" xr:uid="{00000000-0005-0000-0000-00002A940000}"/>
    <cellStyle name="Uwaga 2 20 17 3" xfId="37912" xr:uid="{00000000-0005-0000-0000-00002B940000}"/>
    <cellStyle name="Uwaga 2 20 17 4" xfId="37913" xr:uid="{00000000-0005-0000-0000-00002C940000}"/>
    <cellStyle name="Uwaga 2 20 18" xfId="37914" xr:uid="{00000000-0005-0000-0000-00002D940000}"/>
    <cellStyle name="Uwaga 2 20 18 2" xfId="37915" xr:uid="{00000000-0005-0000-0000-00002E940000}"/>
    <cellStyle name="Uwaga 2 20 18 3" xfId="37916" xr:uid="{00000000-0005-0000-0000-00002F940000}"/>
    <cellStyle name="Uwaga 2 20 18 4" xfId="37917" xr:uid="{00000000-0005-0000-0000-000030940000}"/>
    <cellStyle name="Uwaga 2 20 19" xfId="37918" xr:uid="{00000000-0005-0000-0000-000031940000}"/>
    <cellStyle name="Uwaga 2 20 19 2" xfId="37919" xr:uid="{00000000-0005-0000-0000-000032940000}"/>
    <cellStyle name="Uwaga 2 20 19 3" xfId="37920" xr:uid="{00000000-0005-0000-0000-000033940000}"/>
    <cellStyle name="Uwaga 2 20 19 4" xfId="37921" xr:uid="{00000000-0005-0000-0000-000034940000}"/>
    <cellStyle name="Uwaga 2 20 2" xfId="37922" xr:uid="{00000000-0005-0000-0000-000035940000}"/>
    <cellStyle name="Uwaga 2 20 2 2" xfId="37923" xr:uid="{00000000-0005-0000-0000-000036940000}"/>
    <cellStyle name="Uwaga 2 20 2 3" xfId="37924" xr:uid="{00000000-0005-0000-0000-000037940000}"/>
    <cellStyle name="Uwaga 2 20 2 4" xfId="37925" xr:uid="{00000000-0005-0000-0000-000038940000}"/>
    <cellStyle name="Uwaga 2 20 20" xfId="37926" xr:uid="{00000000-0005-0000-0000-000039940000}"/>
    <cellStyle name="Uwaga 2 20 20 2" xfId="37927" xr:uid="{00000000-0005-0000-0000-00003A940000}"/>
    <cellStyle name="Uwaga 2 20 20 3" xfId="37928" xr:uid="{00000000-0005-0000-0000-00003B940000}"/>
    <cellStyle name="Uwaga 2 20 20 4" xfId="37929" xr:uid="{00000000-0005-0000-0000-00003C940000}"/>
    <cellStyle name="Uwaga 2 20 21" xfId="37930" xr:uid="{00000000-0005-0000-0000-00003D940000}"/>
    <cellStyle name="Uwaga 2 20 21 2" xfId="37931" xr:uid="{00000000-0005-0000-0000-00003E940000}"/>
    <cellStyle name="Uwaga 2 20 21 3" xfId="37932" xr:uid="{00000000-0005-0000-0000-00003F940000}"/>
    <cellStyle name="Uwaga 2 20 22" xfId="37933" xr:uid="{00000000-0005-0000-0000-000040940000}"/>
    <cellStyle name="Uwaga 2 20 22 2" xfId="37934" xr:uid="{00000000-0005-0000-0000-000041940000}"/>
    <cellStyle name="Uwaga 2 20 22 3" xfId="37935" xr:uid="{00000000-0005-0000-0000-000042940000}"/>
    <cellStyle name="Uwaga 2 20 23" xfId="37936" xr:uid="{00000000-0005-0000-0000-000043940000}"/>
    <cellStyle name="Uwaga 2 20 23 2" xfId="37937" xr:uid="{00000000-0005-0000-0000-000044940000}"/>
    <cellStyle name="Uwaga 2 20 23 3" xfId="37938" xr:uid="{00000000-0005-0000-0000-000045940000}"/>
    <cellStyle name="Uwaga 2 20 24" xfId="37939" xr:uid="{00000000-0005-0000-0000-000046940000}"/>
    <cellStyle name="Uwaga 2 20 24 2" xfId="37940" xr:uid="{00000000-0005-0000-0000-000047940000}"/>
    <cellStyle name="Uwaga 2 20 24 3" xfId="37941" xr:uid="{00000000-0005-0000-0000-000048940000}"/>
    <cellStyle name="Uwaga 2 20 25" xfId="37942" xr:uid="{00000000-0005-0000-0000-000049940000}"/>
    <cellStyle name="Uwaga 2 20 25 2" xfId="37943" xr:uid="{00000000-0005-0000-0000-00004A940000}"/>
    <cellStyle name="Uwaga 2 20 25 3" xfId="37944" xr:uid="{00000000-0005-0000-0000-00004B940000}"/>
    <cellStyle name="Uwaga 2 20 26" xfId="37945" xr:uid="{00000000-0005-0000-0000-00004C940000}"/>
    <cellStyle name="Uwaga 2 20 26 2" xfId="37946" xr:uid="{00000000-0005-0000-0000-00004D940000}"/>
    <cellStyle name="Uwaga 2 20 26 3" xfId="37947" xr:uid="{00000000-0005-0000-0000-00004E940000}"/>
    <cellStyle name="Uwaga 2 20 27" xfId="37948" xr:uid="{00000000-0005-0000-0000-00004F940000}"/>
    <cellStyle name="Uwaga 2 20 27 2" xfId="37949" xr:uid="{00000000-0005-0000-0000-000050940000}"/>
    <cellStyle name="Uwaga 2 20 27 3" xfId="37950" xr:uid="{00000000-0005-0000-0000-000051940000}"/>
    <cellStyle name="Uwaga 2 20 28" xfId="37951" xr:uid="{00000000-0005-0000-0000-000052940000}"/>
    <cellStyle name="Uwaga 2 20 28 2" xfId="37952" xr:uid="{00000000-0005-0000-0000-000053940000}"/>
    <cellStyle name="Uwaga 2 20 28 3" xfId="37953" xr:uid="{00000000-0005-0000-0000-000054940000}"/>
    <cellStyle name="Uwaga 2 20 29" xfId="37954" xr:uid="{00000000-0005-0000-0000-000055940000}"/>
    <cellStyle name="Uwaga 2 20 29 2" xfId="37955" xr:uid="{00000000-0005-0000-0000-000056940000}"/>
    <cellStyle name="Uwaga 2 20 29 3" xfId="37956" xr:uid="{00000000-0005-0000-0000-000057940000}"/>
    <cellStyle name="Uwaga 2 20 3" xfId="37957" xr:uid="{00000000-0005-0000-0000-000058940000}"/>
    <cellStyle name="Uwaga 2 20 3 2" xfId="37958" xr:uid="{00000000-0005-0000-0000-000059940000}"/>
    <cellStyle name="Uwaga 2 20 3 3" xfId="37959" xr:uid="{00000000-0005-0000-0000-00005A940000}"/>
    <cellStyle name="Uwaga 2 20 3 4" xfId="37960" xr:uid="{00000000-0005-0000-0000-00005B940000}"/>
    <cellStyle name="Uwaga 2 20 30" xfId="37961" xr:uid="{00000000-0005-0000-0000-00005C940000}"/>
    <cellStyle name="Uwaga 2 20 30 2" xfId="37962" xr:uid="{00000000-0005-0000-0000-00005D940000}"/>
    <cellStyle name="Uwaga 2 20 30 3" xfId="37963" xr:uid="{00000000-0005-0000-0000-00005E940000}"/>
    <cellStyle name="Uwaga 2 20 31" xfId="37964" xr:uid="{00000000-0005-0000-0000-00005F940000}"/>
    <cellStyle name="Uwaga 2 20 31 2" xfId="37965" xr:uid="{00000000-0005-0000-0000-000060940000}"/>
    <cellStyle name="Uwaga 2 20 31 3" xfId="37966" xr:uid="{00000000-0005-0000-0000-000061940000}"/>
    <cellStyle name="Uwaga 2 20 32" xfId="37967" xr:uid="{00000000-0005-0000-0000-000062940000}"/>
    <cellStyle name="Uwaga 2 20 32 2" xfId="37968" xr:uid="{00000000-0005-0000-0000-000063940000}"/>
    <cellStyle name="Uwaga 2 20 32 3" xfId="37969" xr:uid="{00000000-0005-0000-0000-000064940000}"/>
    <cellStyle name="Uwaga 2 20 33" xfId="37970" xr:uid="{00000000-0005-0000-0000-000065940000}"/>
    <cellStyle name="Uwaga 2 20 33 2" xfId="37971" xr:uid="{00000000-0005-0000-0000-000066940000}"/>
    <cellStyle name="Uwaga 2 20 33 3" xfId="37972" xr:uid="{00000000-0005-0000-0000-000067940000}"/>
    <cellStyle name="Uwaga 2 20 34" xfId="37973" xr:uid="{00000000-0005-0000-0000-000068940000}"/>
    <cellStyle name="Uwaga 2 20 34 2" xfId="37974" xr:uid="{00000000-0005-0000-0000-000069940000}"/>
    <cellStyle name="Uwaga 2 20 34 3" xfId="37975" xr:uid="{00000000-0005-0000-0000-00006A940000}"/>
    <cellStyle name="Uwaga 2 20 35" xfId="37976" xr:uid="{00000000-0005-0000-0000-00006B940000}"/>
    <cellStyle name="Uwaga 2 20 35 2" xfId="37977" xr:uid="{00000000-0005-0000-0000-00006C940000}"/>
    <cellStyle name="Uwaga 2 20 35 3" xfId="37978" xr:uid="{00000000-0005-0000-0000-00006D940000}"/>
    <cellStyle name="Uwaga 2 20 36" xfId="37979" xr:uid="{00000000-0005-0000-0000-00006E940000}"/>
    <cellStyle name="Uwaga 2 20 36 2" xfId="37980" xr:uid="{00000000-0005-0000-0000-00006F940000}"/>
    <cellStyle name="Uwaga 2 20 36 3" xfId="37981" xr:uid="{00000000-0005-0000-0000-000070940000}"/>
    <cellStyle name="Uwaga 2 20 37" xfId="37982" xr:uid="{00000000-0005-0000-0000-000071940000}"/>
    <cellStyle name="Uwaga 2 20 37 2" xfId="37983" xr:uid="{00000000-0005-0000-0000-000072940000}"/>
    <cellStyle name="Uwaga 2 20 37 3" xfId="37984" xr:uid="{00000000-0005-0000-0000-000073940000}"/>
    <cellStyle name="Uwaga 2 20 38" xfId="37985" xr:uid="{00000000-0005-0000-0000-000074940000}"/>
    <cellStyle name="Uwaga 2 20 38 2" xfId="37986" xr:uid="{00000000-0005-0000-0000-000075940000}"/>
    <cellStyle name="Uwaga 2 20 38 3" xfId="37987" xr:uid="{00000000-0005-0000-0000-000076940000}"/>
    <cellStyle name="Uwaga 2 20 39" xfId="37988" xr:uid="{00000000-0005-0000-0000-000077940000}"/>
    <cellStyle name="Uwaga 2 20 39 2" xfId="37989" xr:uid="{00000000-0005-0000-0000-000078940000}"/>
    <cellStyle name="Uwaga 2 20 39 3" xfId="37990" xr:uid="{00000000-0005-0000-0000-000079940000}"/>
    <cellStyle name="Uwaga 2 20 4" xfId="37991" xr:uid="{00000000-0005-0000-0000-00007A940000}"/>
    <cellStyle name="Uwaga 2 20 4 2" xfId="37992" xr:uid="{00000000-0005-0000-0000-00007B940000}"/>
    <cellStyle name="Uwaga 2 20 4 3" xfId="37993" xr:uid="{00000000-0005-0000-0000-00007C940000}"/>
    <cellStyle name="Uwaga 2 20 4 4" xfId="37994" xr:uid="{00000000-0005-0000-0000-00007D940000}"/>
    <cellStyle name="Uwaga 2 20 40" xfId="37995" xr:uid="{00000000-0005-0000-0000-00007E940000}"/>
    <cellStyle name="Uwaga 2 20 40 2" xfId="37996" xr:uid="{00000000-0005-0000-0000-00007F940000}"/>
    <cellStyle name="Uwaga 2 20 40 3" xfId="37997" xr:uid="{00000000-0005-0000-0000-000080940000}"/>
    <cellStyle name="Uwaga 2 20 41" xfId="37998" xr:uid="{00000000-0005-0000-0000-000081940000}"/>
    <cellStyle name="Uwaga 2 20 41 2" xfId="37999" xr:uid="{00000000-0005-0000-0000-000082940000}"/>
    <cellStyle name="Uwaga 2 20 41 3" xfId="38000" xr:uid="{00000000-0005-0000-0000-000083940000}"/>
    <cellStyle name="Uwaga 2 20 42" xfId="38001" xr:uid="{00000000-0005-0000-0000-000084940000}"/>
    <cellStyle name="Uwaga 2 20 42 2" xfId="38002" xr:uid="{00000000-0005-0000-0000-000085940000}"/>
    <cellStyle name="Uwaga 2 20 42 3" xfId="38003" xr:uid="{00000000-0005-0000-0000-000086940000}"/>
    <cellStyle name="Uwaga 2 20 43" xfId="38004" xr:uid="{00000000-0005-0000-0000-000087940000}"/>
    <cellStyle name="Uwaga 2 20 43 2" xfId="38005" xr:uid="{00000000-0005-0000-0000-000088940000}"/>
    <cellStyle name="Uwaga 2 20 43 3" xfId="38006" xr:uid="{00000000-0005-0000-0000-000089940000}"/>
    <cellStyle name="Uwaga 2 20 44" xfId="38007" xr:uid="{00000000-0005-0000-0000-00008A940000}"/>
    <cellStyle name="Uwaga 2 20 44 2" xfId="38008" xr:uid="{00000000-0005-0000-0000-00008B940000}"/>
    <cellStyle name="Uwaga 2 20 44 3" xfId="38009" xr:uid="{00000000-0005-0000-0000-00008C940000}"/>
    <cellStyle name="Uwaga 2 20 45" xfId="38010" xr:uid="{00000000-0005-0000-0000-00008D940000}"/>
    <cellStyle name="Uwaga 2 20 45 2" xfId="38011" xr:uid="{00000000-0005-0000-0000-00008E940000}"/>
    <cellStyle name="Uwaga 2 20 45 3" xfId="38012" xr:uid="{00000000-0005-0000-0000-00008F940000}"/>
    <cellStyle name="Uwaga 2 20 46" xfId="38013" xr:uid="{00000000-0005-0000-0000-000090940000}"/>
    <cellStyle name="Uwaga 2 20 46 2" xfId="38014" xr:uid="{00000000-0005-0000-0000-000091940000}"/>
    <cellStyle name="Uwaga 2 20 46 3" xfId="38015" xr:uid="{00000000-0005-0000-0000-000092940000}"/>
    <cellStyle name="Uwaga 2 20 47" xfId="38016" xr:uid="{00000000-0005-0000-0000-000093940000}"/>
    <cellStyle name="Uwaga 2 20 47 2" xfId="38017" xr:uid="{00000000-0005-0000-0000-000094940000}"/>
    <cellStyle name="Uwaga 2 20 47 3" xfId="38018" xr:uid="{00000000-0005-0000-0000-000095940000}"/>
    <cellStyle name="Uwaga 2 20 48" xfId="38019" xr:uid="{00000000-0005-0000-0000-000096940000}"/>
    <cellStyle name="Uwaga 2 20 48 2" xfId="38020" xr:uid="{00000000-0005-0000-0000-000097940000}"/>
    <cellStyle name="Uwaga 2 20 48 3" xfId="38021" xr:uid="{00000000-0005-0000-0000-000098940000}"/>
    <cellStyle name="Uwaga 2 20 49" xfId="38022" xr:uid="{00000000-0005-0000-0000-000099940000}"/>
    <cellStyle name="Uwaga 2 20 49 2" xfId="38023" xr:uid="{00000000-0005-0000-0000-00009A940000}"/>
    <cellStyle name="Uwaga 2 20 49 3" xfId="38024" xr:uid="{00000000-0005-0000-0000-00009B940000}"/>
    <cellStyle name="Uwaga 2 20 5" xfId="38025" xr:uid="{00000000-0005-0000-0000-00009C940000}"/>
    <cellStyle name="Uwaga 2 20 5 2" xfId="38026" xr:uid="{00000000-0005-0000-0000-00009D940000}"/>
    <cellStyle name="Uwaga 2 20 5 3" xfId="38027" xr:uid="{00000000-0005-0000-0000-00009E940000}"/>
    <cellStyle name="Uwaga 2 20 5 4" xfId="38028" xr:uid="{00000000-0005-0000-0000-00009F940000}"/>
    <cellStyle name="Uwaga 2 20 50" xfId="38029" xr:uid="{00000000-0005-0000-0000-0000A0940000}"/>
    <cellStyle name="Uwaga 2 20 50 2" xfId="38030" xr:uid="{00000000-0005-0000-0000-0000A1940000}"/>
    <cellStyle name="Uwaga 2 20 50 3" xfId="38031" xr:uid="{00000000-0005-0000-0000-0000A2940000}"/>
    <cellStyle name="Uwaga 2 20 51" xfId="38032" xr:uid="{00000000-0005-0000-0000-0000A3940000}"/>
    <cellStyle name="Uwaga 2 20 51 2" xfId="38033" xr:uid="{00000000-0005-0000-0000-0000A4940000}"/>
    <cellStyle name="Uwaga 2 20 51 3" xfId="38034" xr:uid="{00000000-0005-0000-0000-0000A5940000}"/>
    <cellStyle name="Uwaga 2 20 52" xfId="38035" xr:uid="{00000000-0005-0000-0000-0000A6940000}"/>
    <cellStyle name="Uwaga 2 20 52 2" xfId="38036" xr:uid="{00000000-0005-0000-0000-0000A7940000}"/>
    <cellStyle name="Uwaga 2 20 52 3" xfId="38037" xr:uid="{00000000-0005-0000-0000-0000A8940000}"/>
    <cellStyle name="Uwaga 2 20 53" xfId="38038" xr:uid="{00000000-0005-0000-0000-0000A9940000}"/>
    <cellStyle name="Uwaga 2 20 53 2" xfId="38039" xr:uid="{00000000-0005-0000-0000-0000AA940000}"/>
    <cellStyle name="Uwaga 2 20 53 3" xfId="38040" xr:uid="{00000000-0005-0000-0000-0000AB940000}"/>
    <cellStyle name="Uwaga 2 20 54" xfId="38041" xr:uid="{00000000-0005-0000-0000-0000AC940000}"/>
    <cellStyle name="Uwaga 2 20 54 2" xfId="38042" xr:uid="{00000000-0005-0000-0000-0000AD940000}"/>
    <cellStyle name="Uwaga 2 20 54 3" xfId="38043" xr:uid="{00000000-0005-0000-0000-0000AE940000}"/>
    <cellStyle name="Uwaga 2 20 55" xfId="38044" xr:uid="{00000000-0005-0000-0000-0000AF940000}"/>
    <cellStyle name="Uwaga 2 20 55 2" xfId="38045" xr:uid="{00000000-0005-0000-0000-0000B0940000}"/>
    <cellStyle name="Uwaga 2 20 55 3" xfId="38046" xr:uid="{00000000-0005-0000-0000-0000B1940000}"/>
    <cellStyle name="Uwaga 2 20 56" xfId="38047" xr:uid="{00000000-0005-0000-0000-0000B2940000}"/>
    <cellStyle name="Uwaga 2 20 56 2" xfId="38048" xr:uid="{00000000-0005-0000-0000-0000B3940000}"/>
    <cellStyle name="Uwaga 2 20 56 3" xfId="38049" xr:uid="{00000000-0005-0000-0000-0000B4940000}"/>
    <cellStyle name="Uwaga 2 20 57" xfId="38050" xr:uid="{00000000-0005-0000-0000-0000B5940000}"/>
    <cellStyle name="Uwaga 2 20 58" xfId="38051" xr:uid="{00000000-0005-0000-0000-0000B6940000}"/>
    <cellStyle name="Uwaga 2 20 6" xfId="38052" xr:uid="{00000000-0005-0000-0000-0000B7940000}"/>
    <cellStyle name="Uwaga 2 20 6 2" xfId="38053" xr:uid="{00000000-0005-0000-0000-0000B8940000}"/>
    <cellStyle name="Uwaga 2 20 6 3" xfId="38054" xr:uid="{00000000-0005-0000-0000-0000B9940000}"/>
    <cellStyle name="Uwaga 2 20 6 4" xfId="38055" xr:uid="{00000000-0005-0000-0000-0000BA940000}"/>
    <cellStyle name="Uwaga 2 20 7" xfId="38056" xr:uid="{00000000-0005-0000-0000-0000BB940000}"/>
    <cellStyle name="Uwaga 2 20 7 2" xfId="38057" xr:uid="{00000000-0005-0000-0000-0000BC940000}"/>
    <cellStyle name="Uwaga 2 20 7 3" xfId="38058" xr:uid="{00000000-0005-0000-0000-0000BD940000}"/>
    <cellStyle name="Uwaga 2 20 7 4" xfId="38059" xr:uid="{00000000-0005-0000-0000-0000BE940000}"/>
    <cellStyle name="Uwaga 2 20 8" xfId="38060" xr:uid="{00000000-0005-0000-0000-0000BF940000}"/>
    <cellStyle name="Uwaga 2 20 8 2" xfId="38061" xr:uid="{00000000-0005-0000-0000-0000C0940000}"/>
    <cellStyle name="Uwaga 2 20 8 3" xfId="38062" xr:uid="{00000000-0005-0000-0000-0000C1940000}"/>
    <cellStyle name="Uwaga 2 20 8 4" xfId="38063" xr:uid="{00000000-0005-0000-0000-0000C2940000}"/>
    <cellStyle name="Uwaga 2 20 9" xfId="38064" xr:uid="{00000000-0005-0000-0000-0000C3940000}"/>
    <cellStyle name="Uwaga 2 20 9 2" xfId="38065" xr:uid="{00000000-0005-0000-0000-0000C4940000}"/>
    <cellStyle name="Uwaga 2 20 9 3" xfId="38066" xr:uid="{00000000-0005-0000-0000-0000C5940000}"/>
    <cellStyle name="Uwaga 2 20 9 4" xfId="38067" xr:uid="{00000000-0005-0000-0000-0000C6940000}"/>
    <cellStyle name="Uwaga 2 21" xfId="38068" xr:uid="{00000000-0005-0000-0000-0000C7940000}"/>
    <cellStyle name="Uwaga 2 21 10" xfId="38069" xr:uid="{00000000-0005-0000-0000-0000C8940000}"/>
    <cellStyle name="Uwaga 2 21 10 2" xfId="38070" xr:uid="{00000000-0005-0000-0000-0000C9940000}"/>
    <cellStyle name="Uwaga 2 21 10 3" xfId="38071" xr:uid="{00000000-0005-0000-0000-0000CA940000}"/>
    <cellStyle name="Uwaga 2 21 10 4" xfId="38072" xr:uid="{00000000-0005-0000-0000-0000CB940000}"/>
    <cellStyle name="Uwaga 2 21 11" xfId="38073" xr:uid="{00000000-0005-0000-0000-0000CC940000}"/>
    <cellStyle name="Uwaga 2 21 11 2" xfId="38074" xr:uid="{00000000-0005-0000-0000-0000CD940000}"/>
    <cellStyle name="Uwaga 2 21 11 3" xfId="38075" xr:uid="{00000000-0005-0000-0000-0000CE940000}"/>
    <cellStyle name="Uwaga 2 21 11 4" xfId="38076" xr:uid="{00000000-0005-0000-0000-0000CF940000}"/>
    <cellStyle name="Uwaga 2 21 12" xfId="38077" xr:uid="{00000000-0005-0000-0000-0000D0940000}"/>
    <cellStyle name="Uwaga 2 21 12 2" xfId="38078" xr:uid="{00000000-0005-0000-0000-0000D1940000}"/>
    <cellStyle name="Uwaga 2 21 12 3" xfId="38079" xr:uid="{00000000-0005-0000-0000-0000D2940000}"/>
    <cellStyle name="Uwaga 2 21 12 4" xfId="38080" xr:uid="{00000000-0005-0000-0000-0000D3940000}"/>
    <cellStyle name="Uwaga 2 21 13" xfId="38081" xr:uid="{00000000-0005-0000-0000-0000D4940000}"/>
    <cellStyle name="Uwaga 2 21 13 2" xfId="38082" xr:uid="{00000000-0005-0000-0000-0000D5940000}"/>
    <cellStyle name="Uwaga 2 21 13 3" xfId="38083" xr:uid="{00000000-0005-0000-0000-0000D6940000}"/>
    <cellStyle name="Uwaga 2 21 13 4" xfId="38084" xr:uid="{00000000-0005-0000-0000-0000D7940000}"/>
    <cellStyle name="Uwaga 2 21 14" xfId="38085" xr:uid="{00000000-0005-0000-0000-0000D8940000}"/>
    <cellStyle name="Uwaga 2 21 14 2" xfId="38086" xr:uid="{00000000-0005-0000-0000-0000D9940000}"/>
    <cellStyle name="Uwaga 2 21 14 3" xfId="38087" xr:uid="{00000000-0005-0000-0000-0000DA940000}"/>
    <cellStyle name="Uwaga 2 21 14 4" xfId="38088" xr:uid="{00000000-0005-0000-0000-0000DB940000}"/>
    <cellStyle name="Uwaga 2 21 15" xfId="38089" xr:uid="{00000000-0005-0000-0000-0000DC940000}"/>
    <cellStyle name="Uwaga 2 21 15 2" xfId="38090" xr:uid="{00000000-0005-0000-0000-0000DD940000}"/>
    <cellStyle name="Uwaga 2 21 15 3" xfId="38091" xr:uid="{00000000-0005-0000-0000-0000DE940000}"/>
    <cellStyle name="Uwaga 2 21 15 4" xfId="38092" xr:uid="{00000000-0005-0000-0000-0000DF940000}"/>
    <cellStyle name="Uwaga 2 21 16" xfId="38093" xr:uid="{00000000-0005-0000-0000-0000E0940000}"/>
    <cellStyle name="Uwaga 2 21 16 2" xfId="38094" xr:uid="{00000000-0005-0000-0000-0000E1940000}"/>
    <cellStyle name="Uwaga 2 21 16 3" xfId="38095" xr:uid="{00000000-0005-0000-0000-0000E2940000}"/>
    <cellStyle name="Uwaga 2 21 16 4" xfId="38096" xr:uid="{00000000-0005-0000-0000-0000E3940000}"/>
    <cellStyle name="Uwaga 2 21 17" xfId="38097" xr:uid="{00000000-0005-0000-0000-0000E4940000}"/>
    <cellStyle name="Uwaga 2 21 17 2" xfId="38098" xr:uid="{00000000-0005-0000-0000-0000E5940000}"/>
    <cellStyle name="Uwaga 2 21 17 3" xfId="38099" xr:uid="{00000000-0005-0000-0000-0000E6940000}"/>
    <cellStyle name="Uwaga 2 21 17 4" xfId="38100" xr:uid="{00000000-0005-0000-0000-0000E7940000}"/>
    <cellStyle name="Uwaga 2 21 18" xfId="38101" xr:uid="{00000000-0005-0000-0000-0000E8940000}"/>
    <cellStyle name="Uwaga 2 21 18 2" xfId="38102" xr:uid="{00000000-0005-0000-0000-0000E9940000}"/>
    <cellStyle name="Uwaga 2 21 18 3" xfId="38103" xr:uid="{00000000-0005-0000-0000-0000EA940000}"/>
    <cellStyle name="Uwaga 2 21 18 4" xfId="38104" xr:uid="{00000000-0005-0000-0000-0000EB940000}"/>
    <cellStyle name="Uwaga 2 21 19" xfId="38105" xr:uid="{00000000-0005-0000-0000-0000EC940000}"/>
    <cellStyle name="Uwaga 2 21 19 2" xfId="38106" xr:uid="{00000000-0005-0000-0000-0000ED940000}"/>
    <cellStyle name="Uwaga 2 21 19 3" xfId="38107" xr:uid="{00000000-0005-0000-0000-0000EE940000}"/>
    <cellStyle name="Uwaga 2 21 19 4" xfId="38108" xr:uid="{00000000-0005-0000-0000-0000EF940000}"/>
    <cellStyle name="Uwaga 2 21 2" xfId="38109" xr:uid="{00000000-0005-0000-0000-0000F0940000}"/>
    <cellStyle name="Uwaga 2 21 2 2" xfId="38110" xr:uid="{00000000-0005-0000-0000-0000F1940000}"/>
    <cellStyle name="Uwaga 2 21 2 3" xfId="38111" xr:uid="{00000000-0005-0000-0000-0000F2940000}"/>
    <cellStyle name="Uwaga 2 21 2 4" xfId="38112" xr:uid="{00000000-0005-0000-0000-0000F3940000}"/>
    <cellStyle name="Uwaga 2 21 20" xfId="38113" xr:uid="{00000000-0005-0000-0000-0000F4940000}"/>
    <cellStyle name="Uwaga 2 21 20 2" xfId="38114" xr:uid="{00000000-0005-0000-0000-0000F5940000}"/>
    <cellStyle name="Uwaga 2 21 20 3" xfId="38115" xr:uid="{00000000-0005-0000-0000-0000F6940000}"/>
    <cellStyle name="Uwaga 2 21 20 4" xfId="38116" xr:uid="{00000000-0005-0000-0000-0000F7940000}"/>
    <cellStyle name="Uwaga 2 21 21" xfId="38117" xr:uid="{00000000-0005-0000-0000-0000F8940000}"/>
    <cellStyle name="Uwaga 2 21 21 2" xfId="38118" xr:uid="{00000000-0005-0000-0000-0000F9940000}"/>
    <cellStyle name="Uwaga 2 21 21 3" xfId="38119" xr:uid="{00000000-0005-0000-0000-0000FA940000}"/>
    <cellStyle name="Uwaga 2 21 22" xfId="38120" xr:uid="{00000000-0005-0000-0000-0000FB940000}"/>
    <cellStyle name="Uwaga 2 21 22 2" xfId="38121" xr:uid="{00000000-0005-0000-0000-0000FC940000}"/>
    <cellStyle name="Uwaga 2 21 22 3" xfId="38122" xr:uid="{00000000-0005-0000-0000-0000FD940000}"/>
    <cellStyle name="Uwaga 2 21 23" xfId="38123" xr:uid="{00000000-0005-0000-0000-0000FE940000}"/>
    <cellStyle name="Uwaga 2 21 23 2" xfId="38124" xr:uid="{00000000-0005-0000-0000-0000FF940000}"/>
    <cellStyle name="Uwaga 2 21 23 3" xfId="38125" xr:uid="{00000000-0005-0000-0000-000000950000}"/>
    <cellStyle name="Uwaga 2 21 24" xfId="38126" xr:uid="{00000000-0005-0000-0000-000001950000}"/>
    <cellStyle name="Uwaga 2 21 24 2" xfId="38127" xr:uid="{00000000-0005-0000-0000-000002950000}"/>
    <cellStyle name="Uwaga 2 21 24 3" xfId="38128" xr:uid="{00000000-0005-0000-0000-000003950000}"/>
    <cellStyle name="Uwaga 2 21 25" xfId="38129" xr:uid="{00000000-0005-0000-0000-000004950000}"/>
    <cellStyle name="Uwaga 2 21 25 2" xfId="38130" xr:uid="{00000000-0005-0000-0000-000005950000}"/>
    <cellStyle name="Uwaga 2 21 25 3" xfId="38131" xr:uid="{00000000-0005-0000-0000-000006950000}"/>
    <cellStyle name="Uwaga 2 21 26" xfId="38132" xr:uid="{00000000-0005-0000-0000-000007950000}"/>
    <cellStyle name="Uwaga 2 21 26 2" xfId="38133" xr:uid="{00000000-0005-0000-0000-000008950000}"/>
    <cellStyle name="Uwaga 2 21 26 3" xfId="38134" xr:uid="{00000000-0005-0000-0000-000009950000}"/>
    <cellStyle name="Uwaga 2 21 27" xfId="38135" xr:uid="{00000000-0005-0000-0000-00000A950000}"/>
    <cellStyle name="Uwaga 2 21 27 2" xfId="38136" xr:uid="{00000000-0005-0000-0000-00000B950000}"/>
    <cellStyle name="Uwaga 2 21 27 3" xfId="38137" xr:uid="{00000000-0005-0000-0000-00000C950000}"/>
    <cellStyle name="Uwaga 2 21 28" xfId="38138" xr:uid="{00000000-0005-0000-0000-00000D950000}"/>
    <cellStyle name="Uwaga 2 21 28 2" xfId="38139" xr:uid="{00000000-0005-0000-0000-00000E950000}"/>
    <cellStyle name="Uwaga 2 21 28 3" xfId="38140" xr:uid="{00000000-0005-0000-0000-00000F950000}"/>
    <cellStyle name="Uwaga 2 21 29" xfId="38141" xr:uid="{00000000-0005-0000-0000-000010950000}"/>
    <cellStyle name="Uwaga 2 21 29 2" xfId="38142" xr:uid="{00000000-0005-0000-0000-000011950000}"/>
    <cellStyle name="Uwaga 2 21 29 3" xfId="38143" xr:uid="{00000000-0005-0000-0000-000012950000}"/>
    <cellStyle name="Uwaga 2 21 3" xfId="38144" xr:uid="{00000000-0005-0000-0000-000013950000}"/>
    <cellStyle name="Uwaga 2 21 3 2" xfId="38145" xr:uid="{00000000-0005-0000-0000-000014950000}"/>
    <cellStyle name="Uwaga 2 21 3 3" xfId="38146" xr:uid="{00000000-0005-0000-0000-000015950000}"/>
    <cellStyle name="Uwaga 2 21 3 4" xfId="38147" xr:uid="{00000000-0005-0000-0000-000016950000}"/>
    <cellStyle name="Uwaga 2 21 30" xfId="38148" xr:uid="{00000000-0005-0000-0000-000017950000}"/>
    <cellStyle name="Uwaga 2 21 30 2" xfId="38149" xr:uid="{00000000-0005-0000-0000-000018950000}"/>
    <cellStyle name="Uwaga 2 21 30 3" xfId="38150" xr:uid="{00000000-0005-0000-0000-000019950000}"/>
    <cellStyle name="Uwaga 2 21 31" xfId="38151" xr:uid="{00000000-0005-0000-0000-00001A950000}"/>
    <cellStyle name="Uwaga 2 21 31 2" xfId="38152" xr:uid="{00000000-0005-0000-0000-00001B950000}"/>
    <cellStyle name="Uwaga 2 21 31 3" xfId="38153" xr:uid="{00000000-0005-0000-0000-00001C950000}"/>
    <cellStyle name="Uwaga 2 21 32" xfId="38154" xr:uid="{00000000-0005-0000-0000-00001D950000}"/>
    <cellStyle name="Uwaga 2 21 32 2" xfId="38155" xr:uid="{00000000-0005-0000-0000-00001E950000}"/>
    <cellStyle name="Uwaga 2 21 32 3" xfId="38156" xr:uid="{00000000-0005-0000-0000-00001F950000}"/>
    <cellStyle name="Uwaga 2 21 33" xfId="38157" xr:uid="{00000000-0005-0000-0000-000020950000}"/>
    <cellStyle name="Uwaga 2 21 33 2" xfId="38158" xr:uid="{00000000-0005-0000-0000-000021950000}"/>
    <cellStyle name="Uwaga 2 21 33 3" xfId="38159" xr:uid="{00000000-0005-0000-0000-000022950000}"/>
    <cellStyle name="Uwaga 2 21 34" xfId="38160" xr:uid="{00000000-0005-0000-0000-000023950000}"/>
    <cellStyle name="Uwaga 2 21 34 2" xfId="38161" xr:uid="{00000000-0005-0000-0000-000024950000}"/>
    <cellStyle name="Uwaga 2 21 34 3" xfId="38162" xr:uid="{00000000-0005-0000-0000-000025950000}"/>
    <cellStyle name="Uwaga 2 21 35" xfId="38163" xr:uid="{00000000-0005-0000-0000-000026950000}"/>
    <cellStyle name="Uwaga 2 21 35 2" xfId="38164" xr:uid="{00000000-0005-0000-0000-000027950000}"/>
    <cellStyle name="Uwaga 2 21 35 3" xfId="38165" xr:uid="{00000000-0005-0000-0000-000028950000}"/>
    <cellStyle name="Uwaga 2 21 36" xfId="38166" xr:uid="{00000000-0005-0000-0000-000029950000}"/>
    <cellStyle name="Uwaga 2 21 36 2" xfId="38167" xr:uid="{00000000-0005-0000-0000-00002A950000}"/>
    <cellStyle name="Uwaga 2 21 36 3" xfId="38168" xr:uid="{00000000-0005-0000-0000-00002B950000}"/>
    <cellStyle name="Uwaga 2 21 37" xfId="38169" xr:uid="{00000000-0005-0000-0000-00002C950000}"/>
    <cellStyle name="Uwaga 2 21 37 2" xfId="38170" xr:uid="{00000000-0005-0000-0000-00002D950000}"/>
    <cellStyle name="Uwaga 2 21 37 3" xfId="38171" xr:uid="{00000000-0005-0000-0000-00002E950000}"/>
    <cellStyle name="Uwaga 2 21 38" xfId="38172" xr:uid="{00000000-0005-0000-0000-00002F950000}"/>
    <cellStyle name="Uwaga 2 21 38 2" xfId="38173" xr:uid="{00000000-0005-0000-0000-000030950000}"/>
    <cellStyle name="Uwaga 2 21 38 3" xfId="38174" xr:uid="{00000000-0005-0000-0000-000031950000}"/>
    <cellStyle name="Uwaga 2 21 39" xfId="38175" xr:uid="{00000000-0005-0000-0000-000032950000}"/>
    <cellStyle name="Uwaga 2 21 39 2" xfId="38176" xr:uid="{00000000-0005-0000-0000-000033950000}"/>
    <cellStyle name="Uwaga 2 21 39 3" xfId="38177" xr:uid="{00000000-0005-0000-0000-000034950000}"/>
    <cellStyle name="Uwaga 2 21 4" xfId="38178" xr:uid="{00000000-0005-0000-0000-000035950000}"/>
    <cellStyle name="Uwaga 2 21 4 2" xfId="38179" xr:uid="{00000000-0005-0000-0000-000036950000}"/>
    <cellStyle name="Uwaga 2 21 4 3" xfId="38180" xr:uid="{00000000-0005-0000-0000-000037950000}"/>
    <cellStyle name="Uwaga 2 21 4 4" xfId="38181" xr:uid="{00000000-0005-0000-0000-000038950000}"/>
    <cellStyle name="Uwaga 2 21 40" xfId="38182" xr:uid="{00000000-0005-0000-0000-000039950000}"/>
    <cellStyle name="Uwaga 2 21 40 2" xfId="38183" xr:uid="{00000000-0005-0000-0000-00003A950000}"/>
    <cellStyle name="Uwaga 2 21 40 3" xfId="38184" xr:uid="{00000000-0005-0000-0000-00003B950000}"/>
    <cellStyle name="Uwaga 2 21 41" xfId="38185" xr:uid="{00000000-0005-0000-0000-00003C950000}"/>
    <cellStyle name="Uwaga 2 21 41 2" xfId="38186" xr:uid="{00000000-0005-0000-0000-00003D950000}"/>
    <cellStyle name="Uwaga 2 21 41 3" xfId="38187" xr:uid="{00000000-0005-0000-0000-00003E950000}"/>
    <cellStyle name="Uwaga 2 21 42" xfId="38188" xr:uid="{00000000-0005-0000-0000-00003F950000}"/>
    <cellStyle name="Uwaga 2 21 42 2" xfId="38189" xr:uid="{00000000-0005-0000-0000-000040950000}"/>
    <cellStyle name="Uwaga 2 21 42 3" xfId="38190" xr:uid="{00000000-0005-0000-0000-000041950000}"/>
    <cellStyle name="Uwaga 2 21 43" xfId="38191" xr:uid="{00000000-0005-0000-0000-000042950000}"/>
    <cellStyle name="Uwaga 2 21 43 2" xfId="38192" xr:uid="{00000000-0005-0000-0000-000043950000}"/>
    <cellStyle name="Uwaga 2 21 43 3" xfId="38193" xr:uid="{00000000-0005-0000-0000-000044950000}"/>
    <cellStyle name="Uwaga 2 21 44" xfId="38194" xr:uid="{00000000-0005-0000-0000-000045950000}"/>
    <cellStyle name="Uwaga 2 21 44 2" xfId="38195" xr:uid="{00000000-0005-0000-0000-000046950000}"/>
    <cellStyle name="Uwaga 2 21 44 3" xfId="38196" xr:uid="{00000000-0005-0000-0000-000047950000}"/>
    <cellStyle name="Uwaga 2 21 45" xfId="38197" xr:uid="{00000000-0005-0000-0000-000048950000}"/>
    <cellStyle name="Uwaga 2 21 45 2" xfId="38198" xr:uid="{00000000-0005-0000-0000-000049950000}"/>
    <cellStyle name="Uwaga 2 21 45 3" xfId="38199" xr:uid="{00000000-0005-0000-0000-00004A950000}"/>
    <cellStyle name="Uwaga 2 21 46" xfId="38200" xr:uid="{00000000-0005-0000-0000-00004B950000}"/>
    <cellStyle name="Uwaga 2 21 46 2" xfId="38201" xr:uid="{00000000-0005-0000-0000-00004C950000}"/>
    <cellStyle name="Uwaga 2 21 46 3" xfId="38202" xr:uid="{00000000-0005-0000-0000-00004D950000}"/>
    <cellStyle name="Uwaga 2 21 47" xfId="38203" xr:uid="{00000000-0005-0000-0000-00004E950000}"/>
    <cellStyle name="Uwaga 2 21 47 2" xfId="38204" xr:uid="{00000000-0005-0000-0000-00004F950000}"/>
    <cellStyle name="Uwaga 2 21 47 3" xfId="38205" xr:uid="{00000000-0005-0000-0000-000050950000}"/>
    <cellStyle name="Uwaga 2 21 48" xfId="38206" xr:uid="{00000000-0005-0000-0000-000051950000}"/>
    <cellStyle name="Uwaga 2 21 48 2" xfId="38207" xr:uid="{00000000-0005-0000-0000-000052950000}"/>
    <cellStyle name="Uwaga 2 21 48 3" xfId="38208" xr:uid="{00000000-0005-0000-0000-000053950000}"/>
    <cellStyle name="Uwaga 2 21 49" xfId="38209" xr:uid="{00000000-0005-0000-0000-000054950000}"/>
    <cellStyle name="Uwaga 2 21 49 2" xfId="38210" xr:uid="{00000000-0005-0000-0000-000055950000}"/>
    <cellStyle name="Uwaga 2 21 49 3" xfId="38211" xr:uid="{00000000-0005-0000-0000-000056950000}"/>
    <cellStyle name="Uwaga 2 21 5" xfId="38212" xr:uid="{00000000-0005-0000-0000-000057950000}"/>
    <cellStyle name="Uwaga 2 21 5 2" xfId="38213" xr:uid="{00000000-0005-0000-0000-000058950000}"/>
    <cellStyle name="Uwaga 2 21 5 3" xfId="38214" xr:uid="{00000000-0005-0000-0000-000059950000}"/>
    <cellStyle name="Uwaga 2 21 5 4" xfId="38215" xr:uid="{00000000-0005-0000-0000-00005A950000}"/>
    <cellStyle name="Uwaga 2 21 50" xfId="38216" xr:uid="{00000000-0005-0000-0000-00005B950000}"/>
    <cellStyle name="Uwaga 2 21 50 2" xfId="38217" xr:uid="{00000000-0005-0000-0000-00005C950000}"/>
    <cellStyle name="Uwaga 2 21 50 3" xfId="38218" xr:uid="{00000000-0005-0000-0000-00005D950000}"/>
    <cellStyle name="Uwaga 2 21 51" xfId="38219" xr:uid="{00000000-0005-0000-0000-00005E950000}"/>
    <cellStyle name="Uwaga 2 21 51 2" xfId="38220" xr:uid="{00000000-0005-0000-0000-00005F950000}"/>
    <cellStyle name="Uwaga 2 21 51 3" xfId="38221" xr:uid="{00000000-0005-0000-0000-000060950000}"/>
    <cellStyle name="Uwaga 2 21 52" xfId="38222" xr:uid="{00000000-0005-0000-0000-000061950000}"/>
    <cellStyle name="Uwaga 2 21 52 2" xfId="38223" xr:uid="{00000000-0005-0000-0000-000062950000}"/>
    <cellStyle name="Uwaga 2 21 52 3" xfId="38224" xr:uid="{00000000-0005-0000-0000-000063950000}"/>
    <cellStyle name="Uwaga 2 21 53" xfId="38225" xr:uid="{00000000-0005-0000-0000-000064950000}"/>
    <cellStyle name="Uwaga 2 21 53 2" xfId="38226" xr:uid="{00000000-0005-0000-0000-000065950000}"/>
    <cellStyle name="Uwaga 2 21 53 3" xfId="38227" xr:uid="{00000000-0005-0000-0000-000066950000}"/>
    <cellStyle name="Uwaga 2 21 54" xfId="38228" xr:uid="{00000000-0005-0000-0000-000067950000}"/>
    <cellStyle name="Uwaga 2 21 54 2" xfId="38229" xr:uid="{00000000-0005-0000-0000-000068950000}"/>
    <cellStyle name="Uwaga 2 21 54 3" xfId="38230" xr:uid="{00000000-0005-0000-0000-000069950000}"/>
    <cellStyle name="Uwaga 2 21 55" xfId="38231" xr:uid="{00000000-0005-0000-0000-00006A950000}"/>
    <cellStyle name="Uwaga 2 21 55 2" xfId="38232" xr:uid="{00000000-0005-0000-0000-00006B950000}"/>
    <cellStyle name="Uwaga 2 21 55 3" xfId="38233" xr:uid="{00000000-0005-0000-0000-00006C950000}"/>
    <cellStyle name="Uwaga 2 21 56" xfId="38234" xr:uid="{00000000-0005-0000-0000-00006D950000}"/>
    <cellStyle name="Uwaga 2 21 56 2" xfId="38235" xr:uid="{00000000-0005-0000-0000-00006E950000}"/>
    <cellStyle name="Uwaga 2 21 56 3" xfId="38236" xr:uid="{00000000-0005-0000-0000-00006F950000}"/>
    <cellStyle name="Uwaga 2 21 57" xfId="38237" xr:uid="{00000000-0005-0000-0000-000070950000}"/>
    <cellStyle name="Uwaga 2 21 58" xfId="38238" xr:uid="{00000000-0005-0000-0000-000071950000}"/>
    <cellStyle name="Uwaga 2 21 6" xfId="38239" xr:uid="{00000000-0005-0000-0000-000072950000}"/>
    <cellStyle name="Uwaga 2 21 6 2" xfId="38240" xr:uid="{00000000-0005-0000-0000-000073950000}"/>
    <cellStyle name="Uwaga 2 21 6 3" xfId="38241" xr:uid="{00000000-0005-0000-0000-000074950000}"/>
    <cellStyle name="Uwaga 2 21 6 4" xfId="38242" xr:uid="{00000000-0005-0000-0000-000075950000}"/>
    <cellStyle name="Uwaga 2 21 7" xfId="38243" xr:uid="{00000000-0005-0000-0000-000076950000}"/>
    <cellStyle name="Uwaga 2 21 7 2" xfId="38244" xr:uid="{00000000-0005-0000-0000-000077950000}"/>
    <cellStyle name="Uwaga 2 21 7 3" xfId="38245" xr:uid="{00000000-0005-0000-0000-000078950000}"/>
    <cellStyle name="Uwaga 2 21 7 4" xfId="38246" xr:uid="{00000000-0005-0000-0000-000079950000}"/>
    <cellStyle name="Uwaga 2 21 8" xfId="38247" xr:uid="{00000000-0005-0000-0000-00007A950000}"/>
    <cellStyle name="Uwaga 2 21 8 2" xfId="38248" xr:uid="{00000000-0005-0000-0000-00007B950000}"/>
    <cellStyle name="Uwaga 2 21 8 3" xfId="38249" xr:uid="{00000000-0005-0000-0000-00007C950000}"/>
    <cellStyle name="Uwaga 2 21 8 4" xfId="38250" xr:uid="{00000000-0005-0000-0000-00007D950000}"/>
    <cellStyle name="Uwaga 2 21 9" xfId="38251" xr:uid="{00000000-0005-0000-0000-00007E950000}"/>
    <cellStyle name="Uwaga 2 21 9 2" xfId="38252" xr:uid="{00000000-0005-0000-0000-00007F950000}"/>
    <cellStyle name="Uwaga 2 21 9 3" xfId="38253" xr:uid="{00000000-0005-0000-0000-000080950000}"/>
    <cellStyle name="Uwaga 2 21 9 4" xfId="38254" xr:uid="{00000000-0005-0000-0000-000081950000}"/>
    <cellStyle name="Uwaga 2 22" xfId="38255" xr:uid="{00000000-0005-0000-0000-000082950000}"/>
    <cellStyle name="Uwaga 2 22 10" xfId="38256" xr:uid="{00000000-0005-0000-0000-000083950000}"/>
    <cellStyle name="Uwaga 2 22 10 2" xfId="38257" xr:uid="{00000000-0005-0000-0000-000084950000}"/>
    <cellStyle name="Uwaga 2 22 10 3" xfId="38258" xr:uid="{00000000-0005-0000-0000-000085950000}"/>
    <cellStyle name="Uwaga 2 22 10 4" xfId="38259" xr:uid="{00000000-0005-0000-0000-000086950000}"/>
    <cellStyle name="Uwaga 2 22 11" xfId="38260" xr:uid="{00000000-0005-0000-0000-000087950000}"/>
    <cellStyle name="Uwaga 2 22 11 2" xfId="38261" xr:uid="{00000000-0005-0000-0000-000088950000}"/>
    <cellStyle name="Uwaga 2 22 11 3" xfId="38262" xr:uid="{00000000-0005-0000-0000-000089950000}"/>
    <cellStyle name="Uwaga 2 22 11 4" xfId="38263" xr:uid="{00000000-0005-0000-0000-00008A950000}"/>
    <cellStyle name="Uwaga 2 22 12" xfId="38264" xr:uid="{00000000-0005-0000-0000-00008B950000}"/>
    <cellStyle name="Uwaga 2 22 12 2" xfId="38265" xr:uid="{00000000-0005-0000-0000-00008C950000}"/>
    <cellStyle name="Uwaga 2 22 12 3" xfId="38266" xr:uid="{00000000-0005-0000-0000-00008D950000}"/>
    <cellStyle name="Uwaga 2 22 12 4" xfId="38267" xr:uid="{00000000-0005-0000-0000-00008E950000}"/>
    <cellStyle name="Uwaga 2 22 13" xfId="38268" xr:uid="{00000000-0005-0000-0000-00008F950000}"/>
    <cellStyle name="Uwaga 2 22 13 2" xfId="38269" xr:uid="{00000000-0005-0000-0000-000090950000}"/>
    <cellStyle name="Uwaga 2 22 13 3" xfId="38270" xr:uid="{00000000-0005-0000-0000-000091950000}"/>
    <cellStyle name="Uwaga 2 22 13 4" xfId="38271" xr:uid="{00000000-0005-0000-0000-000092950000}"/>
    <cellStyle name="Uwaga 2 22 14" xfId="38272" xr:uid="{00000000-0005-0000-0000-000093950000}"/>
    <cellStyle name="Uwaga 2 22 14 2" xfId="38273" xr:uid="{00000000-0005-0000-0000-000094950000}"/>
    <cellStyle name="Uwaga 2 22 14 3" xfId="38274" xr:uid="{00000000-0005-0000-0000-000095950000}"/>
    <cellStyle name="Uwaga 2 22 14 4" xfId="38275" xr:uid="{00000000-0005-0000-0000-000096950000}"/>
    <cellStyle name="Uwaga 2 22 15" xfId="38276" xr:uid="{00000000-0005-0000-0000-000097950000}"/>
    <cellStyle name="Uwaga 2 22 15 2" xfId="38277" xr:uid="{00000000-0005-0000-0000-000098950000}"/>
    <cellStyle name="Uwaga 2 22 15 3" xfId="38278" xr:uid="{00000000-0005-0000-0000-000099950000}"/>
    <cellStyle name="Uwaga 2 22 15 4" xfId="38279" xr:uid="{00000000-0005-0000-0000-00009A950000}"/>
    <cellStyle name="Uwaga 2 22 16" xfId="38280" xr:uid="{00000000-0005-0000-0000-00009B950000}"/>
    <cellStyle name="Uwaga 2 22 16 2" xfId="38281" xr:uid="{00000000-0005-0000-0000-00009C950000}"/>
    <cellStyle name="Uwaga 2 22 16 3" xfId="38282" xr:uid="{00000000-0005-0000-0000-00009D950000}"/>
    <cellStyle name="Uwaga 2 22 16 4" xfId="38283" xr:uid="{00000000-0005-0000-0000-00009E950000}"/>
    <cellStyle name="Uwaga 2 22 17" xfId="38284" xr:uid="{00000000-0005-0000-0000-00009F950000}"/>
    <cellStyle name="Uwaga 2 22 17 2" xfId="38285" xr:uid="{00000000-0005-0000-0000-0000A0950000}"/>
    <cellStyle name="Uwaga 2 22 17 3" xfId="38286" xr:uid="{00000000-0005-0000-0000-0000A1950000}"/>
    <cellStyle name="Uwaga 2 22 17 4" xfId="38287" xr:uid="{00000000-0005-0000-0000-0000A2950000}"/>
    <cellStyle name="Uwaga 2 22 18" xfId="38288" xr:uid="{00000000-0005-0000-0000-0000A3950000}"/>
    <cellStyle name="Uwaga 2 22 18 2" xfId="38289" xr:uid="{00000000-0005-0000-0000-0000A4950000}"/>
    <cellStyle name="Uwaga 2 22 18 3" xfId="38290" xr:uid="{00000000-0005-0000-0000-0000A5950000}"/>
    <cellStyle name="Uwaga 2 22 18 4" xfId="38291" xr:uid="{00000000-0005-0000-0000-0000A6950000}"/>
    <cellStyle name="Uwaga 2 22 19" xfId="38292" xr:uid="{00000000-0005-0000-0000-0000A7950000}"/>
    <cellStyle name="Uwaga 2 22 19 2" xfId="38293" xr:uid="{00000000-0005-0000-0000-0000A8950000}"/>
    <cellStyle name="Uwaga 2 22 19 3" xfId="38294" xr:uid="{00000000-0005-0000-0000-0000A9950000}"/>
    <cellStyle name="Uwaga 2 22 19 4" xfId="38295" xr:uid="{00000000-0005-0000-0000-0000AA950000}"/>
    <cellStyle name="Uwaga 2 22 2" xfId="38296" xr:uid="{00000000-0005-0000-0000-0000AB950000}"/>
    <cellStyle name="Uwaga 2 22 2 2" xfId="38297" xr:uid="{00000000-0005-0000-0000-0000AC950000}"/>
    <cellStyle name="Uwaga 2 22 2 3" xfId="38298" xr:uid="{00000000-0005-0000-0000-0000AD950000}"/>
    <cellStyle name="Uwaga 2 22 2 4" xfId="38299" xr:uid="{00000000-0005-0000-0000-0000AE950000}"/>
    <cellStyle name="Uwaga 2 22 20" xfId="38300" xr:uid="{00000000-0005-0000-0000-0000AF950000}"/>
    <cellStyle name="Uwaga 2 22 20 2" xfId="38301" xr:uid="{00000000-0005-0000-0000-0000B0950000}"/>
    <cellStyle name="Uwaga 2 22 20 3" xfId="38302" xr:uid="{00000000-0005-0000-0000-0000B1950000}"/>
    <cellStyle name="Uwaga 2 22 20 4" xfId="38303" xr:uid="{00000000-0005-0000-0000-0000B2950000}"/>
    <cellStyle name="Uwaga 2 22 21" xfId="38304" xr:uid="{00000000-0005-0000-0000-0000B3950000}"/>
    <cellStyle name="Uwaga 2 22 21 2" xfId="38305" xr:uid="{00000000-0005-0000-0000-0000B4950000}"/>
    <cellStyle name="Uwaga 2 22 21 3" xfId="38306" xr:uid="{00000000-0005-0000-0000-0000B5950000}"/>
    <cellStyle name="Uwaga 2 22 22" xfId="38307" xr:uid="{00000000-0005-0000-0000-0000B6950000}"/>
    <cellStyle name="Uwaga 2 22 22 2" xfId="38308" xr:uid="{00000000-0005-0000-0000-0000B7950000}"/>
    <cellStyle name="Uwaga 2 22 22 3" xfId="38309" xr:uid="{00000000-0005-0000-0000-0000B8950000}"/>
    <cellStyle name="Uwaga 2 22 23" xfId="38310" xr:uid="{00000000-0005-0000-0000-0000B9950000}"/>
    <cellStyle name="Uwaga 2 22 23 2" xfId="38311" xr:uid="{00000000-0005-0000-0000-0000BA950000}"/>
    <cellStyle name="Uwaga 2 22 23 3" xfId="38312" xr:uid="{00000000-0005-0000-0000-0000BB950000}"/>
    <cellStyle name="Uwaga 2 22 24" xfId="38313" xr:uid="{00000000-0005-0000-0000-0000BC950000}"/>
    <cellStyle name="Uwaga 2 22 24 2" xfId="38314" xr:uid="{00000000-0005-0000-0000-0000BD950000}"/>
    <cellStyle name="Uwaga 2 22 24 3" xfId="38315" xr:uid="{00000000-0005-0000-0000-0000BE950000}"/>
    <cellStyle name="Uwaga 2 22 25" xfId="38316" xr:uid="{00000000-0005-0000-0000-0000BF950000}"/>
    <cellStyle name="Uwaga 2 22 25 2" xfId="38317" xr:uid="{00000000-0005-0000-0000-0000C0950000}"/>
    <cellStyle name="Uwaga 2 22 25 3" xfId="38318" xr:uid="{00000000-0005-0000-0000-0000C1950000}"/>
    <cellStyle name="Uwaga 2 22 26" xfId="38319" xr:uid="{00000000-0005-0000-0000-0000C2950000}"/>
    <cellStyle name="Uwaga 2 22 26 2" xfId="38320" xr:uid="{00000000-0005-0000-0000-0000C3950000}"/>
    <cellStyle name="Uwaga 2 22 26 3" xfId="38321" xr:uid="{00000000-0005-0000-0000-0000C4950000}"/>
    <cellStyle name="Uwaga 2 22 27" xfId="38322" xr:uid="{00000000-0005-0000-0000-0000C5950000}"/>
    <cellStyle name="Uwaga 2 22 27 2" xfId="38323" xr:uid="{00000000-0005-0000-0000-0000C6950000}"/>
    <cellStyle name="Uwaga 2 22 27 3" xfId="38324" xr:uid="{00000000-0005-0000-0000-0000C7950000}"/>
    <cellStyle name="Uwaga 2 22 28" xfId="38325" xr:uid="{00000000-0005-0000-0000-0000C8950000}"/>
    <cellStyle name="Uwaga 2 22 28 2" xfId="38326" xr:uid="{00000000-0005-0000-0000-0000C9950000}"/>
    <cellStyle name="Uwaga 2 22 28 3" xfId="38327" xr:uid="{00000000-0005-0000-0000-0000CA950000}"/>
    <cellStyle name="Uwaga 2 22 29" xfId="38328" xr:uid="{00000000-0005-0000-0000-0000CB950000}"/>
    <cellStyle name="Uwaga 2 22 29 2" xfId="38329" xr:uid="{00000000-0005-0000-0000-0000CC950000}"/>
    <cellStyle name="Uwaga 2 22 29 3" xfId="38330" xr:uid="{00000000-0005-0000-0000-0000CD950000}"/>
    <cellStyle name="Uwaga 2 22 3" xfId="38331" xr:uid="{00000000-0005-0000-0000-0000CE950000}"/>
    <cellStyle name="Uwaga 2 22 3 2" xfId="38332" xr:uid="{00000000-0005-0000-0000-0000CF950000}"/>
    <cellStyle name="Uwaga 2 22 3 3" xfId="38333" xr:uid="{00000000-0005-0000-0000-0000D0950000}"/>
    <cellStyle name="Uwaga 2 22 3 4" xfId="38334" xr:uid="{00000000-0005-0000-0000-0000D1950000}"/>
    <cellStyle name="Uwaga 2 22 30" xfId="38335" xr:uid="{00000000-0005-0000-0000-0000D2950000}"/>
    <cellStyle name="Uwaga 2 22 30 2" xfId="38336" xr:uid="{00000000-0005-0000-0000-0000D3950000}"/>
    <cellStyle name="Uwaga 2 22 30 3" xfId="38337" xr:uid="{00000000-0005-0000-0000-0000D4950000}"/>
    <cellStyle name="Uwaga 2 22 31" xfId="38338" xr:uid="{00000000-0005-0000-0000-0000D5950000}"/>
    <cellStyle name="Uwaga 2 22 31 2" xfId="38339" xr:uid="{00000000-0005-0000-0000-0000D6950000}"/>
    <cellStyle name="Uwaga 2 22 31 3" xfId="38340" xr:uid="{00000000-0005-0000-0000-0000D7950000}"/>
    <cellStyle name="Uwaga 2 22 32" xfId="38341" xr:uid="{00000000-0005-0000-0000-0000D8950000}"/>
    <cellStyle name="Uwaga 2 22 32 2" xfId="38342" xr:uid="{00000000-0005-0000-0000-0000D9950000}"/>
    <cellStyle name="Uwaga 2 22 32 3" xfId="38343" xr:uid="{00000000-0005-0000-0000-0000DA950000}"/>
    <cellStyle name="Uwaga 2 22 33" xfId="38344" xr:uid="{00000000-0005-0000-0000-0000DB950000}"/>
    <cellStyle name="Uwaga 2 22 33 2" xfId="38345" xr:uid="{00000000-0005-0000-0000-0000DC950000}"/>
    <cellStyle name="Uwaga 2 22 33 3" xfId="38346" xr:uid="{00000000-0005-0000-0000-0000DD950000}"/>
    <cellStyle name="Uwaga 2 22 34" xfId="38347" xr:uid="{00000000-0005-0000-0000-0000DE950000}"/>
    <cellStyle name="Uwaga 2 22 34 2" xfId="38348" xr:uid="{00000000-0005-0000-0000-0000DF950000}"/>
    <cellStyle name="Uwaga 2 22 34 3" xfId="38349" xr:uid="{00000000-0005-0000-0000-0000E0950000}"/>
    <cellStyle name="Uwaga 2 22 35" xfId="38350" xr:uid="{00000000-0005-0000-0000-0000E1950000}"/>
    <cellStyle name="Uwaga 2 22 35 2" xfId="38351" xr:uid="{00000000-0005-0000-0000-0000E2950000}"/>
    <cellStyle name="Uwaga 2 22 35 3" xfId="38352" xr:uid="{00000000-0005-0000-0000-0000E3950000}"/>
    <cellStyle name="Uwaga 2 22 36" xfId="38353" xr:uid="{00000000-0005-0000-0000-0000E4950000}"/>
    <cellStyle name="Uwaga 2 22 36 2" xfId="38354" xr:uid="{00000000-0005-0000-0000-0000E5950000}"/>
    <cellStyle name="Uwaga 2 22 36 3" xfId="38355" xr:uid="{00000000-0005-0000-0000-0000E6950000}"/>
    <cellStyle name="Uwaga 2 22 37" xfId="38356" xr:uid="{00000000-0005-0000-0000-0000E7950000}"/>
    <cellStyle name="Uwaga 2 22 37 2" xfId="38357" xr:uid="{00000000-0005-0000-0000-0000E8950000}"/>
    <cellStyle name="Uwaga 2 22 37 3" xfId="38358" xr:uid="{00000000-0005-0000-0000-0000E9950000}"/>
    <cellStyle name="Uwaga 2 22 38" xfId="38359" xr:uid="{00000000-0005-0000-0000-0000EA950000}"/>
    <cellStyle name="Uwaga 2 22 38 2" xfId="38360" xr:uid="{00000000-0005-0000-0000-0000EB950000}"/>
    <cellStyle name="Uwaga 2 22 38 3" xfId="38361" xr:uid="{00000000-0005-0000-0000-0000EC950000}"/>
    <cellStyle name="Uwaga 2 22 39" xfId="38362" xr:uid="{00000000-0005-0000-0000-0000ED950000}"/>
    <cellStyle name="Uwaga 2 22 39 2" xfId="38363" xr:uid="{00000000-0005-0000-0000-0000EE950000}"/>
    <cellStyle name="Uwaga 2 22 39 3" xfId="38364" xr:uid="{00000000-0005-0000-0000-0000EF950000}"/>
    <cellStyle name="Uwaga 2 22 4" xfId="38365" xr:uid="{00000000-0005-0000-0000-0000F0950000}"/>
    <cellStyle name="Uwaga 2 22 4 2" xfId="38366" xr:uid="{00000000-0005-0000-0000-0000F1950000}"/>
    <cellStyle name="Uwaga 2 22 4 3" xfId="38367" xr:uid="{00000000-0005-0000-0000-0000F2950000}"/>
    <cellStyle name="Uwaga 2 22 4 4" xfId="38368" xr:uid="{00000000-0005-0000-0000-0000F3950000}"/>
    <cellStyle name="Uwaga 2 22 40" xfId="38369" xr:uid="{00000000-0005-0000-0000-0000F4950000}"/>
    <cellStyle name="Uwaga 2 22 40 2" xfId="38370" xr:uid="{00000000-0005-0000-0000-0000F5950000}"/>
    <cellStyle name="Uwaga 2 22 40 3" xfId="38371" xr:uid="{00000000-0005-0000-0000-0000F6950000}"/>
    <cellStyle name="Uwaga 2 22 41" xfId="38372" xr:uid="{00000000-0005-0000-0000-0000F7950000}"/>
    <cellStyle name="Uwaga 2 22 41 2" xfId="38373" xr:uid="{00000000-0005-0000-0000-0000F8950000}"/>
    <cellStyle name="Uwaga 2 22 41 3" xfId="38374" xr:uid="{00000000-0005-0000-0000-0000F9950000}"/>
    <cellStyle name="Uwaga 2 22 42" xfId="38375" xr:uid="{00000000-0005-0000-0000-0000FA950000}"/>
    <cellStyle name="Uwaga 2 22 42 2" xfId="38376" xr:uid="{00000000-0005-0000-0000-0000FB950000}"/>
    <cellStyle name="Uwaga 2 22 42 3" xfId="38377" xr:uid="{00000000-0005-0000-0000-0000FC950000}"/>
    <cellStyle name="Uwaga 2 22 43" xfId="38378" xr:uid="{00000000-0005-0000-0000-0000FD950000}"/>
    <cellStyle name="Uwaga 2 22 43 2" xfId="38379" xr:uid="{00000000-0005-0000-0000-0000FE950000}"/>
    <cellStyle name="Uwaga 2 22 43 3" xfId="38380" xr:uid="{00000000-0005-0000-0000-0000FF950000}"/>
    <cellStyle name="Uwaga 2 22 44" xfId="38381" xr:uid="{00000000-0005-0000-0000-000000960000}"/>
    <cellStyle name="Uwaga 2 22 44 2" xfId="38382" xr:uid="{00000000-0005-0000-0000-000001960000}"/>
    <cellStyle name="Uwaga 2 22 44 3" xfId="38383" xr:uid="{00000000-0005-0000-0000-000002960000}"/>
    <cellStyle name="Uwaga 2 22 45" xfId="38384" xr:uid="{00000000-0005-0000-0000-000003960000}"/>
    <cellStyle name="Uwaga 2 22 45 2" xfId="38385" xr:uid="{00000000-0005-0000-0000-000004960000}"/>
    <cellStyle name="Uwaga 2 22 45 3" xfId="38386" xr:uid="{00000000-0005-0000-0000-000005960000}"/>
    <cellStyle name="Uwaga 2 22 46" xfId="38387" xr:uid="{00000000-0005-0000-0000-000006960000}"/>
    <cellStyle name="Uwaga 2 22 46 2" xfId="38388" xr:uid="{00000000-0005-0000-0000-000007960000}"/>
    <cellStyle name="Uwaga 2 22 46 3" xfId="38389" xr:uid="{00000000-0005-0000-0000-000008960000}"/>
    <cellStyle name="Uwaga 2 22 47" xfId="38390" xr:uid="{00000000-0005-0000-0000-000009960000}"/>
    <cellStyle name="Uwaga 2 22 47 2" xfId="38391" xr:uid="{00000000-0005-0000-0000-00000A960000}"/>
    <cellStyle name="Uwaga 2 22 47 3" xfId="38392" xr:uid="{00000000-0005-0000-0000-00000B960000}"/>
    <cellStyle name="Uwaga 2 22 48" xfId="38393" xr:uid="{00000000-0005-0000-0000-00000C960000}"/>
    <cellStyle name="Uwaga 2 22 48 2" xfId="38394" xr:uid="{00000000-0005-0000-0000-00000D960000}"/>
    <cellStyle name="Uwaga 2 22 48 3" xfId="38395" xr:uid="{00000000-0005-0000-0000-00000E960000}"/>
    <cellStyle name="Uwaga 2 22 49" xfId="38396" xr:uid="{00000000-0005-0000-0000-00000F960000}"/>
    <cellStyle name="Uwaga 2 22 49 2" xfId="38397" xr:uid="{00000000-0005-0000-0000-000010960000}"/>
    <cellStyle name="Uwaga 2 22 49 3" xfId="38398" xr:uid="{00000000-0005-0000-0000-000011960000}"/>
    <cellStyle name="Uwaga 2 22 5" xfId="38399" xr:uid="{00000000-0005-0000-0000-000012960000}"/>
    <cellStyle name="Uwaga 2 22 5 2" xfId="38400" xr:uid="{00000000-0005-0000-0000-000013960000}"/>
    <cellStyle name="Uwaga 2 22 5 3" xfId="38401" xr:uid="{00000000-0005-0000-0000-000014960000}"/>
    <cellStyle name="Uwaga 2 22 5 4" xfId="38402" xr:uid="{00000000-0005-0000-0000-000015960000}"/>
    <cellStyle name="Uwaga 2 22 50" xfId="38403" xr:uid="{00000000-0005-0000-0000-000016960000}"/>
    <cellStyle name="Uwaga 2 22 50 2" xfId="38404" xr:uid="{00000000-0005-0000-0000-000017960000}"/>
    <cellStyle name="Uwaga 2 22 50 3" xfId="38405" xr:uid="{00000000-0005-0000-0000-000018960000}"/>
    <cellStyle name="Uwaga 2 22 51" xfId="38406" xr:uid="{00000000-0005-0000-0000-000019960000}"/>
    <cellStyle name="Uwaga 2 22 51 2" xfId="38407" xr:uid="{00000000-0005-0000-0000-00001A960000}"/>
    <cellStyle name="Uwaga 2 22 51 3" xfId="38408" xr:uid="{00000000-0005-0000-0000-00001B960000}"/>
    <cellStyle name="Uwaga 2 22 52" xfId="38409" xr:uid="{00000000-0005-0000-0000-00001C960000}"/>
    <cellStyle name="Uwaga 2 22 52 2" xfId="38410" xr:uid="{00000000-0005-0000-0000-00001D960000}"/>
    <cellStyle name="Uwaga 2 22 52 3" xfId="38411" xr:uid="{00000000-0005-0000-0000-00001E960000}"/>
    <cellStyle name="Uwaga 2 22 53" xfId="38412" xr:uid="{00000000-0005-0000-0000-00001F960000}"/>
    <cellStyle name="Uwaga 2 22 53 2" xfId="38413" xr:uid="{00000000-0005-0000-0000-000020960000}"/>
    <cellStyle name="Uwaga 2 22 53 3" xfId="38414" xr:uid="{00000000-0005-0000-0000-000021960000}"/>
    <cellStyle name="Uwaga 2 22 54" xfId="38415" xr:uid="{00000000-0005-0000-0000-000022960000}"/>
    <cellStyle name="Uwaga 2 22 54 2" xfId="38416" xr:uid="{00000000-0005-0000-0000-000023960000}"/>
    <cellStyle name="Uwaga 2 22 54 3" xfId="38417" xr:uid="{00000000-0005-0000-0000-000024960000}"/>
    <cellStyle name="Uwaga 2 22 55" xfId="38418" xr:uid="{00000000-0005-0000-0000-000025960000}"/>
    <cellStyle name="Uwaga 2 22 55 2" xfId="38419" xr:uid="{00000000-0005-0000-0000-000026960000}"/>
    <cellStyle name="Uwaga 2 22 55 3" xfId="38420" xr:uid="{00000000-0005-0000-0000-000027960000}"/>
    <cellStyle name="Uwaga 2 22 56" xfId="38421" xr:uid="{00000000-0005-0000-0000-000028960000}"/>
    <cellStyle name="Uwaga 2 22 56 2" xfId="38422" xr:uid="{00000000-0005-0000-0000-000029960000}"/>
    <cellStyle name="Uwaga 2 22 56 3" xfId="38423" xr:uid="{00000000-0005-0000-0000-00002A960000}"/>
    <cellStyle name="Uwaga 2 22 57" xfId="38424" xr:uid="{00000000-0005-0000-0000-00002B960000}"/>
    <cellStyle name="Uwaga 2 22 58" xfId="38425" xr:uid="{00000000-0005-0000-0000-00002C960000}"/>
    <cellStyle name="Uwaga 2 22 6" xfId="38426" xr:uid="{00000000-0005-0000-0000-00002D960000}"/>
    <cellStyle name="Uwaga 2 22 6 2" xfId="38427" xr:uid="{00000000-0005-0000-0000-00002E960000}"/>
    <cellStyle name="Uwaga 2 22 6 3" xfId="38428" xr:uid="{00000000-0005-0000-0000-00002F960000}"/>
    <cellStyle name="Uwaga 2 22 6 4" xfId="38429" xr:uid="{00000000-0005-0000-0000-000030960000}"/>
    <cellStyle name="Uwaga 2 22 7" xfId="38430" xr:uid="{00000000-0005-0000-0000-000031960000}"/>
    <cellStyle name="Uwaga 2 22 7 2" xfId="38431" xr:uid="{00000000-0005-0000-0000-000032960000}"/>
    <cellStyle name="Uwaga 2 22 7 3" xfId="38432" xr:uid="{00000000-0005-0000-0000-000033960000}"/>
    <cellStyle name="Uwaga 2 22 7 4" xfId="38433" xr:uid="{00000000-0005-0000-0000-000034960000}"/>
    <cellStyle name="Uwaga 2 22 8" xfId="38434" xr:uid="{00000000-0005-0000-0000-000035960000}"/>
    <cellStyle name="Uwaga 2 22 8 2" xfId="38435" xr:uid="{00000000-0005-0000-0000-000036960000}"/>
    <cellStyle name="Uwaga 2 22 8 3" xfId="38436" xr:uid="{00000000-0005-0000-0000-000037960000}"/>
    <cellStyle name="Uwaga 2 22 8 4" xfId="38437" xr:uid="{00000000-0005-0000-0000-000038960000}"/>
    <cellStyle name="Uwaga 2 22 9" xfId="38438" xr:uid="{00000000-0005-0000-0000-000039960000}"/>
    <cellStyle name="Uwaga 2 22 9 2" xfId="38439" xr:uid="{00000000-0005-0000-0000-00003A960000}"/>
    <cellStyle name="Uwaga 2 22 9 3" xfId="38440" xr:uid="{00000000-0005-0000-0000-00003B960000}"/>
    <cellStyle name="Uwaga 2 22 9 4" xfId="38441" xr:uid="{00000000-0005-0000-0000-00003C960000}"/>
    <cellStyle name="Uwaga 2 23" xfId="38442" xr:uid="{00000000-0005-0000-0000-00003D960000}"/>
    <cellStyle name="Uwaga 2 23 10" xfId="38443" xr:uid="{00000000-0005-0000-0000-00003E960000}"/>
    <cellStyle name="Uwaga 2 23 10 2" xfId="38444" xr:uid="{00000000-0005-0000-0000-00003F960000}"/>
    <cellStyle name="Uwaga 2 23 10 3" xfId="38445" xr:uid="{00000000-0005-0000-0000-000040960000}"/>
    <cellStyle name="Uwaga 2 23 10 4" xfId="38446" xr:uid="{00000000-0005-0000-0000-000041960000}"/>
    <cellStyle name="Uwaga 2 23 11" xfId="38447" xr:uid="{00000000-0005-0000-0000-000042960000}"/>
    <cellStyle name="Uwaga 2 23 11 2" xfId="38448" xr:uid="{00000000-0005-0000-0000-000043960000}"/>
    <cellStyle name="Uwaga 2 23 11 3" xfId="38449" xr:uid="{00000000-0005-0000-0000-000044960000}"/>
    <cellStyle name="Uwaga 2 23 11 4" xfId="38450" xr:uid="{00000000-0005-0000-0000-000045960000}"/>
    <cellStyle name="Uwaga 2 23 12" xfId="38451" xr:uid="{00000000-0005-0000-0000-000046960000}"/>
    <cellStyle name="Uwaga 2 23 12 2" xfId="38452" xr:uid="{00000000-0005-0000-0000-000047960000}"/>
    <cellStyle name="Uwaga 2 23 12 3" xfId="38453" xr:uid="{00000000-0005-0000-0000-000048960000}"/>
    <cellStyle name="Uwaga 2 23 12 4" xfId="38454" xr:uid="{00000000-0005-0000-0000-000049960000}"/>
    <cellStyle name="Uwaga 2 23 13" xfId="38455" xr:uid="{00000000-0005-0000-0000-00004A960000}"/>
    <cellStyle name="Uwaga 2 23 13 2" xfId="38456" xr:uid="{00000000-0005-0000-0000-00004B960000}"/>
    <cellStyle name="Uwaga 2 23 13 3" xfId="38457" xr:uid="{00000000-0005-0000-0000-00004C960000}"/>
    <cellStyle name="Uwaga 2 23 13 4" xfId="38458" xr:uid="{00000000-0005-0000-0000-00004D960000}"/>
    <cellStyle name="Uwaga 2 23 14" xfId="38459" xr:uid="{00000000-0005-0000-0000-00004E960000}"/>
    <cellStyle name="Uwaga 2 23 14 2" xfId="38460" xr:uid="{00000000-0005-0000-0000-00004F960000}"/>
    <cellStyle name="Uwaga 2 23 14 3" xfId="38461" xr:uid="{00000000-0005-0000-0000-000050960000}"/>
    <cellStyle name="Uwaga 2 23 14 4" xfId="38462" xr:uid="{00000000-0005-0000-0000-000051960000}"/>
    <cellStyle name="Uwaga 2 23 15" xfId="38463" xr:uid="{00000000-0005-0000-0000-000052960000}"/>
    <cellStyle name="Uwaga 2 23 15 2" xfId="38464" xr:uid="{00000000-0005-0000-0000-000053960000}"/>
    <cellStyle name="Uwaga 2 23 15 3" xfId="38465" xr:uid="{00000000-0005-0000-0000-000054960000}"/>
    <cellStyle name="Uwaga 2 23 15 4" xfId="38466" xr:uid="{00000000-0005-0000-0000-000055960000}"/>
    <cellStyle name="Uwaga 2 23 16" xfId="38467" xr:uid="{00000000-0005-0000-0000-000056960000}"/>
    <cellStyle name="Uwaga 2 23 16 2" xfId="38468" xr:uid="{00000000-0005-0000-0000-000057960000}"/>
    <cellStyle name="Uwaga 2 23 16 3" xfId="38469" xr:uid="{00000000-0005-0000-0000-000058960000}"/>
    <cellStyle name="Uwaga 2 23 16 4" xfId="38470" xr:uid="{00000000-0005-0000-0000-000059960000}"/>
    <cellStyle name="Uwaga 2 23 17" xfId="38471" xr:uid="{00000000-0005-0000-0000-00005A960000}"/>
    <cellStyle name="Uwaga 2 23 17 2" xfId="38472" xr:uid="{00000000-0005-0000-0000-00005B960000}"/>
    <cellStyle name="Uwaga 2 23 17 3" xfId="38473" xr:uid="{00000000-0005-0000-0000-00005C960000}"/>
    <cellStyle name="Uwaga 2 23 17 4" xfId="38474" xr:uid="{00000000-0005-0000-0000-00005D960000}"/>
    <cellStyle name="Uwaga 2 23 18" xfId="38475" xr:uid="{00000000-0005-0000-0000-00005E960000}"/>
    <cellStyle name="Uwaga 2 23 18 2" xfId="38476" xr:uid="{00000000-0005-0000-0000-00005F960000}"/>
    <cellStyle name="Uwaga 2 23 18 3" xfId="38477" xr:uid="{00000000-0005-0000-0000-000060960000}"/>
    <cellStyle name="Uwaga 2 23 18 4" xfId="38478" xr:uid="{00000000-0005-0000-0000-000061960000}"/>
    <cellStyle name="Uwaga 2 23 19" xfId="38479" xr:uid="{00000000-0005-0000-0000-000062960000}"/>
    <cellStyle name="Uwaga 2 23 19 2" xfId="38480" xr:uid="{00000000-0005-0000-0000-000063960000}"/>
    <cellStyle name="Uwaga 2 23 19 3" xfId="38481" xr:uid="{00000000-0005-0000-0000-000064960000}"/>
    <cellStyle name="Uwaga 2 23 19 4" xfId="38482" xr:uid="{00000000-0005-0000-0000-000065960000}"/>
    <cellStyle name="Uwaga 2 23 2" xfId="38483" xr:uid="{00000000-0005-0000-0000-000066960000}"/>
    <cellStyle name="Uwaga 2 23 2 2" xfId="38484" xr:uid="{00000000-0005-0000-0000-000067960000}"/>
    <cellStyle name="Uwaga 2 23 2 3" xfId="38485" xr:uid="{00000000-0005-0000-0000-000068960000}"/>
    <cellStyle name="Uwaga 2 23 2 4" xfId="38486" xr:uid="{00000000-0005-0000-0000-000069960000}"/>
    <cellStyle name="Uwaga 2 23 20" xfId="38487" xr:uid="{00000000-0005-0000-0000-00006A960000}"/>
    <cellStyle name="Uwaga 2 23 20 2" xfId="38488" xr:uid="{00000000-0005-0000-0000-00006B960000}"/>
    <cellStyle name="Uwaga 2 23 20 3" xfId="38489" xr:uid="{00000000-0005-0000-0000-00006C960000}"/>
    <cellStyle name="Uwaga 2 23 20 4" xfId="38490" xr:uid="{00000000-0005-0000-0000-00006D960000}"/>
    <cellStyle name="Uwaga 2 23 21" xfId="38491" xr:uid="{00000000-0005-0000-0000-00006E960000}"/>
    <cellStyle name="Uwaga 2 23 21 2" xfId="38492" xr:uid="{00000000-0005-0000-0000-00006F960000}"/>
    <cellStyle name="Uwaga 2 23 21 3" xfId="38493" xr:uid="{00000000-0005-0000-0000-000070960000}"/>
    <cellStyle name="Uwaga 2 23 22" xfId="38494" xr:uid="{00000000-0005-0000-0000-000071960000}"/>
    <cellStyle name="Uwaga 2 23 22 2" xfId="38495" xr:uid="{00000000-0005-0000-0000-000072960000}"/>
    <cellStyle name="Uwaga 2 23 22 3" xfId="38496" xr:uid="{00000000-0005-0000-0000-000073960000}"/>
    <cellStyle name="Uwaga 2 23 23" xfId="38497" xr:uid="{00000000-0005-0000-0000-000074960000}"/>
    <cellStyle name="Uwaga 2 23 23 2" xfId="38498" xr:uid="{00000000-0005-0000-0000-000075960000}"/>
    <cellStyle name="Uwaga 2 23 23 3" xfId="38499" xr:uid="{00000000-0005-0000-0000-000076960000}"/>
    <cellStyle name="Uwaga 2 23 24" xfId="38500" xr:uid="{00000000-0005-0000-0000-000077960000}"/>
    <cellStyle name="Uwaga 2 23 24 2" xfId="38501" xr:uid="{00000000-0005-0000-0000-000078960000}"/>
    <cellStyle name="Uwaga 2 23 24 3" xfId="38502" xr:uid="{00000000-0005-0000-0000-000079960000}"/>
    <cellStyle name="Uwaga 2 23 25" xfId="38503" xr:uid="{00000000-0005-0000-0000-00007A960000}"/>
    <cellStyle name="Uwaga 2 23 25 2" xfId="38504" xr:uid="{00000000-0005-0000-0000-00007B960000}"/>
    <cellStyle name="Uwaga 2 23 25 3" xfId="38505" xr:uid="{00000000-0005-0000-0000-00007C960000}"/>
    <cellStyle name="Uwaga 2 23 26" xfId="38506" xr:uid="{00000000-0005-0000-0000-00007D960000}"/>
    <cellStyle name="Uwaga 2 23 26 2" xfId="38507" xr:uid="{00000000-0005-0000-0000-00007E960000}"/>
    <cellStyle name="Uwaga 2 23 26 3" xfId="38508" xr:uid="{00000000-0005-0000-0000-00007F960000}"/>
    <cellStyle name="Uwaga 2 23 27" xfId="38509" xr:uid="{00000000-0005-0000-0000-000080960000}"/>
    <cellStyle name="Uwaga 2 23 27 2" xfId="38510" xr:uid="{00000000-0005-0000-0000-000081960000}"/>
    <cellStyle name="Uwaga 2 23 27 3" xfId="38511" xr:uid="{00000000-0005-0000-0000-000082960000}"/>
    <cellStyle name="Uwaga 2 23 28" xfId="38512" xr:uid="{00000000-0005-0000-0000-000083960000}"/>
    <cellStyle name="Uwaga 2 23 28 2" xfId="38513" xr:uid="{00000000-0005-0000-0000-000084960000}"/>
    <cellStyle name="Uwaga 2 23 28 3" xfId="38514" xr:uid="{00000000-0005-0000-0000-000085960000}"/>
    <cellStyle name="Uwaga 2 23 29" xfId="38515" xr:uid="{00000000-0005-0000-0000-000086960000}"/>
    <cellStyle name="Uwaga 2 23 29 2" xfId="38516" xr:uid="{00000000-0005-0000-0000-000087960000}"/>
    <cellStyle name="Uwaga 2 23 29 3" xfId="38517" xr:uid="{00000000-0005-0000-0000-000088960000}"/>
    <cellStyle name="Uwaga 2 23 3" xfId="38518" xr:uid="{00000000-0005-0000-0000-000089960000}"/>
    <cellStyle name="Uwaga 2 23 3 2" xfId="38519" xr:uid="{00000000-0005-0000-0000-00008A960000}"/>
    <cellStyle name="Uwaga 2 23 3 3" xfId="38520" xr:uid="{00000000-0005-0000-0000-00008B960000}"/>
    <cellStyle name="Uwaga 2 23 3 4" xfId="38521" xr:uid="{00000000-0005-0000-0000-00008C960000}"/>
    <cellStyle name="Uwaga 2 23 30" xfId="38522" xr:uid="{00000000-0005-0000-0000-00008D960000}"/>
    <cellStyle name="Uwaga 2 23 30 2" xfId="38523" xr:uid="{00000000-0005-0000-0000-00008E960000}"/>
    <cellStyle name="Uwaga 2 23 30 3" xfId="38524" xr:uid="{00000000-0005-0000-0000-00008F960000}"/>
    <cellStyle name="Uwaga 2 23 31" xfId="38525" xr:uid="{00000000-0005-0000-0000-000090960000}"/>
    <cellStyle name="Uwaga 2 23 31 2" xfId="38526" xr:uid="{00000000-0005-0000-0000-000091960000}"/>
    <cellStyle name="Uwaga 2 23 31 3" xfId="38527" xr:uid="{00000000-0005-0000-0000-000092960000}"/>
    <cellStyle name="Uwaga 2 23 32" xfId="38528" xr:uid="{00000000-0005-0000-0000-000093960000}"/>
    <cellStyle name="Uwaga 2 23 32 2" xfId="38529" xr:uid="{00000000-0005-0000-0000-000094960000}"/>
    <cellStyle name="Uwaga 2 23 32 3" xfId="38530" xr:uid="{00000000-0005-0000-0000-000095960000}"/>
    <cellStyle name="Uwaga 2 23 33" xfId="38531" xr:uid="{00000000-0005-0000-0000-000096960000}"/>
    <cellStyle name="Uwaga 2 23 33 2" xfId="38532" xr:uid="{00000000-0005-0000-0000-000097960000}"/>
    <cellStyle name="Uwaga 2 23 33 3" xfId="38533" xr:uid="{00000000-0005-0000-0000-000098960000}"/>
    <cellStyle name="Uwaga 2 23 34" xfId="38534" xr:uid="{00000000-0005-0000-0000-000099960000}"/>
    <cellStyle name="Uwaga 2 23 34 2" xfId="38535" xr:uid="{00000000-0005-0000-0000-00009A960000}"/>
    <cellStyle name="Uwaga 2 23 34 3" xfId="38536" xr:uid="{00000000-0005-0000-0000-00009B960000}"/>
    <cellStyle name="Uwaga 2 23 35" xfId="38537" xr:uid="{00000000-0005-0000-0000-00009C960000}"/>
    <cellStyle name="Uwaga 2 23 35 2" xfId="38538" xr:uid="{00000000-0005-0000-0000-00009D960000}"/>
    <cellStyle name="Uwaga 2 23 35 3" xfId="38539" xr:uid="{00000000-0005-0000-0000-00009E960000}"/>
    <cellStyle name="Uwaga 2 23 36" xfId="38540" xr:uid="{00000000-0005-0000-0000-00009F960000}"/>
    <cellStyle name="Uwaga 2 23 36 2" xfId="38541" xr:uid="{00000000-0005-0000-0000-0000A0960000}"/>
    <cellStyle name="Uwaga 2 23 36 3" xfId="38542" xr:uid="{00000000-0005-0000-0000-0000A1960000}"/>
    <cellStyle name="Uwaga 2 23 37" xfId="38543" xr:uid="{00000000-0005-0000-0000-0000A2960000}"/>
    <cellStyle name="Uwaga 2 23 37 2" xfId="38544" xr:uid="{00000000-0005-0000-0000-0000A3960000}"/>
    <cellStyle name="Uwaga 2 23 37 3" xfId="38545" xr:uid="{00000000-0005-0000-0000-0000A4960000}"/>
    <cellStyle name="Uwaga 2 23 38" xfId="38546" xr:uid="{00000000-0005-0000-0000-0000A5960000}"/>
    <cellStyle name="Uwaga 2 23 38 2" xfId="38547" xr:uid="{00000000-0005-0000-0000-0000A6960000}"/>
    <cellStyle name="Uwaga 2 23 38 3" xfId="38548" xr:uid="{00000000-0005-0000-0000-0000A7960000}"/>
    <cellStyle name="Uwaga 2 23 39" xfId="38549" xr:uid="{00000000-0005-0000-0000-0000A8960000}"/>
    <cellStyle name="Uwaga 2 23 39 2" xfId="38550" xr:uid="{00000000-0005-0000-0000-0000A9960000}"/>
    <cellStyle name="Uwaga 2 23 39 3" xfId="38551" xr:uid="{00000000-0005-0000-0000-0000AA960000}"/>
    <cellStyle name="Uwaga 2 23 4" xfId="38552" xr:uid="{00000000-0005-0000-0000-0000AB960000}"/>
    <cellStyle name="Uwaga 2 23 4 2" xfId="38553" xr:uid="{00000000-0005-0000-0000-0000AC960000}"/>
    <cellStyle name="Uwaga 2 23 4 3" xfId="38554" xr:uid="{00000000-0005-0000-0000-0000AD960000}"/>
    <cellStyle name="Uwaga 2 23 4 4" xfId="38555" xr:uid="{00000000-0005-0000-0000-0000AE960000}"/>
    <cellStyle name="Uwaga 2 23 40" xfId="38556" xr:uid="{00000000-0005-0000-0000-0000AF960000}"/>
    <cellStyle name="Uwaga 2 23 40 2" xfId="38557" xr:uid="{00000000-0005-0000-0000-0000B0960000}"/>
    <cellStyle name="Uwaga 2 23 40 3" xfId="38558" xr:uid="{00000000-0005-0000-0000-0000B1960000}"/>
    <cellStyle name="Uwaga 2 23 41" xfId="38559" xr:uid="{00000000-0005-0000-0000-0000B2960000}"/>
    <cellStyle name="Uwaga 2 23 41 2" xfId="38560" xr:uid="{00000000-0005-0000-0000-0000B3960000}"/>
    <cellStyle name="Uwaga 2 23 41 3" xfId="38561" xr:uid="{00000000-0005-0000-0000-0000B4960000}"/>
    <cellStyle name="Uwaga 2 23 42" xfId="38562" xr:uid="{00000000-0005-0000-0000-0000B5960000}"/>
    <cellStyle name="Uwaga 2 23 42 2" xfId="38563" xr:uid="{00000000-0005-0000-0000-0000B6960000}"/>
    <cellStyle name="Uwaga 2 23 42 3" xfId="38564" xr:uid="{00000000-0005-0000-0000-0000B7960000}"/>
    <cellStyle name="Uwaga 2 23 43" xfId="38565" xr:uid="{00000000-0005-0000-0000-0000B8960000}"/>
    <cellStyle name="Uwaga 2 23 43 2" xfId="38566" xr:uid="{00000000-0005-0000-0000-0000B9960000}"/>
    <cellStyle name="Uwaga 2 23 43 3" xfId="38567" xr:uid="{00000000-0005-0000-0000-0000BA960000}"/>
    <cellStyle name="Uwaga 2 23 44" xfId="38568" xr:uid="{00000000-0005-0000-0000-0000BB960000}"/>
    <cellStyle name="Uwaga 2 23 44 2" xfId="38569" xr:uid="{00000000-0005-0000-0000-0000BC960000}"/>
    <cellStyle name="Uwaga 2 23 44 3" xfId="38570" xr:uid="{00000000-0005-0000-0000-0000BD960000}"/>
    <cellStyle name="Uwaga 2 23 45" xfId="38571" xr:uid="{00000000-0005-0000-0000-0000BE960000}"/>
    <cellStyle name="Uwaga 2 23 45 2" xfId="38572" xr:uid="{00000000-0005-0000-0000-0000BF960000}"/>
    <cellStyle name="Uwaga 2 23 45 3" xfId="38573" xr:uid="{00000000-0005-0000-0000-0000C0960000}"/>
    <cellStyle name="Uwaga 2 23 46" xfId="38574" xr:uid="{00000000-0005-0000-0000-0000C1960000}"/>
    <cellStyle name="Uwaga 2 23 46 2" xfId="38575" xr:uid="{00000000-0005-0000-0000-0000C2960000}"/>
    <cellStyle name="Uwaga 2 23 46 3" xfId="38576" xr:uid="{00000000-0005-0000-0000-0000C3960000}"/>
    <cellStyle name="Uwaga 2 23 47" xfId="38577" xr:uid="{00000000-0005-0000-0000-0000C4960000}"/>
    <cellStyle name="Uwaga 2 23 47 2" xfId="38578" xr:uid="{00000000-0005-0000-0000-0000C5960000}"/>
    <cellStyle name="Uwaga 2 23 47 3" xfId="38579" xr:uid="{00000000-0005-0000-0000-0000C6960000}"/>
    <cellStyle name="Uwaga 2 23 48" xfId="38580" xr:uid="{00000000-0005-0000-0000-0000C7960000}"/>
    <cellStyle name="Uwaga 2 23 48 2" xfId="38581" xr:uid="{00000000-0005-0000-0000-0000C8960000}"/>
    <cellStyle name="Uwaga 2 23 48 3" xfId="38582" xr:uid="{00000000-0005-0000-0000-0000C9960000}"/>
    <cellStyle name="Uwaga 2 23 49" xfId="38583" xr:uid="{00000000-0005-0000-0000-0000CA960000}"/>
    <cellStyle name="Uwaga 2 23 49 2" xfId="38584" xr:uid="{00000000-0005-0000-0000-0000CB960000}"/>
    <cellStyle name="Uwaga 2 23 49 3" xfId="38585" xr:uid="{00000000-0005-0000-0000-0000CC960000}"/>
    <cellStyle name="Uwaga 2 23 5" xfId="38586" xr:uid="{00000000-0005-0000-0000-0000CD960000}"/>
    <cellStyle name="Uwaga 2 23 5 2" xfId="38587" xr:uid="{00000000-0005-0000-0000-0000CE960000}"/>
    <cellStyle name="Uwaga 2 23 5 3" xfId="38588" xr:uid="{00000000-0005-0000-0000-0000CF960000}"/>
    <cellStyle name="Uwaga 2 23 5 4" xfId="38589" xr:uid="{00000000-0005-0000-0000-0000D0960000}"/>
    <cellStyle name="Uwaga 2 23 50" xfId="38590" xr:uid="{00000000-0005-0000-0000-0000D1960000}"/>
    <cellStyle name="Uwaga 2 23 50 2" xfId="38591" xr:uid="{00000000-0005-0000-0000-0000D2960000}"/>
    <cellStyle name="Uwaga 2 23 50 3" xfId="38592" xr:uid="{00000000-0005-0000-0000-0000D3960000}"/>
    <cellStyle name="Uwaga 2 23 51" xfId="38593" xr:uid="{00000000-0005-0000-0000-0000D4960000}"/>
    <cellStyle name="Uwaga 2 23 51 2" xfId="38594" xr:uid="{00000000-0005-0000-0000-0000D5960000}"/>
    <cellStyle name="Uwaga 2 23 51 3" xfId="38595" xr:uid="{00000000-0005-0000-0000-0000D6960000}"/>
    <cellStyle name="Uwaga 2 23 52" xfId="38596" xr:uid="{00000000-0005-0000-0000-0000D7960000}"/>
    <cellStyle name="Uwaga 2 23 52 2" xfId="38597" xr:uid="{00000000-0005-0000-0000-0000D8960000}"/>
    <cellStyle name="Uwaga 2 23 52 3" xfId="38598" xr:uid="{00000000-0005-0000-0000-0000D9960000}"/>
    <cellStyle name="Uwaga 2 23 53" xfId="38599" xr:uid="{00000000-0005-0000-0000-0000DA960000}"/>
    <cellStyle name="Uwaga 2 23 53 2" xfId="38600" xr:uid="{00000000-0005-0000-0000-0000DB960000}"/>
    <cellStyle name="Uwaga 2 23 53 3" xfId="38601" xr:uid="{00000000-0005-0000-0000-0000DC960000}"/>
    <cellStyle name="Uwaga 2 23 54" xfId="38602" xr:uid="{00000000-0005-0000-0000-0000DD960000}"/>
    <cellStyle name="Uwaga 2 23 54 2" xfId="38603" xr:uid="{00000000-0005-0000-0000-0000DE960000}"/>
    <cellStyle name="Uwaga 2 23 54 3" xfId="38604" xr:uid="{00000000-0005-0000-0000-0000DF960000}"/>
    <cellStyle name="Uwaga 2 23 55" xfId="38605" xr:uid="{00000000-0005-0000-0000-0000E0960000}"/>
    <cellStyle name="Uwaga 2 23 55 2" xfId="38606" xr:uid="{00000000-0005-0000-0000-0000E1960000}"/>
    <cellStyle name="Uwaga 2 23 55 3" xfId="38607" xr:uid="{00000000-0005-0000-0000-0000E2960000}"/>
    <cellStyle name="Uwaga 2 23 56" xfId="38608" xr:uid="{00000000-0005-0000-0000-0000E3960000}"/>
    <cellStyle name="Uwaga 2 23 56 2" xfId="38609" xr:uid="{00000000-0005-0000-0000-0000E4960000}"/>
    <cellStyle name="Uwaga 2 23 56 3" xfId="38610" xr:uid="{00000000-0005-0000-0000-0000E5960000}"/>
    <cellStyle name="Uwaga 2 23 57" xfId="38611" xr:uid="{00000000-0005-0000-0000-0000E6960000}"/>
    <cellStyle name="Uwaga 2 23 58" xfId="38612" xr:uid="{00000000-0005-0000-0000-0000E7960000}"/>
    <cellStyle name="Uwaga 2 23 6" xfId="38613" xr:uid="{00000000-0005-0000-0000-0000E8960000}"/>
    <cellStyle name="Uwaga 2 23 6 2" xfId="38614" xr:uid="{00000000-0005-0000-0000-0000E9960000}"/>
    <cellStyle name="Uwaga 2 23 6 3" xfId="38615" xr:uid="{00000000-0005-0000-0000-0000EA960000}"/>
    <cellStyle name="Uwaga 2 23 6 4" xfId="38616" xr:uid="{00000000-0005-0000-0000-0000EB960000}"/>
    <cellStyle name="Uwaga 2 23 7" xfId="38617" xr:uid="{00000000-0005-0000-0000-0000EC960000}"/>
    <cellStyle name="Uwaga 2 23 7 2" xfId="38618" xr:uid="{00000000-0005-0000-0000-0000ED960000}"/>
    <cellStyle name="Uwaga 2 23 7 3" xfId="38619" xr:uid="{00000000-0005-0000-0000-0000EE960000}"/>
    <cellStyle name="Uwaga 2 23 7 4" xfId="38620" xr:uid="{00000000-0005-0000-0000-0000EF960000}"/>
    <cellStyle name="Uwaga 2 23 8" xfId="38621" xr:uid="{00000000-0005-0000-0000-0000F0960000}"/>
    <cellStyle name="Uwaga 2 23 8 2" xfId="38622" xr:uid="{00000000-0005-0000-0000-0000F1960000}"/>
    <cellStyle name="Uwaga 2 23 8 3" xfId="38623" xr:uid="{00000000-0005-0000-0000-0000F2960000}"/>
    <cellStyle name="Uwaga 2 23 8 4" xfId="38624" xr:uid="{00000000-0005-0000-0000-0000F3960000}"/>
    <cellStyle name="Uwaga 2 23 9" xfId="38625" xr:uid="{00000000-0005-0000-0000-0000F4960000}"/>
    <cellStyle name="Uwaga 2 23 9 2" xfId="38626" xr:uid="{00000000-0005-0000-0000-0000F5960000}"/>
    <cellStyle name="Uwaga 2 23 9 3" xfId="38627" xr:uid="{00000000-0005-0000-0000-0000F6960000}"/>
    <cellStyle name="Uwaga 2 23 9 4" xfId="38628" xr:uid="{00000000-0005-0000-0000-0000F7960000}"/>
    <cellStyle name="Uwaga 2 24" xfId="38629" xr:uid="{00000000-0005-0000-0000-0000F8960000}"/>
    <cellStyle name="Uwaga 2 24 10" xfId="38630" xr:uid="{00000000-0005-0000-0000-0000F9960000}"/>
    <cellStyle name="Uwaga 2 24 10 2" xfId="38631" xr:uid="{00000000-0005-0000-0000-0000FA960000}"/>
    <cellStyle name="Uwaga 2 24 10 3" xfId="38632" xr:uid="{00000000-0005-0000-0000-0000FB960000}"/>
    <cellStyle name="Uwaga 2 24 10 4" xfId="38633" xr:uid="{00000000-0005-0000-0000-0000FC960000}"/>
    <cellStyle name="Uwaga 2 24 11" xfId="38634" xr:uid="{00000000-0005-0000-0000-0000FD960000}"/>
    <cellStyle name="Uwaga 2 24 11 2" xfId="38635" xr:uid="{00000000-0005-0000-0000-0000FE960000}"/>
    <cellStyle name="Uwaga 2 24 11 3" xfId="38636" xr:uid="{00000000-0005-0000-0000-0000FF960000}"/>
    <cellStyle name="Uwaga 2 24 11 4" xfId="38637" xr:uid="{00000000-0005-0000-0000-000000970000}"/>
    <cellStyle name="Uwaga 2 24 12" xfId="38638" xr:uid="{00000000-0005-0000-0000-000001970000}"/>
    <cellStyle name="Uwaga 2 24 12 2" xfId="38639" xr:uid="{00000000-0005-0000-0000-000002970000}"/>
    <cellStyle name="Uwaga 2 24 12 3" xfId="38640" xr:uid="{00000000-0005-0000-0000-000003970000}"/>
    <cellStyle name="Uwaga 2 24 12 4" xfId="38641" xr:uid="{00000000-0005-0000-0000-000004970000}"/>
    <cellStyle name="Uwaga 2 24 13" xfId="38642" xr:uid="{00000000-0005-0000-0000-000005970000}"/>
    <cellStyle name="Uwaga 2 24 13 2" xfId="38643" xr:uid="{00000000-0005-0000-0000-000006970000}"/>
    <cellStyle name="Uwaga 2 24 13 3" xfId="38644" xr:uid="{00000000-0005-0000-0000-000007970000}"/>
    <cellStyle name="Uwaga 2 24 13 4" xfId="38645" xr:uid="{00000000-0005-0000-0000-000008970000}"/>
    <cellStyle name="Uwaga 2 24 14" xfId="38646" xr:uid="{00000000-0005-0000-0000-000009970000}"/>
    <cellStyle name="Uwaga 2 24 14 2" xfId="38647" xr:uid="{00000000-0005-0000-0000-00000A970000}"/>
    <cellStyle name="Uwaga 2 24 14 3" xfId="38648" xr:uid="{00000000-0005-0000-0000-00000B970000}"/>
    <cellStyle name="Uwaga 2 24 14 4" xfId="38649" xr:uid="{00000000-0005-0000-0000-00000C970000}"/>
    <cellStyle name="Uwaga 2 24 15" xfId="38650" xr:uid="{00000000-0005-0000-0000-00000D970000}"/>
    <cellStyle name="Uwaga 2 24 15 2" xfId="38651" xr:uid="{00000000-0005-0000-0000-00000E970000}"/>
    <cellStyle name="Uwaga 2 24 15 3" xfId="38652" xr:uid="{00000000-0005-0000-0000-00000F970000}"/>
    <cellStyle name="Uwaga 2 24 15 4" xfId="38653" xr:uid="{00000000-0005-0000-0000-000010970000}"/>
    <cellStyle name="Uwaga 2 24 16" xfId="38654" xr:uid="{00000000-0005-0000-0000-000011970000}"/>
    <cellStyle name="Uwaga 2 24 16 2" xfId="38655" xr:uid="{00000000-0005-0000-0000-000012970000}"/>
    <cellStyle name="Uwaga 2 24 16 3" xfId="38656" xr:uid="{00000000-0005-0000-0000-000013970000}"/>
    <cellStyle name="Uwaga 2 24 16 4" xfId="38657" xr:uid="{00000000-0005-0000-0000-000014970000}"/>
    <cellStyle name="Uwaga 2 24 17" xfId="38658" xr:uid="{00000000-0005-0000-0000-000015970000}"/>
    <cellStyle name="Uwaga 2 24 17 2" xfId="38659" xr:uid="{00000000-0005-0000-0000-000016970000}"/>
    <cellStyle name="Uwaga 2 24 17 3" xfId="38660" xr:uid="{00000000-0005-0000-0000-000017970000}"/>
    <cellStyle name="Uwaga 2 24 17 4" xfId="38661" xr:uid="{00000000-0005-0000-0000-000018970000}"/>
    <cellStyle name="Uwaga 2 24 18" xfId="38662" xr:uid="{00000000-0005-0000-0000-000019970000}"/>
    <cellStyle name="Uwaga 2 24 18 2" xfId="38663" xr:uid="{00000000-0005-0000-0000-00001A970000}"/>
    <cellStyle name="Uwaga 2 24 18 3" xfId="38664" xr:uid="{00000000-0005-0000-0000-00001B970000}"/>
    <cellStyle name="Uwaga 2 24 18 4" xfId="38665" xr:uid="{00000000-0005-0000-0000-00001C970000}"/>
    <cellStyle name="Uwaga 2 24 19" xfId="38666" xr:uid="{00000000-0005-0000-0000-00001D970000}"/>
    <cellStyle name="Uwaga 2 24 19 2" xfId="38667" xr:uid="{00000000-0005-0000-0000-00001E970000}"/>
    <cellStyle name="Uwaga 2 24 19 3" xfId="38668" xr:uid="{00000000-0005-0000-0000-00001F970000}"/>
    <cellStyle name="Uwaga 2 24 19 4" xfId="38669" xr:uid="{00000000-0005-0000-0000-000020970000}"/>
    <cellStyle name="Uwaga 2 24 2" xfId="38670" xr:uid="{00000000-0005-0000-0000-000021970000}"/>
    <cellStyle name="Uwaga 2 24 2 2" xfId="38671" xr:uid="{00000000-0005-0000-0000-000022970000}"/>
    <cellStyle name="Uwaga 2 24 2 3" xfId="38672" xr:uid="{00000000-0005-0000-0000-000023970000}"/>
    <cellStyle name="Uwaga 2 24 2 4" xfId="38673" xr:uid="{00000000-0005-0000-0000-000024970000}"/>
    <cellStyle name="Uwaga 2 24 20" xfId="38674" xr:uid="{00000000-0005-0000-0000-000025970000}"/>
    <cellStyle name="Uwaga 2 24 20 2" xfId="38675" xr:uid="{00000000-0005-0000-0000-000026970000}"/>
    <cellStyle name="Uwaga 2 24 20 3" xfId="38676" xr:uid="{00000000-0005-0000-0000-000027970000}"/>
    <cellStyle name="Uwaga 2 24 20 4" xfId="38677" xr:uid="{00000000-0005-0000-0000-000028970000}"/>
    <cellStyle name="Uwaga 2 24 21" xfId="38678" xr:uid="{00000000-0005-0000-0000-000029970000}"/>
    <cellStyle name="Uwaga 2 24 21 2" xfId="38679" xr:uid="{00000000-0005-0000-0000-00002A970000}"/>
    <cellStyle name="Uwaga 2 24 21 3" xfId="38680" xr:uid="{00000000-0005-0000-0000-00002B970000}"/>
    <cellStyle name="Uwaga 2 24 22" xfId="38681" xr:uid="{00000000-0005-0000-0000-00002C970000}"/>
    <cellStyle name="Uwaga 2 24 22 2" xfId="38682" xr:uid="{00000000-0005-0000-0000-00002D970000}"/>
    <cellStyle name="Uwaga 2 24 22 3" xfId="38683" xr:uid="{00000000-0005-0000-0000-00002E970000}"/>
    <cellStyle name="Uwaga 2 24 23" xfId="38684" xr:uid="{00000000-0005-0000-0000-00002F970000}"/>
    <cellStyle name="Uwaga 2 24 23 2" xfId="38685" xr:uid="{00000000-0005-0000-0000-000030970000}"/>
    <cellStyle name="Uwaga 2 24 23 3" xfId="38686" xr:uid="{00000000-0005-0000-0000-000031970000}"/>
    <cellStyle name="Uwaga 2 24 24" xfId="38687" xr:uid="{00000000-0005-0000-0000-000032970000}"/>
    <cellStyle name="Uwaga 2 24 24 2" xfId="38688" xr:uid="{00000000-0005-0000-0000-000033970000}"/>
    <cellStyle name="Uwaga 2 24 24 3" xfId="38689" xr:uid="{00000000-0005-0000-0000-000034970000}"/>
    <cellStyle name="Uwaga 2 24 25" xfId="38690" xr:uid="{00000000-0005-0000-0000-000035970000}"/>
    <cellStyle name="Uwaga 2 24 25 2" xfId="38691" xr:uid="{00000000-0005-0000-0000-000036970000}"/>
    <cellStyle name="Uwaga 2 24 25 3" xfId="38692" xr:uid="{00000000-0005-0000-0000-000037970000}"/>
    <cellStyle name="Uwaga 2 24 26" xfId="38693" xr:uid="{00000000-0005-0000-0000-000038970000}"/>
    <cellStyle name="Uwaga 2 24 26 2" xfId="38694" xr:uid="{00000000-0005-0000-0000-000039970000}"/>
    <cellStyle name="Uwaga 2 24 26 3" xfId="38695" xr:uid="{00000000-0005-0000-0000-00003A970000}"/>
    <cellStyle name="Uwaga 2 24 27" xfId="38696" xr:uid="{00000000-0005-0000-0000-00003B970000}"/>
    <cellStyle name="Uwaga 2 24 27 2" xfId="38697" xr:uid="{00000000-0005-0000-0000-00003C970000}"/>
    <cellStyle name="Uwaga 2 24 27 3" xfId="38698" xr:uid="{00000000-0005-0000-0000-00003D970000}"/>
    <cellStyle name="Uwaga 2 24 28" xfId="38699" xr:uid="{00000000-0005-0000-0000-00003E970000}"/>
    <cellStyle name="Uwaga 2 24 28 2" xfId="38700" xr:uid="{00000000-0005-0000-0000-00003F970000}"/>
    <cellStyle name="Uwaga 2 24 28 3" xfId="38701" xr:uid="{00000000-0005-0000-0000-000040970000}"/>
    <cellStyle name="Uwaga 2 24 29" xfId="38702" xr:uid="{00000000-0005-0000-0000-000041970000}"/>
    <cellStyle name="Uwaga 2 24 29 2" xfId="38703" xr:uid="{00000000-0005-0000-0000-000042970000}"/>
    <cellStyle name="Uwaga 2 24 29 3" xfId="38704" xr:uid="{00000000-0005-0000-0000-000043970000}"/>
    <cellStyle name="Uwaga 2 24 3" xfId="38705" xr:uid="{00000000-0005-0000-0000-000044970000}"/>
    <cellStyle name="Uwaga 2 24 3 2" xfId="38706" xr:uid="{00000000-0005-0000-0000-000045970000}"/>
    <cellStyle name="Uwaga 2 24 3 3" xfId="38707" xr:uid="{00000000-0005-0000-0000-000046970000}"/>
    <cellStyle name="Uwaga 2 24 3 4" xfId="38708" xr:uid="{00000000-0005-0000-0000-000047970000}"/>
    <cellStyle name="Uwaga 2 24 30" xfId="38709" xr:uid="{00000000-0005-0000-0000-000048970000}"/>
    <cellStyle name="Uwaga 2 24 30 2" xfId="38710" xr:uid="{00000000-0005-0000-0000-000049970000}"/>
    <cellStyle name="Uwaga 2 24 30 3" xfId="38711" xr:uid="{00000000-0005-0000-0000-00004A970000}"/>
    <cellStyle name="Uwaga 2 24 31" xfId="38712" xr:uid="{00000000-0005-0000-0000-00004B970000}"/>
    <cellStyle name="Uwaga 2 24 31 2" xfId="38713" xr:uid="{00000000-0005-0000-0000-00004C970000}"/>
    <cellStyle name="Uwaga 2 24 31 3" xfId="38714" xr:uid="{00000000-0005-0000-0000-00004D970000}"/>
    <cellStyle name="Uwaga 2 24 32" xfId="38715" xr:uid="{00000000-0005-0000-0000-00004E970000}"/>
    <cellStyle name="Uwaga 2 24 32 2" xfId="38716" xr:uid="{00000000-0005-0000-0000-00004F970000}"/>
    <cellStyle name="Uwaga 2 24 32 3" xfId="38717" xr:uid="{00000000-0005-0000-0000-000050970000}"/>
    <cellStyle name="Uwaga 2 24 33" xfId="38718" xr:uid="{00000000-0005-0000-0000-000051970000}"/>
    <cellStyle name="Uwaga 2 24 33 2" xfId="38719" xr:uid="{00000000-0005-0000-0000-000052970000}"/>
    <cellStyle name="Uwaga 2 24 33 3" xfId="38720" xr:uid="{00000000-0005-0000-0000-000053970000}"/>
    <cellStyle name="Uwaga 2 24 34" xfId="38721" xr:uid="{00000000-0005-0000-0000-000054970000}"/>
    <cellStyle name="Uwaga 2 24 34 2" xfId="38722" xr:uid="{00000000-0005-0000-0000-000055970000}"/>
    <cellStyle name="Uwaga 2 24 34 3" xfId="38723" xr:uid="{00000000-0005-0000-0000-000056970000}"/>
    <cellStyle name="Uwaga 2 24 35" xfId="38724" xr:uid="{00000000-0005-0000-0000-000057970000}"/>
    <cellStyle name="Uwaga 2 24 35 2" xfId="38725" xr:uid="{00000000-0005-0000-0000-000058970000}"/>
    <cellStyle name="Uwaga 2 24 35 3" xfId="38726" xr:uid="{00000000-0005-0000-0000-000059970000}"/>
    <cellStyle name="Uwaga 2 24 36" xfId="38727" xr:uid="{00000000-0005-0000-0000-00005A970000}"/>
    <cellStyle name="Uwaga 2 24 36 2" xfId="38728" xr:uid="{00000000-0005-0000-0000-00005B970000}"/>
    <cellStyle name="Uwaga 2 24 36 3" xfId="38729" xr:uid="{00000000-0005-0000-0000-00005C970000}"/>
    <cellStyle name="Uwaga 2 24 37" xfId="38730" xr:uid="{00000000-0005-0000-0000-00005D970000}"/>
    <cellStyle name="Uwaga 2 24 37 2" xfId="38731" xr:uid="{00000000-0005-0000-0000-00005E970000}"/>
    <cellStyle name="Uwaga 2 24 37 3" xfId="38732" xr:uid="{00000000-0005-0000-0000-00005F970000}"/>
    <cellStyle name="Uwaga 2 24 38" xfId="38733" xr:uid="{00000000-0005-0000-0000-000060970000}"/>
    <cellStyle name="Uwaga 2 24 38 2" xfId="38734" xr:uid="{00000000-0005-0000-0000-000061970000}"/>
    <cellStyle name="Uwaga 2 24 38 3" xfId="38735" xr:uid="{00000000-0005-0000-0000-000062970000}"/>
    <cellStyle name="Uwaga 2 24 39" xfId="38736" xr:uid="{00000000-0005-0000-0000-000063970000}"/>
    <cellStyle name="Uwaga 2 24 39 2" xfId="38737" xr:uid="{00000000-0005-0000-0000-000064970000}"/>
    <cellStyle name="Uwaga 2 24 39 3" xfId="38738" xr:uid="{00000000-0005-0000-0000-000065970000}"/>
    <cellStyle name="Uwaga 2 24 4" xfId="38739" xr:uid="{00000000-0005-0000-0000-000066970000}"/>
    <cellStyle name="Uwaga 2 24 4 2" xfId="38740" xr:uid="{00000000-0005-0000-0000-000067970000}"/>
    <cellStyle name="Uwaga 2 24 4 3" xfId="38741" xr:uid="{00000000-0005-0000-0000-000068970000}"/>
    <cellStyle name="Uwaga 2 24 4 4" xfId="38742" xr:uid="{00000000-0005-0000-0000-000069970000}"/>
    <cellStyle name="Uwaga 2 24 40" xfId="38743" xr:uid="{00000000-0005-0000-0000-00006A970000}"/>
    <cellStyle name="Uwaga 2 24 40 2" xfId="38744" xr:uid="{00000000-0005-0000-0000-00006B970000}"/>
    <cellStyle name="Uwaga 2 24 40 3" xfId="38745" xr:uid="{00000000-0005-0000-0000-00006C970000}"/>
    <cellStyle name="Uwaga 2 24 41" xfId="38746" xr:uid="{00000000-0005-0000-0000-00006D970000}"/>
    <cellStyle name="Uwaga 2 24 41 2" xfId="38747" xr:uid="{00000000-0005-0000-0000-00006E970000}"/>
    <cellStyle name="Uwaga 2 24 41 3" xfId="38748" xr:uid="{00000000-0005-0000-0000-00006F970000}"/>
    <cellStyle name="Uwaga 2 24 42" xfId="38749" xr:uid="{00000000-0005-0000-0000-000070970000}"/>
    <cellStyle name="Uwaga 2 24 42 2" xfId="38750" xr:uid="{00000000-0005-0000-0000-000071970000}"/>
    <cellStyle name="Uwaga 2 24 42 3" xfId="38751" xr:uid="{00000000-0005-0000-0000-000072970000}"/>
    <cellStyle name="Uwaga 2 24 43" xfId="38752" xr:uid="{00000000-0005-0000-0000-000073970000}"/>
    <cellStyle name="Uwaga 2 24 43 2" xfId="38753" xr:uid="{00000000-0005-0000-0000-000074970000}"/>
    <cellStyle name="Uwaga 2 24 43 3" xfId="38754" xr:uid="{00000000-0005-0000-0000-000075970000}"/>
    <cellStyle name="Uwaga 2 24 44" xfId="38755" xr:uid="{00000000-0005-0000-0000-000076970000}"/>
    <cellStyle name="Uwaga 2 24 44 2" xfId="38756" xr:uid="{00000000-0005-0000-0000-000077970000}"/>
    <cellStyle name="Uwaga 2 24 44 3" xfId="38757" xr:uid="{00000000-0005-0000-0000-000078970000}"/>
    <cellStyle name="Uwaga 2 24 45" xfId="38758" xr:uid="{00000000-0005-0000-0000-000079970000}"/>
    <cellStyle name="Uwaga 2 24 45 2" xfId="38759" xr:uid="{00000000-0005-0000-0000-00007A970000}"/>
    <cellStyle name="Uwaga 2 24 45 3" xfId="38760" xr:uid="{00000000-0005-0000-0000-00007B970000}"/>
    <cellStyle name="Uwaga 2 24 46" xfId="38761" xr:uid="{00000000-0005-0000-0000-00007C970000}"/>
    <cellStyle name="Uwaga 2 24 46 2" xfId="38762" xr:uid="{00000000-0005-0000-0000-00007D970000}"/>
    <cellStyle name="Uwaga 2 24 46 3" xfId="38763" xr:uid="{00000000-0005-0000-0000-00007E970000}"/>
    <cellStyle name="Uwaga 2 24 47" xfId="38764" xr:uid="{00000000-0005-0000-0000-00007F970000}"/>
    <cellStyle name="Uwaga 2 24 47 2" xfId="38765" xr:uid="{00000000-0005-0000-0000-000080970000}"/>
    <cellStyle name="Uwaga 2 24 47 3" xfId="38766" xr:uid="{00000000-0005-0000-0000-000081970000}"/>
    <cellStyle name="Uwaga 2 24 48" xfId="38767" xr:uid="{00000000-0005-0000-0000-000082970000}"/>
    <cellStyle name="Uwaga 2 24 48 2" xfId="38768" xr:uid="{00000000-0005-0000-0000-000083970000}"/>
    <cellStyle name="Uwaga 2 24 48 3" xfId="38769" xr:uid="{00000000-0005-0000-0000-000084970000}"/>
    <cellStyle name="Uwaga 2 24 49" xfId="38770" xr:uid="{00000000-0005-0000-0000-000085970000}"/>
    <cellStyle name="Uwaga 2 24 49 2" xfId="38771" xr:uid="{00000000-0005-0000-0000-000086970000}"/>
    <cellStyle name="Uwaga 2 24 49 3" xfId="38772" xr:uid="{00000000-0005-0000-0000-000087970000}"/>
    <cellStyle name="Uwaga 2 24 5" xfId="38773" xr:uid="{00000000-0005-0000-0000-000088970000}"/>
    <cellStyle name="Uwaga 2 24 5 2" xfId="38774" xr:uid="{00000000-0005-0000-0000-000089970000}"/>
    <cellStyle name="Uwaga 2 24 5 3" xfId="38775" xr:uid="{00000000-0005-0000-0000-00008A970000}"/>
    <cellStyle name="Uwaga 2 24 5 4" xfId="38776" xr:uid="{00000000-0005-0000-0000-00008B970000}"/>
    <cellStyle name="Uwaga 2 24 50" xfId="38777" xr:uid="{00000000-0005-0000-0000-00008C970000}"/>
    <cellStyle name="Uwaga 2 24 50 2" xfId="38778" xr:uid="{00000000-0005-0000-0000-00008D970000}"/>
    <cellStyle name="Uwaga 2 24 50 3" xfId="38779" xr:uid="{00000000-0005-0000-0000-00008E970000}"/>
    <cellStyle name="Uwaga 2 24 51" xfId="38780" xr:uid="{00000000-0005-0000-0000-00008F970000}"/>
    <cellStyle name="Uwaga 2 24 51 2" xfId="38781" xr:uid="{00000000-0005-0000-0000-000090970000}"/>
    <cellStyle name="Uwaga 2 24 51 3" xfId="38782" xr:uid="{00000000-0005-0000-0000-000091970000}"/>
    <cellStyle name="Uwaga 2 24 52" xfId="38783" xr:uid="{00000000-0005-0000-0000-000092970000}"/>
    <cellStyle name="Uwaga 2 24 52 2" xfId="38784" xr:uid="{00000000-0005-0000-0000-000093970000}"/>
    <cellStyle name="Uwaga 2 24 52 3" xfId="38785" xr:uid="{00000000-0005-0000-0000-000094970000}"/>
    <cellStyle name="Uwaga 2 24 53" xfId="38786" xr:uid="{00000000-0005-0000-0000-000095970000}"/>
    <cellStyle name="Uwaga 2 24 53 2" xfId="38787" xr:uid="{00000000-0005-0000-0000-000096970000}"/>
    <cellStyle name="Uwaga 2 24 53 3" xfId="38788" xr:uid="{00000000-0005-0000-0000-000097970000}"/>
    <cellStyle name="Uwaga 2 24 54" xfId="38789" xr:uid="{00000000-0005-0000-0000-000098970000}"/>
    <cellStyle name="Uwaga 2 24 54 2" xfId="38790" xr:uid="{00000000-0005-0000-0000-000099970000}"/>
    <cellStyle name="Uwaga 2 24 54 3" xfId="38791" xr:uid="{00000000-0005-0000-0000-00009A970000}"/>
    <cellStyle name="Uwaga 2 24 55" xfId="38792" xr:uid="{00000000-0005-0000-0000-00009B970000}"/>
    <cellStyle name="Uwaga 2 24 55 2" xfId="38793" xr:uid="{00000000-0005-0000-0000-00009C970000}"/>
    <cellStyle name="Uwaga 2 24 55 3" xfId="38794" xr:uid="{00000000-0005-0000-0000-00009D970000}"/>
    <cellStyle name="Uwaga 2 24 56" xfId="38795" xr:uid="{00000000-0005-0000-0000-00009E970000}"/>
    <cellStyle name="Uwaga 2 24 56 2" xfId="38796" xr:uid="{00000000-0005-0000-0000-00009F970000}"/>
    <cellStyle name="Uwaga 2 24 56 3" xfId="38797" xr:uid="{00000000-0005-0000-0000-0000A0970000}"/>
    <cellStyle name="Uwaga 2 24 57" xfId="38798" xr:uid="{00000000-0005-0000-0000-0000A1970000}"/>
    <cellStyle name="Uwaga 2 24 58" xfId="38799" xr:uid="{00000000-0005-0000-0000-0000A2970000}"/>
    <cellStyle name="Uwaga 2 24 6" xfId="38800" xr:uid="{00000000-0005-0000-0000-0000A3970000}"/>
    <cellStyle name="Uwaga 2 24 6 2" xfId="38801" xr:uid="{00000000-0005-0000-0000-0000A4970000}"/>
    <cellStyle name="Uwaga 2 24 6 3" xfId="38802" xr:uid="{00000000-0005-0000-0000-0000A5970000}"/>
    <cellStyle name="Uwaga 2 24 6 4" xfId="38803" xr:uid="{00000000-0005-0000-0000-0000A6970000}"/>
    <cellStyle name="Uwaga 2 24 7" xfId="38804" xr:uid="{00000000-0005-0000-0000-0000A7970000}"/>
    <cellStyle name="Uwaga 2 24 7 2" xfId="38805" xr:uid="{00000000-0005-0000-0000-0000A8970000}"/>
    <cellStyle name="Uwaga 2 24 7 3" xfId="38806" xr:uid="{00000000-0005-0000-0000-0000A9970000}"/>
    <cellStyle name="Uwaga 2 24 7 4" xfId="38807" xr:uid="{00000000-0005-0000-0000-0000AA970000}"/>
    <cellStyle name="Uwaga 2 24 8" xfId="38808" xr:uid="{00000000-0005-0000-0000-0000AB970000}"/>
    <cellStyle name="Uwaga 2 24 8 2" xfId="38809" xr:uid="{00000000-0005-0000-0000-0000AC970000}"/>
    <cellStyle name="Uwaga 2 24 8 3" xfId="38810" xr:uid="{00000000-0005-0000-0000-0000AD970000}"/>
    <cellStyle name="Uwaga 2 24 8 4" xfId="38811" xr:uid="{00000000-0005-0000-0000-0000AE970000}"/>
    <cellStyle name="Uwaga 2 24 9" xfId="38812" xr:uid="{00000000-0005-0000-0000-0000AF970000}"/>
    <cellStyle name="Uwaga 2 24 9 2" xfId="38813" xr:uid="{00000000-0005-0000-0000-0000B0970000}"/>
    <cellStyle name="Uwaga 2 24 9 3" xfId="38814" xr:uid="{00000000-0005-0000-0000-0000B1970000}"/>
    <cellStyle name="Uwaga 2 24 9 4" xfId="38815" xr:uid="{00000000-0005-0000-0000-0000B2970000}"/>
    <cellStyle name="Uwaga 2 25" xfId="38816" xr:uid="{00000000-0005-0000-0000-0000B3970000}"/>
    <cellStyle name="Uwaga 2 25 10" xfId="38817" xr:uid="{00000000-0005-0000-0000-0000B4970000}"/>
    <cellStyle name="Uwaga 2 25 10 2" xfId="38818" xr:uid="{00000000-0005-0000-0000-0000B5970000}"/>
    <cellStyle name="Uwaga 2 25 10 3" xfId="38819" xr:uid="{00000000-0005-0000-0000-0000B6970000}"/>
    <cellStyle name="Uwaga 2 25 10 4" xfId="38820" xr:uid="{00000000-0005-0000-0000-0000B7970000}"/>
    <cellStyle name="Uwaga 2 25 11" xfId="38821" xr:uid="{00000000-0005-0000-0000-0000B8970000}"/>
    <cellStyle name="Uwaga 2 25 11 2" xfId="38822" xr:uid="{00000000-0005-0000-0000-0000B9970000}"/>
    <cellStyle name="Uwaga 2 25 11 3" xfId="38823" xr:uid="{00000000-0005-0000-0000-0000BA970000}"/>
    <cellStyle name="Uwaga 2 25 11 4" xfId="38824" xr:uid="{00000000-0005-0000-0000-0000BB970000}"/>
    <cellStyle name="Uwaga 2 25 12" xfId="38825" xr:uid="{00000000-0005-0000-0000-0000BC970000}"/>
    <cellStyle name="Uwaga 2 25 12 2" xfId="38826" xr:uid="{00000000-0005-0000-0000-0000BD970000}"/>
    <cellStyle name="Uwaga 2 25 12 3" xfId="38827" xr:uid="{00000000-0005-0000-0000-0000BE970000}"/>
    <cellStyle name="Uwaga 2 25 12 4" xfId="38828" xr:uid="{00000000-0005-0000-0000-0000BF970000}"/>
    <cellStyle name="Uwaga 2 25 13" xfId="38829" xr:uid="{00000000-0005-0000-0000-0000C0970000}"/>
    <cellStyle name="Uwaga 2 25 13 2" xfId="38830" xr:uid="{00000000-0005-0000-0000-0000C1970000}"/>
    <cellStyle name="Uwaga 2 25 13 3" xfId="38831" xr:uid="{00000000-0005-0000-0000-0000C2970000}"/>
    <cellStyle name="Uwaga 2 25 13 4" xfId="38832" xr:uid="{00000000-0005-0000-0000-0000C3970000}"/>
    <cellStyle name="Uwaga 2 25 14" xfId="38833" xr:uid="{00000000-0005-0000-0000-0000C4970000}"/>
    <cellStyle name="Uwaga 2 25 14 2" xfId="38834" xr:uid="{00000000-0005-0000-0000-0000C5970000}"/>
    <cellStyle name="Uwaga 2 25 14 3" xfId="38835" xr:uid="{00000000-0005-0000-0000-0000C6970000}"/>
    <cellStyle name="Uwaga 2 25 14 4" xfId="38836" xr:uid="{00000000-0005-0000-0000-0000C7970000}"/>
    <cellStyle name="Uwaga 2 25 15" xfId="38837" xr:uid="{00000000-0005-0000-0000-0000C8970000}"/>
    <cellStyle name="Uwaga 2 25 15 2" xfId="38838" xr:uid="{00000000-0005-0000-0000-0000C9970000}"/>
    <cellStyle name="Uwaga 2 25 15 3" xfId="38839" xr:uid="{00000000-0005-0000-0000-0000CA970000}"/>
    <cellStyle name="Uwaga 2 25 15 4" xfId="38840" xr:uid="{00000000-0005-0000-0000-0000CB970000}"/>
    <cellStyle name="Uwaga 2 25 16" xfId="38841" xr:uid="{00000000-0005-0000-0000-0000CC970000}"/>
    <cellStyle name="Uwaga 2 25 16 2" xfId="38842" xr:uid="{00000000-0005-0000-0000-0000CD970000}"/>
    <cellStyle name="Uwaga 2 25 16 3" xfId="38843" xr:uid="{00000000-0005-0000-0000-0000CE970000}"/>
    <cellStyle name="Uwaga 2 25 16 4" xfId="38844" xr:uid="{00000000-0005-0000-0000-0000CF970000}"/>
    <cellStyle name="Uwaga 2 25 17" xfId="38845" xr:uid="{00000000-0005-0000-0000-0000D0970000}"/>
    <cellStyle name="Uwaga 2 25 17 2" xfId="38846" xr:uid="{00000000-0005-0000-0000-0000D1970000}"/>
    <cellStyle name="Uwaga 2 25 17 3" xfId="38847" xr:uid="{00000000-0005-0000-0000-0000D2970000}"/>
    <cellStyle name="Uwaga 2 25 17 4" xfId="38848" xr:uid="{00000000-0005-0000-0000-0000D3970000}"/>
    <cellStyle name="Uwaga 2 25 18" xfId="38849" xr:uid="{00000000-0005-0000-0000-0000D4970000}"/>
    <cellStyle name="Uwaga 2 25 18 2" xfId="38850" xr:uid="{00000000-0005-0000-0000-0000D5970000}"/>
    <cellStyle name="Uwaga 2 25 18 3" xfId="38851" xr:uid="{00000000-0005-0000-0000-0000D6970000}"/>
    <cellStyle name="Uwaga 2 25 18 4" xfId="38852" xr:uid="{00000000-0005-0000-0000-0000D7970000}"/>
    <cellStyle name="Uwaga 2 25 19" xfId="38853" xr:uid="{00000000-0005-0000-0000-0000D8970000}"/>
    <cellStyle name="Uwaga 2 25 19 2" xfId="38854" xr:uid="{00000000-0005-0000-0000-0000D9970000}"/>
    <cellStyle name="Uwaga 2 25 19 3" xfId="38855" xr:uid="{00000000-0005-0000-0000-0000DA970000}"/>
    <cellStyle name="Uwaga 2 25 19 4" xfId="38856" xr:uid="{00000000-0005-0000-0000-0000DB970000}"/>
    <cellStyle name="Uwaga 2 25 2" xfId="38857" xr:uid="{00000000-0005-0000-0000-0000DC970000}"/>
    <cellStyle name="Uwaga 2 25 2 2" xfId="38858" xr:uid="{00000000-0005-0000-0000-0000DD970000}"/>
    <cellStyle name="Uwaga 2 25 2 3" xfId="38859" xr:uid="{00000000-0005-0000-0000-0000DE970000}"/>
    <cellStyle name="Uwaga 2 25 2 4" xfId="38860" xr:uid="{00000000-0005-0000-0000-0000DF970000}"/>
    <cellStyle name="Uwaga 2 25 20" xfId="38861" xr:uid="{00000000-0005-0000-0000-0000E0970000}"/>
    <cellStyle name="Uwaga 2 25 20 2" xfId="38862" xr:uid="{00000000-0005-0000-0000-0000E1970000}"/>
    <cellStyle name="Uwaga 2 25 20 3" xfId="38863" xr:uid="{00000000-0005-0000-0000-0000E2970000}"/>
    <cellStyle name="Uwaga 2 25 20 4" xfId="38864" xr:uid="{00000000-0005-0000-0000-0000E3970000}"/>
    <cellStyle name="Uwaga 2 25 21" xfId="38865" xr:uid="{00000000-0005-0000-0000-0000E4970000}"/>
    <cellStyle name="Uwaga 2 25 21 2" xfId="38866" xr:uid="{00000000-0005-0000-0000-0000E5970000}"/>
    <cellStyle name="Uwaga 2 25 21 3" xfId="38867" xr:uid="{00000000-0005-0000-0000-0000E6970000}"/>
    <cellStyle name="Uwaga 2 25 22" xfId="38868" xr:uid="{00000000-0005-0000-0000-0000E7970000}"/>
    <cellStyle name="Uwaga 2 25 22 2" xfId="38869" xr:uid="{00000000-0005-0000-0000-0000E8970000}"/>
    <cellStyle name="Uwaga 2 25 22 3" xfId="38870" xr:uid="{00000000-0005-0000-0000-0000E9970000}"/>
    <cellStyle name="Uwaga 2 25 23" xfId="38871" xr:uid="{00000000-0005-0000-0000-0000EA970000}"/>
    <cellStyle name="Uwaga 2 25 23 2" xfId="38872" xr:uid="{00000000-0005-0000-0000-0000EB970000}"/>
    <cellStyle name="Uwaga 2 25 23 3" xfId="38873" xr:uid="{00000000-0005-0000-0000-0000EC970000}"/>
    <cellStyle name="Uwaga 2 25 24" xfId="38874" xr:uid="{00000000-0005-0000-0000-0000ED970000}"/>
    <cellStyle name="Uwaga 2 25 24 2" xfId="38875" xr:uid="{00000000-0005-0000-0000-0000EE970000}"/>
    <cellStyle name="Uwaga 2 25 24 3" xfId="38876" xr:uid="{00000000-0005-0000-0000-0000EF970000}"/>
    <cellStyle name="Uwaga 2 25 25" xfId="38877" xr:uid="{00000000-0005-0000-0000-0000F0970000}"/>
    <cellStyle name="Uwaga 2 25 25 2" xfId="38878" xr:uid="{00000000-0005-0000-0000-0000F1970000}"/>
    <cellStyle name="Uwaga 2 25 25 3" xfId="38879" xr:uid="{00000000-0005-0000-0000-0000F2970000}"/>
    <cellStyle name="Uwaga 2 25 26" xfId="38880" xr:uid="{00000000-0005-0000-0000-0000F3970000}"/>
    <cellStyle name="Uwaga 2 25 26 2" xfId="38881" xr:uid="{00000000-0005-0000-0000-0000F4970000}"/>
    <cellStyle name="Uwaga 2 25 26 3" xfId="38882" xr:uid="{00000000-0005-0000-0000-0000F5970000}"/>
    <cellStyle name="Uwaga 2 25 27" xfId="38883" xr:uid="{00000000-0005-0000-0000-0000F6970000}"/>
    <cellStyle name="Uwaga 2 25 27 2" xfId="38884" xr:uid="{00000000-0005-0000-0000-0000F7970000}"/>
    <cellStyle name="Uwaga 2 25 27 3" xfId="38885" xr:uid="{00000000-0005-0000-0000-0000F8970000}"/>
    <cellStyle name="Uwaga 2 25 28" xfId="38886" xr:uid="{00000000-0005-0000-0000-0000F9970000}"/>
    <cellStyle name="Uwaga 2 25 28 2" xfId="38887" xr:uid="{00000000-0005-0000-0000-0000FA970000}"/>
    <cellStyle name="Uwaga 2 25 28 3" xfId="38888" xr:uid="{00000000-0005-0000-0000-0000FB970000}"/>
    <cellStyle name="Uwaga 2 25 29" xfId="38889" xr:uid="{00000000-0005-0000-0000-0000FC970000}"/>
    <cellStyle name="Uwaga 2 25 29 2" xfId="38890" xr:uid="{00000000-0005-0000-0000-0000FD970000}"/>
    <cellStyle name="Uwaga 2 25 29 3" xfId="38891" xr:uid="{00000000-0005-0000-0000-0000FE970000}"/>
    <cellStyle name="Uwaga 2 25 3" xfId="38892" xr:uid="{00000000-0005-0000-0000-0000FF970000}"/>
    <cellStyle name="Uwaga 2 25 3 2" xfId="38893" xr:uid="{00000000-0005-0000-0000-000000980000}"/>
    <cellStyle name="Uwaga 2 25 3 3" xfId="38894" xr:uid="{00000000-0005-0000-0000-000001980000}"/>
    <cellStyle name="Uwaga 2 25 3 4" xfId="38895" xr:uid="{00000000-0005-0000-0000-000002980000}"/>
    <cellStyle name="Uwaga 2 25 30" xfId="38896" xr:uid="{00000000-0005-0000-0000-000003980000}"/>
    <cellStyle name="Uwaga 2 25 30 2" xfId="38897" xr:uid="{00000000-0005-0000-0000-000004980000}"/>
    <cellStyle name="Uwaga 2 25 30 3" xfId="38898" xr:uid="{00000000-0005-0000-0000-000005980000}"/>
    <cellStyle name="Uwaga 2 25 31" xfId="38899" xr:uid="{00000000-0005-0000-0000-000006980000}"/>
    <cellStyle name="Uwaga 2 25 31 2" xfId="38900" xr:uid="{00000000-0005-0000-0000-000007980000}"/>
    <cellStyle name="Uwaga 2 25 31 3" xfId="38901" xr:uid="{00000000-0005-0000-0000-000008980000}"/>
    <cellStyle name="Uwaga 2 25 32" xfId="38902" xr:uid="{00000000-0005-0000-0000-000009980000}"/>
    <cellStyle name="Uwaga 2 25 32 2" xfId="38903" xr:uid="{00000000-0005-0000-0000-00000A980000}"/>
    <cellStyle name="Uwaga 2 25 32 3" xfId="38904" xr:uid="{00000000-0005-0000-0000-00000B980000}"/>
    <cellStyle name="Uwaga 2 25 33" xfId="38905" xr:uid="{00000000-0005-0000-0000-00000C980000}"/>
    <cellStyle name="Uwaga 2 25 33 2" xfId="38906" xr:uid="{00000000-0005-0000-0000-00000D980000}"/>
    <cellStyle name="Uwaga 2 25 33 3" xfId="38907" xr:uid="{00000000-0005-0000-0000-00000E980000}"/>
    <cellStyle name="Uwaga 2 25 34" xfId="38908" xr:uid="{00000000-0005-0000-0000-00000F980000}"/>
    <cellStyle name="Uwaga 2 25 34 2" xfId="38909" xr:uid="{00000000-0005-0000-0000-000010980000}"/>
    <cellStyle name="Uwaga 2 25 34 3" xfId="38910" xr:uid="{00000000-0005-0000-0000-000011980000}"/>
    <cellStyle name="Uwaga 2 25 35" xfId="38911" xr:uid="{00000000-0005-0000-0000-000012980000}"/>
    <cellStyle name="Uwaga 2 25 35 2" xfId="38912" xr:uid="{00000000-0005-0000-0000-000013980000}"/>
    <cellStyle name="Uwaga 2 25 35 3" xfId="38913" xr:uid="{00000000-0005-0000-0000-000014980000}"/>
    <cellStyle name="Uwaga 2 25 36" xfId="38914" xr:uid="{00000000-0005-0000-0000-000015980000}"/>
    <cellStyle name="Uwaga 2 25 36 2" xfId="38915" xr:uid="{00000000-0005-0000-0000-000016980000}"/>
    <cellStyle name="Uwaga 2 25 36 3" xfId="38916" xr:uid="{00000000-0005-0000-0000-000017980000}"/>
    <cellStyle name="Uwaga 2 25 37" xfId="38917" xr:uid="{00000000-0005-0000-0000-000018980000}"/>
    <cellStyle name="Uwaga 2 25 37 2" xfId="38918" xr:uid="{00000000-0005-0000-0000-000019980000}"/>
    <cellStyle name="Uwaga 2 25 37 3" xfId="38919" xr:uid="{00000000-0005-0000-0000-00001A980000}"/>
    <cellStyle name="Uwaga 2 25 38" xfId="38920" xr:uid="{00000000-0005-0000-0000-00001B980000}"/>
    <cellStyle name="Uwaga 2 25 38 2" xfId="38921" xr:uid="{00000000-0005-0000-0000-00001C980000}"/>
    <cellStyle name="Uwaga 2 25 38 3" xfId="38922" xr:uid="{00000000-0005-0000-0000-00001D980000}"/>
    <cellStyle name="Uwaga 2 25 39" xfId="38923" xr:uid="{00000000-0005-0000-0000-00001E980000}"/>
    <cellStyle name="Uwaga 2 25 39 2" xfId="38924" xr:uid="{00000000-0005-0000-0000-00001F980000}"/>
    <cellStyle name="Uwaga 2 25 39 3" xfId="38925" xr:uid="{00000000-0005-0000-0000-000020980000}"/>
    <cellStyle name="Uwaga 2 25 4" xfId="38926" xr:uid="{00000000-0005-0000-0000-000021980000}"/>
    <cellStyle name="Uwaga 2 25 4 2" xfId="38927" xr:uid="{00000000-0005-0000-0000-000022980000}"/>
    <cellStyle name="Uwaga 2 25 4 3" xfId="38928" xr:uid="{00000000-0005-0000-0000-000023980000}"/>
    <cellStyle name="Uwaga 2 25 4 4" xfId="38929" xr:uid="{00000000-0005-0000-0000-000024980000}"/>
    <cellStyle name="Uwaga 2 25 40" xfId="38930" xr:uid="{00000000-0005-0000-0000-000025980000}"/>
    <cellStyle name="Uwaga 2 25 40 2" xfId="38931" xr:uid="{00000000-0005-0000-0000-000026980000}"/>
    <cellStyle name="Uwaga 2 25 40 3" xfId="38932" xr:uid="{00000000-0005-0000-0000-000027980000}"/>
    <cellStyle name="Uwaga 2 25 41" xfId="38933" xr:uid="{00000000-0005-0000-0000-000028980000}"/>
    <cellStyle name="Uwaga 2 25 41 2" xfId="38934" xr:uid="{00000000-0005-0000-0000-000029980000}"/>
    <cellStyle name="Uwaga 2 25 41 3" xfId="38935" xr:uid="{00000000-0005-0000-0000-00002A980000}"/>
    <cellStyle name="Uwaga 2 25 42" xfId="38936" xr:uid="{00000000-0005-0000-0000-00002B980000}"/>
    <cellStyle name="Uwaga 2 25 42 2" xfId="38937" xr:uid="{00000000-0005-0000-0000-00002C980000}"/>
    <cellStyle name="Uwaga 2 25 42 3" xfId="38938" xr:uid="{00000000-0005-0000-0000-00002D980000}"/>
    <cellStyle name="Uwaga 2 25 43" xfId="38939" xr:uid="{00000000-0005-0000-0000-00002E980000}"/>
    <cellStyle name="Uwaga 2 25 43 2" xfId="38940" xr:uid="{00000000-0005-0000-0000-00002F980000}"/>
    <cellStyle name="Uwaga 2 25 43 3" xfId="38941" xr:uid="{00000000-0005-0000-0000-000030980000}"/>
    <cellStyle name="Uwaga 2 25 44" xfId="38942" xr:uid="{00000000-0005-0000-0000-000031980000}"/>
    <cellStyle name="Uwaga 2 25 44 2" xfId="38943" xr:uid="{00000000-0005-0000-0000-000032980000}"/>
    <cellStyle name="Uwaga 2 25 44 3" xfId="38944" xr:uid="{00000000-0005-0000-0000-000033980000}"/>
    <cellStyle name="Uwaga 2 25 45" xfId="38945" xr:uid="{00000000-0005-0000-0000-000034980000}"/>
    <cellStyle name="Uwaga 2 25 45 2" xfId="38946" xr:uid="{00000000-0005-0000-0000-000035980000}"/>
    <cellStyle name="Uwaga 2 25 45 3" xfId="38947" xr:uid="{00000000-0005-0000-0000-000036980000}"/>
    <cellStyle name="Uwaga 2 25 46" xfId="38948" xr:uid="{00000000-0005-0000-0000-000037980000}"/>
    <cellStyle name="Uwaga 2 25 46 2" xfId="38949" xr:uid="{00000000-0005-0000-0000-000038980000}"/>
    <cellStyle name="Uwaga 2 25 46 3" xfId="38950" xr:uid="{00000000-0005-0000-0000-000039980000}"/>
    <cellStyle name="Uwaga 2 25 47" xfId="38951" xr:uid="{00000000-0005-0000-0000-00003A980000}"/>
    <cellStyle name="Uwaga 2 25 47 2" xfId="38952" xr:uid="{00000000-0005-0000-0000-00003B980000}"/>
    <cellStyle name="Uwaga 2 25 47 3" xfId="38953" xr:uid="{00000000-0005-0000-0000-00003C980000}"/>
    <cellStyle name="Uwaga 2 25 48" xfId="38954" xr:uid="{00000000-0005-0000-0000-00003D980000}"/>
    <cellStyle name="Uwaga 2 25 48 2" xfId="38955" xr:uid="{00000000-0005-0000-0000-00003E980000}"/>
    <cellStyle name="Uwaga 2 25 48 3" xfId="38956" xr:uid="{00000000-0005-0000-0000-00003F980000}"/>
    <cellStyle name="Uwaga 2 25 49" xfId="38957" xr:uid="{00000000-0005-0000-0000-000040980000}"/>
    <cellStyle name="Uwaga 2 25 49 2" xfId="38958" xr:uid="{00000000-0005-0000-0000-000041980000}"/>
    <cellStyle name="Uwaga 2 25 49 3" xfId="38959" xr:uid="{00000000-0005-0000-0000-000042980000}"/>
    <cellStyle name="Uwaga 2 25 5" xfId="38960" xr:uid="{00000000-0005-0000-0000-000043980000}"/>
    <cellStyle name="Uwaga 2 25 5 2" xfId="38961" xr:uid="{00000000-0005-0000-0000-000044980000}"/>
    <cellStyle name="Uwaga 2 25 5 3" xfId="38962" xr:uid="{00000000-0005-0000-0000-000045980000}"/>
    <cellStyle name="Uwaga 2 25 5 4" xfId="38963" xr:uid="{00000000-0005-0000-0000-000046980000}"/>
    <cellStyle name="Uwaga 2 25 50" xfId="38964" xr:uid="{00000000-0005-0000-0000-000047980000}"/>
    <cellStyle name="Uwaga 2 25 50 2" xfId="38965" xr:uid="{00000000-0005-0000-0000-000048980000}"/>
    <cellStyle name="Uwaga 2 25 50 3" xfId="38966" xr:uid="{00000000-0005-0000-0000-000049980000}"/>
    <cellStyle name="Uwaga 2 25 51" xfId="38967" xr:uid="{00000000-0005-0000-0000-00004A980000}"/>
    <cellStyle name="Uwaga 2 25 51 2" xfId="38968" xr:uid="{00000000-0005-0000-0000-00004B980000}"/>
    <cellStyle name="Uwaga 2 25 51 3" xfId="38969" xr:uid="{00000000-0005-0000-0000-00004C980000}"/>
    <cellStyle name="Uwaga 2 25 52" xfId="38970" xr:uid="{00000000-0005-0000-0000-00004D980000}"/>
    <cellStyle name="Uwaga 2 25 52 2" xfId="38971" xr:uid="{00000000-0005-0000-0000-00004E980000}"/>
    <cellStyle name="Uwaga 2 25 52 3" xfId="38972" xr:uid="{00000000-0005-0000-0000-00004F980000}"/>
    <cellStyle name="Uwaga 2 25 53" xfId="38973" xr:uid="{00000000-0005-0000-0000-000050980000}"/>
    <cellStyle name="Uwaga 2 25 53 2" xfId="38974" xr:uid="{00000000-0005-0000-0000-000051980000}"/>
    <cellStyle name="Uwaga 2 25 53 3" xfId="38975" xr:uid="{00000000-0005-0000-0000-000052980000}"/>
    <cellStyle name="Uwaga 2 25 54" xfId="38976" xr:uid="{00000000-0005-0000-0000-000053980000}"/>
    <cellStyle name="Uwaga 2 25 54 2" xfId="38977" xr:uid="{00000000-0005-0000-0000-000054980000}"/>
    <cellStyle name="Uwaga 2 25 54 3" xfId="38978" xr:uid="{00000000-0005-0000-0000-000055980000}"/>
    <cellStyle name="Uwaga 2 25 55" xfId="38979" xr:uid="{00000000-0005-0000-0000-000056980000}"/>
    <cellStyle name="Uwaga 2 25 55 2" xfId="38980" xr:uid="{00000000-0005-0000-0000-000057980000}"/>
    <cellStyle name="Uwaga 2 25 55 3" xfId="38981" xr:uid="{00000000-0005-0000-0000-000058980000}"/>
    <cellStyle name="Uwaga 2 25 56" xfId="38982" xr:uid="{00000000-0005-0000-0000-000059980000}"/>
    <cellStyle name="Uwaga 2 25 56 2" xfId="38983" xr:uid="{00000000-0005-0000-0000-00005A980000}"/>
    <cellStyle name="Uwaga 2 25 56 3" xfId="38984" xr:uid="{00000000-0005-0000-0000-00005B980000}"/>
    <cellStyle name="Uwaga 2 25 57" xfId="38985" xr:uid="{00000000-0005-0000-0000-00005C980000}"/>
    <cellStyle name="Uwaga 2 25 58" xfId="38986" xr:uid="{00000000-0005-0000-0000-00005D980000}"/>
    <cellStyle name="Uwaga 2 25 6" xfId="38987" xr:uid="{00000000-0005-0000-0000-00005E980000}"/>
    <cellStyle name="Uwaga 2 25 6 2" xfId="38988" xr:uid="{00000000-0005-0000-0000-00005F980000}"/>
    <cellStyle name="Uwaga 2 25 6 3" xfId="38989" xr:uid="{00000000-0005-0000-0000-000060980000}"/>
    <cellStyle name="Uwaga 2 25 6 4" xfId="38990" xr:uid="{00000000-0005-0000-0000-000061980000}"/>
    <cellStyle name="Uwaga 2 25 7" xfId="38991" xr:uid="{00000000-0005-0000-0000-000062980000}"/>
    <cellStyle name="Uwaga 2 25 7 2" xfId="38992" xr:uid="{00000000-0005-0000-0000-000063980000}"/>
    <cellStyle name="Uwaga 2 25 7 3" xfId="38993" xr:uid="{00000000-0005-0000-0000-000064980000}"/>
    <cellStyle name="Uwaga 2 25 7 4" xfId="38994" xr:uid="{00000000-0005-0000-0000-000065980000}"/>
    <cellStyle name="Uwaga 2 25 8" xfId="38995" xr:uid="{00000000-0005-0000-0000-000066980000}"/>
    <cellStyle name="Uwaga 2 25 8 2" xfId="38996" xr:uid="{00000000-0005-0000-0000-000067980000}"/>
    <cellStyle name="Uwaga 2 25 8 3" xfId="38997" xr:uid="{00000000-0005-0000-0000-000068980000}"/>
    <cellStyle name="Uwaga 2 25 8 4" xfId="38998" xr:uid="{00000000-0005-0000-0000-000069980000}"/>
    <cellStyle name="Uwaga 2 25 9" xfId="38999" xr:uid="{00000000-0005-0000-0000-00006A980000}"/>
    <cellStyle name="Uwaga 2 25 9 2" xfId="39000" xr:uid="{00000000-0005-0000-0000-00006B980000}"/>
    <cellStyle name="Uwaga 2 25 9 3" xfId="39001" xr:uid="{00000000-0005-0000-0000-00006C980000}"/>
    <cellStyle name="Uwaga 2 25 9 4" xfId="39002" xr:uid="{00000000-0005-0000-0000-00006D980000}"/>
    <cellStyle name="Uwaga 2 26" xfId="39003" xr:uid="{00000000-0005-0000-0000-00006E980000}"/>
    <cellStyle name="Uwaga 2 26 10" xfId="39004" xr:uid="{00000000-0005-0000-0000-00006F980000}"/>
    <cellStyle name="Uwaga 2 26 10 2" xfId="39005" xr:uid="{00000000-0005-0000-0000-000070980000}"/>
    <cellStyle name="Uwaga 2 26 10 3" xfId="39006" xr:uid="{00000000-0005-0000-0000-000071980000}"/>
    <cellStyle name="Uwaga 2 26 10 4" xfId="39007" xr:uid="{00000000-0005-0000-0000-000072980000}"/>
    <cellStyle name="Uwaga 2 26 11" xfId="39008" xr:uid="{00000000-0005-0000-0000-000073980000}"/>
    <cellStyle name="Uwaga 2 26 11 2" xfId="39009" xr:uid="{00000000-0005-0000-0000-000074980000}"/>
    <cellStyle name="Uwaga 2 26 11 3" xfId="39010" xr:uid="{00000000-0005-0000-0000-000075980000}"/>
    <cellStyle name="Uwaga 2 26 11 4" xfId="39011" xr:uid="{00000000-0005-0000-0000-000076980000}"/>
    <cellStyle name="Uwaga 2 26 12" xfId="39012" xr:uid="{00000000-0005-0000-0000-000077980000}"/>
    <cellStyle name="Uwaga 2 26 12 2" xfId="39013" xr:uid="{00000000-0005-0000-0000-000078980000}"/>
    <cellStyle name="Uwaga 2 26 12 3" xfId="39014" xr:uid="{00000000-0005-0000-0000-000079980000}"/>
    <cellStyle name="Uwaga 2 26 12 4" xfId="39015" xr:uid="{00000000-0005-0000-0000-00007A980000}"/>
    <cellStyle name="Uwaga 2 26 13" xfId="39016" xr:uid="{00000000-0005-0000-0000-00007B980000}"/>
    <cellStyle name="Uwaga 2 26 13 2" xfId="39017" xr:uid="{00000000-0005-0000-0000-00007C980000}"/>
    <cellStyle name="Uwaga 2 26 13 3" xfId="39018" xr:uid="{00000000-0005-0000-0000-00007D980000}"/>
    <cellStyle name="Uwaga 2 26 13 4" xfId="39019" xr:uid="{00000000-0005-0000-0000-00007E980000}"/>
    <cellStyle name="Uwaga 2 26 14" xfId="39020" xr:uid="{00000000-0005-0000-0000-00007F980000}"/>
    <cellStyle name="Uwaga 2 26 14 2" xfId="39021" xr:uid="{00000000-0005-0000-0000-000080980000}"/>
    <cellStyle name="Uwaga 2 26 14 3" xfId="39022" xr:uid="{00000000-0005-0000-0000-000081980000}"/>
    <cellStyle name="Uwaga 2 26 14 4" xfId="39023" xr:uid="{00000000-0005-0000-0000-000082980000}"/>
    <cellStyle name="Uwaga 2 26 15" xfId="39024" xr:uid="{00000000-0005-0000-0000-000083980000}"/>
    <cellStyle name="Uwaga 2 26 15 2" xfId="39025" xr:uid="{00000000-0005-0000-0000-000084980000}"/>
    <cellStyle name="Uwaga 2 26 15 3" xfId="39026" xr:uid="{00000000-0005-0000-0000-000085980000}"/>
    <cellStyle name="Uwaga 2 26 15 4" xfId="39027" xr:uid="{00000000-0005-0000-0000-000086980000}"/>
    <cellStyle name="Uwaga 2 26 16" xfId="39028" xr:uid="{00000000-0005-0000-0000-000087980000}"/>
    <cellStyle name="Uwaga 2 26 16 2" xfId="39029" xr:uid="{00000000-0005-0000-0000-000088980000}"/>
    <cellStyle name="Uwaga 2 26 16 3" xfId="39030" xr:uid="{00000000-0005-0000-0000-000089980000}"/>
    <cellStyle name="Uwaga 2 26 16 4" xfId="39031" xr:uid="{00000000-0005-0000-0000-00008A980000}"/>
    <cellStyle name="Uwaga 2 26 17" xfId="39032" xr:uid="{00000000-0005-0000-0000-00008B980000}"/>
    <cellStyle name="Uwaga 2 26 17 2" xfId="39033" xr:uid="{00000000-0005-0000-0000-00008C980000}"/>
    <cellStyle name="Uwaga 2 26 17 3" xfId="39034" xr:uid="{00000000-0005-0000-0000-00008D980000}"/>
    <cellStyle name="Uwaga 2 26 17 4" xfId="39035" xr:uid="{00000000-0005-0000-0000-00008E980000}"/>
    <cellStyle name="Uwaga 2 26 18" xfId="39036" xr:uid="{00000000-0005-0000-0000-00008F980000}"/>
    <cellStyle name="Uwaga 2 26 18 2" xfId="39037" xr:uid="{00000000-0005-0000-0000-000090980000}"/>
    <cellStyle name="Uwaga 2 26 18 3" xfId="39038" xr:uid="{00000000-0005-0000-0000-000091980000}"/>
    <cellStyle name="Uwaga 2 26 18 4" xfId="39039" xr:uid="{00000000-0005-0000-0000-000092980000}"/>
    <cellStyle name="Uwaga 2 26 19" xfId="39040" xr:uid="{00000000-0005-0000-0000-000093980000}"/>
    <cellStyle name="Uwaga 2 26 19 2" xfId="39041" xr:uid="{00000000-0005-0000-0000-000094980000}"/>
    <cellStyle name="Uwaga 2 26 19 3" xfId="39042" xr:uid="{00000000-0005-0000-0000-000095980000}"/>
    <cellStyle name="Uwaga 2 26 19 4" xfId="39043" xr:uid="{00000000-0005-0000-0000-000096980000}"/>
    <cellStyle name="Uwaga 2 26 2" xfId="39044" xr:uid="{00000000-0005-0000-0000-000097980000}"/>
    <cellStyle name="Uwaga 2 26 2 2" xfId="39045" xr:uid="{00000000-0005-0000-0000-000098980000}"/>
    <cellStyle name="Uwaga 2 26 2 3" xfId="39046" xr:uid="{00000000-0005-0000-0000-000099980000}"/>
    <cellStyle name="Uwaga 2 26 2 4" xfId="39047" xr:uid="{00000000-0005-0000-0000-00009A980000}"/>
    <cellStyle name="Uwaga 2 26 20" xfId="39048" xr:uid="{00000000-0005-0000-0000-00009B980000}"/>
    <cellStyle name="Uwaga 2 26 20 2" xfId="39049" xr:uid="{00000000-0005-0000-0000-00009C980000}"/>
    <cellStyle name="Uwaga 2 26 20 3" xfId="39050" xr:uid="{00000000-0005-0000-0000-00009D980000}"/>
    <cellStyle name="Uwaga 2 26 20 4" xfId="39051" xr:uid="{00000000-0005-0000-0000-00009E980000}"/>
    <cellStyle name="Uwaga 2 26 21" xfId="39052" xr:uid="{00000000-0005-0000-0000-00009F980000}"/>
    <cellStyle name="Uwaga 2 26 21 2" xfId="39053" xr:uid="{00000000-0005-0000-0000-0000A0980000}"/>
    <cellStyle name="Uwaga 2 26 21 3" xfId="39054" xr:uid="{00000000-0005-0000-0000-0000A1980000}"/>
    <cellStyle name="Uwaga 2 26 22" xfId="39055" xr:uid="{00000000-0005-0000-0000-0000A2980000}"/>
    <cellStyle name="Uwaga 2 26 22 2" xfId="39056" xr:uid="{00000000-0005-0000-0000-0000A3980000}"/>
    <cellStyle name="Uwaga 2 26 22 3" xfId="39057" xr:uid="{00000000-0005-0000-0000-0000A4980000}"/>
    <cellStyle name="Uwaga 2 26 23" xfId="39058" xr:uid="{00000000-0005-0000-0000-0000A5980000}"/>
    <cellStyle name="Uwaga 2 26 23 2" xfId="39059" xr:uid="{00000000-0005-0000-0000-0000A6980000}"/>
    <cellStyle name="Uwaga 2 26 23 3" xfId="39060" xr:uid="{00000000-0005-0000-0000-0000A7980000}"/>
    <cellStyle name="Uwaga 2 26 24" xfId="39061" xr:uid="{00000000-0005-0000-0000-0000A8980000}"/>
    <cellStyle name="Uwaga 2 26 24 2" xfId="39062" xr:uid="{00000000-0005-0000-0000-0000A9980000}"/>
    <cellStyle name="Uwaga 2 26 24 3" xfId="39063" xr:uid="{00000000-0005-0000-0000-0000AA980000}"/>
    <cellStyle name="Uwaga 2 26 25" xfId="39064" xr:uid="{00000000-0005-0000-0000-0000AB980000}"/>
    <cellStyle name="Uwaga 2 26 25 2" xfId="39065" xr:uid="{00000000-0005-0000-0000-0000AC980000}"/>
    <cellStyle name="Uwaga 2 26 25 3" xfId="39066" xr:uid="{00000000-0005-0000-0000-0000AD980000}"/>
    <cellStyle name="Uwaga 2 26 26" xfId="39067" xr:uid="{00000000-0005-0000-0000-0000AE980000}"/>
    <cellStyle name="Uwaga 2 26 26 2" xfId="39068" xr:uid="{00000000-0005-0000-0000-0000AF980000}"/>
    <cellStyle name="Uwaga 2 26 26 3" xfId="39069" xr:uid="{00000000-0005-0000-0000-0000B0980000}"/>
    <cellStyle name="Uwaga 2 26 27" xfId="39070" xr:uid="{00000000-0005-0000-0000-0000B1980000}"/>
    <cellStyle name="Uwaga 2 26 27 2" xfId="39071" xr:uid="{00000000-0005-0000-0000-0000B2980000}"/>
    <cellStyle name="Uwaga 2 26 27 3" xfId="39072" xr:uid="{00000000-0005-0000-0000-0000B3980000}"/>
    <cellStyle name="Uwaga 2 26 28" xfId="39073" xr:uid="{00000000-0005-0000-0000-0000B4980000}"/>
    <cellStyle name="Uwaga 2 26 28 2" xfId="39074" xr:uid="{00000000-0005-0000-0000-0000B5980000}"/>
    <cellStyle name="Uwaga 2 26 28 3" xfId="39075" xr:uid="{00000000-0005-0000-0000-0000B6980000}"/>
    <cellStyle name="Uwaga 2 26 29" xfId="39076" xr:uid="{00000000-0005-0000-0000-0000B7980000}"/>
    <cellStyle name="Uwaga 2 26 29 2" xfId="39077" xr:uid="{00000000-0005-0000-0000-0000B8980000}"/>
    <cellStyle name="Uwaga 2 26 29 3" xfId="39078" xr:uid="{00000000-0005-0000-0000-0000B9980000}"/>
    <cellStyle name="Uwaga 2 26 3" xfId="39079" xr:uid="{00000000-0005-0000-0000-0000BA980000}"/>
    <cellStyle name="Uwaga 2 26 3 2" xfId="39080" xr:uid="{00000000-0005-0000-0000-0000BB980000}"/>
    <cellStyle name="Uwaga 2 26 3 3" xfId="39081" xr:uid="{00000000-0005-0000-0000-0000BC980000}"/>
    <cellStyle name="Uwaga 2 26 3 4" xfId="39082" xr:uid="{00000000-0005-0000-0000-0000BD980000}"/>
    <cellStyle name="Uwaga 2 26 30" xfId="39083" xr:uid="{00000000-0005-0000-0000-0000BE980000}"/>
    <cellStyle name="Uwaga 2 26 30 2" xfId="39084" xr:uid="{00000000-0005-0000-0000-0000BF980000}"/>
    <cellStyle name="Uwaga 2 26 30 3" xfId="39085" xr:uid="{00000000-0005-0000-0000-0000C0980000}"/>
    <cellStyle name="Uwaga 2 26 31" xfId="39086" xr:uid="{00000000-0005-0000-0000-0000C1980000}"/>
    <cellStyle name="Uwaga 2 26 31 2" xfId="39087" xr:uid="{00000000-0005-0000-0000-0000C2980000}"/>
    <cellStyle name="Uwaga 2 26 31 3" xfId="39088" xr:uid="{00000000-0005-0000-0000-0000C3980000}"/>
    <cellStyle name="Uwaga 2 26 32" xfId="39089" xr:uid="{00000000-0005-0000-0000-0000C4980000}"/>
    <cellStyle name="Uwaga 2 26 32 2" xfId="39090" xr:uid="{00000000-0005-0000-0000-0000C5980000}"/>
    <cellStyle name="Uwaga 2 26 32 3" xfId="39091" xr:uid="{00000000-0005-0000-0000-0000C6980000}"/>
    <cellStyle name="Uwaga 2 26 33" xfId="39092" xr:uid="{00000000-0005-0000-0000-0000C7980000}"/>
    <cellStyle name="Uwaga 2 26 33 2" xfId="39093" xr:uid="{00000000-0005-0000-0000-0000C8980000}"/>
    <cellStyle name="Uwaga 2 26 33 3" xfId="39094" xr:uid="{00000000-0005-0000-0000-0000C9980000}"/>
    <cellStyle name="Uwaga 2 26 34" xfId="39095" xr:uid="{00000000-0005-0000-0000-0000CA980000}"/>
    <cellStyle name="Uwaga 2 26 34 2" xfId="39096" xr:uid="{00000000-0005-0000-0000-0000CB980000}"/>
    <cellStyle name="Uwaga 2 26 34 3" xfId="39097" xr:uid="{00000000-0005-0000-0000-0000CC980000}"/>
    <cellStyle name="Uwaga 2 26 35" xfId="39098" xr:uid="{00000000-0005-0000-0000-0000CD980000}"/>
    <cellStyle name="Uwaga 2 26 35 2" xfId="39099" xr:uid="{00000000-0005-0000-0000-0000CE980000}"/>
    <cellStyle name="Uwaga 2 26 35 3" xfId="39100" xr:uid="{00000000-0005-0000-0000-0000CF980000}"/>
    <cellStyle name="Uwaga 2 26 36" xfId="39101" xr:uid="{00000000-0005-0000-0000-0000D0980000}"/>
    <cellStyle name="Uwaga 2 26 36 2" xfId="39102" xr:uid="{00000000-0005-0000-0000-0000D1980000}"/>
    <cellStyle name="Uwaga 2 26 36 3" xfId="39103" xr:uid="{00000000-0005-0000-0000-0000D2980000}"/>
    <cellStyle name="Uwaga 2 26 37" xfId="39104" xr:uid="{00000000-0005-0000-0000-0000D3980000}"/>
    <cellStyle name="Uwaga 2 26 37 2" xfId="39105" xr:uid="{00000000-0005-0000-0000-0000D4980000}"/>
    <cellStyle name="Uwaga 2 26 37 3" xfId="39106" xr:uid="{00000000-0005-0000-0000-0000D5980000}"/>
    <cellStyle name="Uwaga 2 26 38" xfId="39107" xr:uid="{00000000-0005-0000-0000-0000D6980000}"/>
    <cellStyle name="Uwaga 2 26 38 2" xfId="39108" xr:uid="{00000000-0005-0000-0000-0000D7980000}"/>
    <cellStyle name="Uwaga 2 26 38 3" xfId="39109" xr:uid="{00000000-0005-0000-0000-0000D8980000}"/>
    <cellStyle name="Uwaga 2 26 39" xfId="39110" xr:uid="{00000000-0005-0000-0000-0000D9980000}"/>
    <cellStyle name="Uwaga 2 26 39 2" xfId="39111" xr:uid="{00000000-0005-0000-0000-0000DA980000}"/>
    <cellStyle name="Uwaga 2 26 39 3" xfId="39112" xr:uid="{00000000-0005-0000-0000-0000DB980000}"/>
    <cellStyle name="Uwaga 2 26 4" xfId="39113" xr:uid="{00000000-0005-0000-0000-0000DC980000}"/>
    <cellStyle name="Uwaga 2 26 4 2" xfId="39114" xr:uid="{00000000-0005-0000-0000-0000DD980000}"/>
    <cellStyle name="Uwaga 2 26 4 3" xfId="39115" xr:uid="{00000000-0005-0000-0000-0000DE980000}"/>
    <cellStyle name="Uwaga 2 26 4 4" xfId="39116" xr:uid="{00000000-0005-0000-0000-0000DF980000}"/>
    <cellStyle name="Uwaga 2 26 40" xfId="39117" xr:uid="{00000000-0005-0000-0000-0000E0980000}"/>
    <cellStyle name="Uwaga 2 26 40 2" xfId="39118" xr:uid="{00000000-0005-0000-0000-0000E1980000}"/>
    <cellStyle name="Uwaga 2 26 40 3" xfId="39119" xr:uid="{00000000-0005-0000-0000-0000E2980000}"/>
    <cellStyle name="Uwaga 2 26 41" xfId="39120" xr:uid="{00000000-0005-0000-0000-0000E3980000}"/>
    <cellStyle name="Uwaga 2 26 41 2" xfId="39121" xr:uid="{00000000-0005-0000-0000-0000E4980000}"/>
    <cellStyle name="Uwaga 2 26 41 3" xfId="39122" xr:uid="{00000000-0005-0000-0000-0000E5980000}"/>
    <cellStyle name="Uwaga 2 26 42" xfId="39123" xr:uid="{00000000-0005-0000-0000-0000E6980000}"/>
    <cellStyle name="Uwaga 2 26 42 2" xfId="39124" xr:uid="{00000000-0005-0000-0000-0000E7980000}"/>
    <cellStyle name="Uwaga 2 26 42 3" xfId="39125" xr:uid="{00000000-0005-0000-0000-0000E8980000}"/>
    <cellStyle name="Uwaga 2 26 43" xfId="39126" xr:uid="{00000000-0005-0000-0000-0000E9980000}"/>
    <cellStyle name="Uwaga 2 26 43 2" xfId="39127" xr:uid="{00000000-0005-0000-0000-0000EA980000}"/>
    <cellStyle name="Uwaga 2 26 43 3" xfId="39128" xr:uid="{00000000-0005-0000-0000-0000EB980000}"/>
    <cellStyle name="Uwaga 2 26 44" xfId="39129" xr:uid="{00000000-0005-0000-0000-0000EC980000}"/>
    <cellStyle name="Uwaga 2 26 44 2" xfId="39130" xr:uid="{00000000-0005-0000-0000-0000ED980000}"/>
    <cellStyle name="Uwaga 2 26 44 3" xfId="39131" xr:uid="{00000000-0005-0000-0000-0000EE980000}"/>
    <cellStyle name="Uwaga 2 26 45" xfId="39132" xr:uid="{00000000-0005-0000-0000-0000EF980000}"/>
    <cellStyle name="Uwaga 2 26 45 2" xfId="39133" xr:uid="{00000000-0005-0000-0000-0000F0980000}"/>
    <cellStyle name="Uwaga 2 26 45 3" xfId="39134" xr:uid="{00000000-0005-0000-0000-0000F1980000}"/>
    <cellStyle name="Uwaga 2 26 46" xfId="39135" xr:uid="{00000000-0005-0000-0000-0000F2980000}"/>
    <cellStyle name="Uwaga 2 26 46 2" xfId="39136" xr:uid="{00000000-0005-0000-0000-0000F3980000}"/>
    <cellStyle name="Uwaga 2 26 46 3" xfId="39137" xr:uid="{00000000-0005-0000-0000-0000F4980000}"/>
    <cellStyle name="Uwaga 2 26 47" xfId="39138" xr:uid="{00000000-0005-0000-0000-0000F5980000}"/>
    <cellStyle name="Uwaga 2 26 47 2" xfId="39139" xr:uid="{00000000-0005-0000-0000-0000F6980000}"/>
    <cellStyle name="Uwaga 2 26 47 3" xfId="39140" xr:uid="{00000000-0005-0000-0000-0000F7980000}"/>
    <cellStyle name="Uwaga 2 26 48" xfId="39141" xr:uid="{00000000-0005-0000-0000-0000F8980000}"/>
    <cellStyle name="Uwaga 2 26 48 2" xfId="39142" xr:uid="{00000000-0005-0000-0000-0000F9980000}"/>
    <cellStyle name="Uwaga 2 26 48 3" xfId="39143" xr:uid="{00000000-0005-0000-0000-0000FA980000}"/>
    <cellStyle name="Uwaga 2 26 49" xfId="39144" xr:uid="{00000000-0005-0000-0000-0000FB980000}"/>
    <cellStyle name="Uwaga 2 26 49 2" xfId="39145" xr:uid="{00000000-0005-0000-0000-0000FC980000}"/>
    <cellStyle name="Uwaga 2 26 49 3" xfId="39146" xr:uid="{00000000-0005-0000-0000-0000FD980000}"/>
    <cellStyle name="Uwaga 2 26 5" xfId="39147" xr:uid="{00000000-0005-0000-0000-0000FE980000}"/>
    <cellStyle name="Uwaga 2 26 5 2" xfId="39148" xr:uid="{00000000-0005-0000-0000-0000FF980000}"/>
    <cellStyle name="Uwaga 2 26 5 3" xfId="39149" xr:uid="{00000000-0005-0000-0000-000000990000}"/>
    <cellStyle name="Uwaga 2 26 5 4" xfId="39150" xr:uid="{00000000-0005-0000-0000-000001990000}"/>
    <cellStyle name="Uwaga 2 26 50" xfId="39151" xr:uid="{00000000-0005-0000-0000-000002990000}"/>
    <cellStyle name="Uwaga 2 26 50 2" xfId="39152" xr:uid="{00000000-0005-0000-0000-000003990000}"/>
    <cellStyle name="Uwaga 2 26 50 3" xfId="39153" xr:uid="{00000000-0005-0000-0000-000004990000}"/>
    <cellStyle name="Uwaga 2 26 51" xfId="39154" xr:uid="{00000000-0005-0000-0000-000005990000}"/>
    <cellStyle name="Uwaga 2 26 51 2" xfId="39155" xr:uid="{00000000-0005-0000-0000-000006990000}"/>
    <cellStyle name="Uwaga 2 26 51 3" xfId="39156" xr:uid="{00000000-0005-0000-0000-000007990000}"/>
    <cellStyle name="Uwaga 2 26 52" xfId="39157" xr:uid="{00000000-0005-0000-0000-000008990000}"/>
    <cellStyle name="Uwaga 2 26 52 2" xfId="39158" xr:uid="{00000000-0005-0000-0000-000009990000}"/>
    <cellStyle name="Uwaga 2 26 52 3" xfId="39159" xr:uid="{00000000-0005-0000-0000-00000A990000}"/>
    <cellStyle name="Uwaga 2 26 53" xfId="39160" xr:uid="{00000000-0005-0000-0000-00000B990000}"/>
    <cellStyle name="Uwaga 2 26 53 2" xfId="39161" xr:uid="{00000000-0005-0000-0000-00000C990000}"/>
    <cellStyle name="Uwaga 2 26 53 3" xfId="39162" xr:uid="{00000000-0005-0000-0000-00000D990000}"/>
    <cellStyle name="Uwaga 2 26 54" xfId="39163" xr:uid="{00000000-0005-0000-0000-00000E990000}"/>
    <cellStyle name="Uwaga 2 26 54 2" xfId="39164" xr:uid="{00000000-0005-0000-0000-00000F990000}"/>
    <cellStyle name="Uwaga 2 26 54 3" xfId="39165" xr:uid="{00000000-0005-0000-0000-000010990000}"/>
    <cellStyle name="Uwaga 2 26 55" xfId="39166" xr:uid="{00000000-0005-0000-0000-000011990000}"/>
    <cellStyle name="Uwaga 2 26 55 2" xfId="39167" xr:uid="{00000000-0005-0000-0000-000012990000}"/>
    <cellStyle name="Uwaga 2 26 55 3" xfId="39168" xr:uid="{00000000-0005-0000-0000-000013990000}"/>
    <cellStyle name="Uwaga 2 26 56" xfId="39169" xr:uid="{00000000-0005-0000-0000-000014990000}"/>
    <cellStyle name="Uwaga 2 26 56 2" xfId="39170" xr:uid="{00000000-0005-0000-0000-000015990000}"/>
    <cellStyle name="Uwaga 2 26 56 3" xfId="39171" xr:uid="{00000000-0005-0000-0000-000016990000}"/>
    <cellStyle name="Uwaga 2 26 57" xfId="39172" xr:uid="{00000000-0005-0000-0000-000017990000}"/>
    <cellStyle name="Uwaga 2 26 58" xfId="39173" xr:uid="{00000000-0005-0000-0000-000018990000}"/>
    <cellStyle name="Uwaga 2 26 6" xfId="39174" xr:uid="{00000000-0005-0000-0000-000019990000}"/>
    <cellStyle name="Uwaga 2 26 6 2" xfId="39175" xr:uid="{00000000-0005-0000-0000-00001A990000}"/>
    <cellStyle name="Uwaga 2 26 6 3" xfId="39176" xr:uid="{00000000-0005-0000-0000-00001B990000}"/>
    <cellStyle name="Uwaga 2 26 6 4" xfId="39177" xr:uid="{00000000-0005-0000-0000-00001C990000}"/>
    <cellStyle name="Uwaga 2 26 7" xfId="39178" xr:uid="{00000000-0005-0000-0000-00001D990000}"/>
    <cellStyle name="Uwaga 2 26 7 2" xfId="39179" xr:uid="{00000000-0005-0000-0000-00001E990000}"/>
    <cellStyle name="Uwaga 2 26 7 3" xfId="39180" xr:uid="{00000000-0005-0000-0000-00001F990000}"/>
    <cellStyle name="Uwaga 2 26 7 4" xfId="39181" xr:uid="{00000000-0005-0000-0000-000020990000}"/>
    <cellStyle name="Uwaga 2 26 8" xfId="39182" xr:uid="{00000000-0005-0000-0000-000021990000}"/>
    <cellStyle name="Uwaga 2 26 8 2" xfId="39183" xr:uid="{00000000-0005-0000-0000-000022990000}"/>
    <cellStyle name="Uwaga 2 26 8 3" xfId="39184" xr:uid="{00000000-0005-0000-0000-000023990000}"/>
    <cellStyle name="Uwaga 2 26 8 4" xfId="39185" xr:uid="{00000000-0005-0000-0000-000024990000}"/>
    <cellStyle name="Uwaga 2 26 9" xfId="39186" xr:uid="{00000000-0005-0000-0000-000025990000}"/>
    <cellStyle name="Uwaga 2 26 9 2" xfId="39187" xr:uid="{00000000-0005-0000-0000-000026990000}"/>
    <cellStyle name="Uwaga 2 26 9 3" xfId="39188" xr:uid="{00000000-0005-0000-0000-000027990000}"/>
    <cellStyle name="Uwaga 2 26 9 4" xfId="39189" xr:uid="{00000000-0005-0000-0000-000028990000}"/>
    <cellStyle name="Uwaga 2 27" xfId="39190" xr:uid="{00000000-0005-0000-0000-000029990000}"/>
    <cellStyle name="Uwaga 2 27 10" xfId="39191" xr:uid="{00000000-0005-0000-0000-00002A990000}"/>
    <cellStyle name="Uwaga 2 27 10 2" xfId="39192" xr:uid="{00000000-0005-0000-0000-00002B990000}"/>
    <cellStyle name="Uwaga 2 27 10 3" xfId="39193" xr:uid="{00000000-0005-0000-0000-00002C990000}"/>
    <cellStyle name="Uwaga 2 27 10 4" xfId="39194" xr:uid="{00000000-0005-0000-0000-00002D990000}"/>
    <cellStyle name="Uwaga 2 27 11" xfId="39195" xr:uid="{00000000-0005-0000-0000-00002E990000}"/>
    <cellStyle name="Uwaga 2 27 11 2" xfId="39196" xr:uid="{00000000-0005-0000-0000-00002F990000}"/>
    <cellStyle name="Uwaga 2 27 11 3" xfId="39197" xr:uid="{00000000-0005-0000-0000-000030990000}"/>
    <cellStyle name="Uwaga 2 27 11 4" xfId="39198" xr:uid="{00000000-0005-0000-0000-000031990000}"/>
    <cellStyle name="Uwaga 2 27 12" xfId="39199" xr:uid="{00000000-0005-0000-0000-000032990000}"/>
    <cellStyle name="Uwaga 2 27 12 2" xfId="39200" xr:uid="{00000000-0005-0000-0000-000033990000}"/>
    <cellStyle name="Uwaga 2 27 12 3" xfId="39201" xr:uid="{00000000-0005-0000-0000-000034990000}"/>
    <cellStyle name="Uwaga 2 27 12 4" xfId="39202" xr:uid="{00000000-0005-0000-0000-000035990000}"/>
    <cellStyle name="Uwaga 2 27 13" xfId="39203" xr:uid="{00000000-0005-0000-0000-000036990000}"/>
    <cellStyle name="Uwaga 2 27 13 2" xfId="39204" xr:uid="{00000000-0005-0000-0000-000037990000}"/>
    <cellStyle name="Uwaga 2 27 13 3" xfId="39205" xr:uid="{00000000-0005-0000-0000-000038990000}"/>
    <cellStyle name="Uwaga 2 27 13 4" xfId="39206" xr:uid="{00000000-0005-0000-0000-000039990000}"/>
    <cellStyle name="Uwaga 2 27 14" xfId="39207" xr:uid="{00000000-0005-0000-0000-00003A990000}"/>
    <cellStyle name="Uwaga 2 27 14 2" xfId="39208" xr:uid="{00000000-0005-0000-0000-00003B990000}"/>
    <cellStyle name="Uwaga 2 27 14 3" xfId="39209" xr:uid="{00000000-0005-0000-0000-00003C990000}"/>
    <cellStyle name="Uwaga 2 27 14 4" xfId="39210" xr:uid="{00000000-0005-0000-0000-00003D990000}"/>
    <cellStyle name="Uwaga 2 27 15" xfId="39211" xr:uid="{00000000-0005-0000-0000-00003E990000}"/>
    <cellStyle name="Uwaga 2 27 15 2" xfId="39212" xr:uid="{00000000-0005-0000-0000-00003F990000}"/>
    <cellStyle name="Uwaga 2 27 15 3" xfId="39213" xr:uid="{00000000-0005-0000-0000-000040990000}"/>
    <cellStyle name="Uwaga 2 27 15 4" xfId="39214" xr:uid="{00000000-0005-0000-0000-000041990000}"/>
    <cellStyle name="Uwaga 2 27 16" xfId="39215" xr:uid="{00000000-0005-0000-0000-000042990000}"/>
    <cellStyle name="Uwaga 2 27 16 2" xfId="39216" xr:uid="{00000000-0005-0000-0000-000043990000}"/>
    <cellStyle name="Uwaga 2 27 16 3" xfId="39217" xr:uid="{00000000-0005-0000-0000-000044990000}"/>
    <cellStyle name="Uwaga 2 27 16 4" xfId="39218" xr:uid="{00000000-0005-0000-0000-000045990000}"/>
    <cellStyle name="Uwaga 2 27 17" xfId="39219" xr:uid="{00000000-0005-0000-0000-000046990000}"/>
    <cellStyle name="Uwaga 2 27 17 2" xfId="39220" xr:uid="{00000000-0005-0000-0000-000047990000}"/>
    <cellStyle name="Uwaga 2 27 17 3" xfId="39221" xr:uid="{00000000-0005-0000-0000-000048990000}"/>
    <cellStyle name="Uwaga 2 27 17 4" xfId="39222" xr:uid="{00000000-0005-0000-0000-000049990000}"/>
    <cellStyle name="Uwaga 2 27 18" xfId="39223" xr:uid="{00000000-0005-0000-0000-00004A990000}"/>
    <cellStyle name="Uwaga 2 27 18 2" xfId="39224" xr:uid="{00000000-0005-0000-0000-00004B990000}"/>
    <cellStyle name="Uwaga 2 27 18 3" xfId="39225" xr:uid="{00000000-0005-0000-0000-00004C990000}"/>
    <cellStyle name="Uwaga 2 27 18 4" xfId="39226" xr:uid="{00000000-0005-0000-0000-00004D990000}"/>
    <cellStyle name="Uwaga 2 27 19" xfId="39227" xr:uid="{00000000-0005-0000-0000-00004E990000}"/>
    <cellStyle name="Uwaga 2 27 19 2" xfId="39228" xr:uid="{00000000-0005-0000-0000-00004F990000}"/>
    <cellStyle name="Uwaga 2 27 19 3" xfId="39229" xr:uid="{00000000-0005-0000-0000-000050990000}"/>
    <cellStyle name="Uwaga 2 27 19 4" xfId="39230" xr:uid="{00000000-0005-0000-0000-000051990000}"/>
    <cellStyle name="Uwaga 2 27 2" xfId="39231" xr:uid="{00000000-0005-0000-0000-000052990000}"/>
    <cellStyle name="Uwaga 2 27 2 2" xfId="39232" xr:uid="{00000000-0005-0000-0000-000053990000}"/>
    <cellStyle name="Uwaga 2 27 2 3" xfId="39233" xr:uid="{00000000-0005-0000-0000-000054990000}"/>
    <cellStyle name="Uwaga 2 27 2 4" xfId="39234" xr:uid="{00000000-0005-0000-0000-000055990000}"/>
    <cellStyle name="Uwaga 2 27 20" xfId="39235" xr:uid="{00000000-0005-0000-0000-000056990000}"/>
    <cellStyle name="Uwaga 2 27 20 2" xfId="39236" xr:uid="{00000000-0005-0000-0000-000057990000}"/>
    <cellStyle name="Uwaga 2 27 20 3" xfId="39237" xr:uid="{00000000-0005-0000-0000-000058990000}"/>
    <cellStyle name="Uwaga 2 27 20 4" xfId="39238" xr:uid="{00000000-0005-0000-0000-000059990000}"/>
    <cellStyle name="Uwaga 2 27 21" xfId="39239" xr:uid="{00000000-0005-0000-0000-00005A990000}"/>
    <cellStyle name="Uwaga 2 27 21 2" xfId="39240" xr:uid="{00000000-0005-0000-0000-00005B990000}"/>
    <cellStyle name="Uwaga 2 27 21 3" xfId="39241" xr:uid="{00000000-0005-0000-0000-00005C990000}"/>
    <cellStyle name="Uwaga 2 27 22" xfId="39242" xr:uid="{00000000-0005-0000-0000-00005D990000}"/>
    <cellStyle name="Uwaga 2 27 22 2" xfId="39243" xr:uid="{00000000-0005-0000-0000-00005E990000}"/>
    <cellStyle name="Uwaga 2 27 22 3" xfId="39244" xr:uid="{00000000-0005-0000-0000-00005F990000}"/>
    <cellStyle name="Uwaga 2 27 23" xfId="39245" xr:uid="{00000000-0005-0000-0000-000060990000}"/>
    <cellStyle name="Uwaga 2 27 23 2" xfId="39246" xr:uid="{00000000-0005-0000-0000-000061990000}"/>
    <cellStyle name="Uwaga 2 27 23 3" xfId="39247" xr:uid="{00000000-0005-0000-0000-000062990000}"/>
    <cellStyle name="Uwaga 2 27 24" xfId="39248" xr:uid="{00000000-0005-0000-0000-000063990000}"/>
    <cellStyle name="Uwaga 2 27 24 2" xfId="39249" xr:uid="{00000000-0005-0000-0000-000064990000}"/>
    <cellStyle name="Uwaga 2 27 24 3" xfId="39250" xr:uid="{00000000-0005-0000-0000-000065990000}"/>
    <cellStyle name="Uwaga 2 27 25" xfId="39251" xr:uid="{00000000-0005-0000-0000-000066990000}"/>
    <cellStyle name="Uwaga 2 27 25 2" xfId="39252" xr:uid="{00000000-0005-0000-0000-000067990000}"/>
    <cellStyle name="Uwaga 2 27 25 3" xfId="39253" xr:uid="{00000000-0005-0000-0000-000068990000}"/>
    <cellStyle name="Uwaga 2 27 26" xfId="39254" xr:uid="{00000000-0005-0000-0000-000069990000}"/>
    <cellStyle name="Uwaga 2 27 26 2" xfId="39255" xr:uid="{00000000-0005-0000-0000-00006A990000}"/>
    <cellStyle name="Uwaga 2 27 26 3" xfId="39256" xr:uid="{00000000-0005-0000-0000-00006B990000}"/>
    <cellStyle name="Uwaga 2 27 27" xfId="39257" xr:uid="{00000000-0005-0000-0000-00006C990000}"/>
    <cellStyle name="Uwaga 2 27 27 2" xfId="39258" xr:uid="{00000000-0005-0000-0000-00006D990000}"/>
    <cellStyle name="Uwaga 2 27 27 3" xfId="39259" xr:uid="{00000000-0005-0000-0000-00006E990000}"/>
    <cellStyle name="Uwaga 2 27 28" xfId="39260" xr:uid="{00000000-0005-0000-0000-00006F990000}"/>
    <cellStyle name="Uwaga 2 27 28 2" xfId="39261" xr:uid="{00000000-0005-0000-0000-000070990000}"/>
    <cellStyle name="Uwaga 2 27 28 3" xfId="39262" xr:uid="{00000000-0005-0000-0000-000071990000}"/>
    <cellStyle name="Uwaga 2 27 29" xfId="39263" xr:uid="{00000000-0005-0000-0000-000072990000}"/>
    <cellStyle name="Uwaga 2 27 29 2" xfId="39264" xr:uid="{00000000-0005-0000-0000-000073990000}"/>
    <cellStyle name="Uwaga 2 27 29 3" xfId="39265" xr:uid="{00000000-0005-0000-0000-000074990000}"/>
    <cellStyle name="Uwaga 2 27 3" xfId="39266" xr:uid="{00000000-0005-0000-0000-000075990000}"/>
    <cellStyle name="Uwaga 2 27 3 2" xfId="39267" xr:uid="{00000000-0005-0000-0000-000076990000}"/>
    <cellStyle name="Uwaga 2 27 3 3" xfId="39268" xr:uid="{00000000-0005-0000-0000-000077990000}"/>
    <cellStyle name="Uwaga 2 27 3 4" xfId="39269" xr:uid="{00000000-0005-0000-0000-000078990000}"/>
    <cellStyle name="Uwaga 2 27 30" xfId="39270" xr:uid="{00000000-0005-0000-0000-000079990000}"/>
    <cellStyle name="Uwaga 2 27 30 2" xfId="39271" xr:uid="{00000000-0005-0000-0000-00007A990000}"/>
    <cellStyle name="Uwaga 2 27 30 3" xfId="39272" xr:uid="{00000000-0005-0000-0000-00007B990000}"/>
    <cellStyle name="Uwaga 2 27 31" xfId="39273" xr:uid="{00000000-0005-0000-0000-00007C990000}"/>
    <cellStyle name="Uwaga 2 27 31 2" xfId="39274" xr:uid="{00000000-0005-0000-0000-00007D990000}"/>
    <cellStyle name="Uwaga 2 27 31 3" xfId="39275" xr:uid="{00000000-0005-0000-0000-00007E990000}"/>
    <cellStyle name="Uwaga 2 27 32" xfId="39276" xr:uid="{00000000-0005-0000-0000-00007F990000}"/>
    <cellStyle name="Uwaga 2 27 32 2" xfId="39277" xr:uid="{00000000-0005-0000-0000-000080990000}"/>
    <cellStyle name="Uwaga 2 27 32 3" xfId="39278" xr:uid="{00000000-0005-0000-0000-000081990000}"/>
    <cellStyle name="Uwaga 2 27 33" xfId="39279" xr:uid="{00000000-0005-0000-0000-000082990000}"/>
    <cellStyle name="Uwaga 2 27 33 2" xfId="39280" xr:uid="{00000000-0005-0000-0000-000083990000}"/>
    <cellStyle name="Uwaga 2 27 33 3" xfId="39281" xr:uid="{00000000-0005-0000-0000-000084990000}"/>
    <cellStyle name="Uwaga 2 27 34" xfId="39282" xr:uid="{00000000-0005-0000-0000-000085990000}"/>
    <cellStyle name="Uwaga 2 27 34 2" xfId="39283" xr:uid="{00000000-0005-0000-0000-000086990000}"/>
    <cellStyle name="Uwaga 2 27 34 3" xfId="39284" xr:uid="{00000000-0005-0000-0000-000087990000}"/>
    <cellStyle name="Uwaga 2 27 35" xfId="39285" xr:uid="{00000000-0005-0000-0000-000088990000}"/>
    <cellStyle name="Uwaga 2 27 35 2" xfId="39286" xr:uid="{00000000-0005-0000-0000-000089990000}"/>
    <cellStyle name="Uwaga 2 27 35 3" xfId="39287" xr:uid="{00000000-0005-0000-0000-00008A990000}"/>
    <cellStyle name="Uwaga 2 27 36" xfId="39288" xr:uid="{00000000-0005-0000-0000-00008B990000}"/>
    <cellStyle name="Uwaga 2 27 36 2" xfId="39289" xr:uid="{00000000-0005-0000-0000-00008C990000}"/>
    <cellStyle name="Uwaga 2 27 36 3" xfId="39290" xr:uid="{00000000-0005-0000-0000-00008D990000}"/>
    <cellStyle name="Uwaga 2 27 37" xfId="39291" xr:uid="{00000000-0005-0000-0000-00008E990000}"/>
    <cellStyle name="Uwaga 2 27 37 2" xfId="39292" xr:uid="{00000000-0005-0000-0000-00008F990000}"/>
    <cellStyle name="Uwaga 2 27 37 3" xfId="39293" xr:uid="{00000000-0005-0000-0000-000090990000}"/>
    <cellStyle name="Uwaga 2 27 38" xfId="39294" xr:uid="{00000000-0005-0000-0000-000091990000}"/>
    <cellStyle name="Uwaga 2 27 38 2" xfId="39295" xr:uid="{00000000-0005-0000-0000-000092990000}"/>
    <cellStyle name="Uwaga 2 27 38 3" xfId="39296" xr:uid="{00000000-0005-0000-0000-000093990000}"/>
    <cellStyle name="Uwaga 2 27 39" xfId="39297" xr:uid="{00000000-0005-0000-0000-000094990000}"/>
    <cellStyle name="Uwaga 2 27 39 2" xfId="39298" xr:uid="{00000000-0005-0000-0000-000095990000}"/>
    <cellStyle name="Uwaga 2 27 39 3" xfId="39299" xr:uid="{00000000-0005-0000-0000-000096990000}"/>
    <cellStyle name="Uwaga 2 27 4" xfId="39300" xr:uid="{00000000-0005-0000-0000-000097990000}"/>
    <cellStyle name="Uwaga 2 27 4 2" xfId="39301" xr:uid="{00000000-0005-0000-0000-000098990000}"/>
    <cellStyle name="Uwaga 2 27 4 3" xfId="39302" xr:uid="{00000000-0005-0000-0000-000099990000}"/>
    <cellStyle name="Uwaga 2 27 4 4" xfId="39303" xr:uid="{00000000-0005-0000-0000-00009A990000}"/>
    <cellStyle name="Uwaga 2 27 40" xfId="39304" xr:uid="{00000000-0005-0000-0000-00009B990000}"/>
    <cellStyle name="Uwaga 2 27 40 2" xfId="39305" xr:uid="{00000000-0005-0000-0000-00009C990000}"/>
    <cellStyle name="Uwaga 2 27 40 3" xfId="39306" xr:uid="{00000000-0005-0000-0000-00009D990000}"/>
    <cellStyle name="Uwaga 2 27 41" xfId="39307" xr:uid="{00000000-0005-0000-0000-00009E990000}"/>
    <cellStyle name="Uwaga 2 27 41 2" xfId="39308" xr:uid="{00000000-0005-0000-0000-00009F990000}"/>
    <cellStyle name="Uwaga 2 27 41 3" xfId="39309" xr:uid="{00000000-0005-0000-0000-0000A0990000}"/>
    <cellStyle name="Uwaga 2 27 42" xfId="39310" xr:uid="{00000000-0005-0000-0000-0000A1990000}"/>
    <cellStyle name="Uwaga 2 27 42 2" xfId="39311" xr:uid="{00000000-0005-0000-0000-0000A2990000}"/>
    <cellStyle name="Uwaga 2 27 42 3" xfId="39312" xr:uid="{00000000-0005-0000-0000-0000A3990000}"/>
    <cellStyle name="Uwaga 2 27 43" xfId="39313" xr:uid="{00000000-0005-0000-0000-0000A4990000}"/>
    <cellStyle name="Uwaga 2 27 43 2" xfId="39314" xr:uid="{00000000-0005-0000-0000-0000A5990000}"/>
    <cellStyle name="Uwaga 2 27 43 3" xfId="39315" xr:uid="{00000000-0005-0000-0000-0000A6990000}"/>
    <cellStyle name="Uwaga 2 27 44" xfId="39316" xr:uid="{00000000-0005-0000-0000-0000A7990000}"/>
    <cellStyle name="Uwaga 2 27 44 2" xfId="39317" xr:uid="{00000000-0005-0000-0000-0000A8990000}"/>
    <cellStyle name="Uwaga 2 27 44 3" xfId="39318" xr:uid="{00000000-0005-0000-0000-0000A9990000}"/>
    <cellStyle name="Uwaga 2 27 45" xfId="39319" xr:uid="{00000000-0005-0000-0000-0000AA990000}"/>
    <cellStyle name="Uwaga 2 27 45 2" xfId="39320" xr:uid="{00000000-0005-0000-0000-0000AB990000}"/>
    <cellStyle name="Uwaga 2 27 45 3" xfId="39321" xr:uid="{00000000-0005-0000-0000-0000AC990000}"/>
    <cellStyle name="Uwaga 2 27 46" xfId="39322" xr:uid="{00000000-0005-0000-0000-0000AD990000}"/>
    <cellStyle name="Uwaga 2 27 46 2" xfId="39323" xr:uid="{00000000-0005-0000-0000-0000AE990000}"/>
    <cellStyle name="Uwaga 2 27 46 3" xfId="39324" xr:uid="{00000000-0005-0000-0000-0000AF990000}"/>
    <cellStyle name="Uwaga 2 27 47" xfId="39325" xr:uid="{00000000-0005-0000-0000-0000B0990000}"/>
    <cellStyle name="Uwaga 2 27 47 2" xfId="39326" xr:uid="{00000000-0005-0000-0000-0000B1990000}"/>
    <cellStyle name="Uwaga 2 27 47 3" xfId="39327" xr:uid="{00000000-0005-0000-0000-0000B2990000}"/>
    <cellStyle name="Uwaga 2 27 48" xfId="39328" xr:uid="{00000000-0005-0000-0000-0000B3990000}"/>
    <cellStyle name="Uwaga 2 27 48 2" xfId="39329" xr:uid="{00000000-0005-0000-0000-0000B4990000}"/>
    <cellStyle name="Uwaga 2 27 48 3" xfId="39330" xr:uid="{00000000-0005-0000-0000-0000B5990000}"/>
    <cellStyle name="Uwaga 2 27 49" xfId="39331" xr:uid="{00000000-0005-0000-0000-0000B6990000}"/>
    <cellStyle name="Uwaga 2 27 49 2" xfId="39332" xr:uid="{00000000-0005-0000-0000-0000B7990000}"/>
    <cellStyle name="Uwaga 2 27 49 3" xfId="39333" xr:uid="{00000000-0005-0000-0000-0000B8990000}"/>
    <cellStyle name="Uwaga 2 27 5" xfId="39334" xr:uid="{00000000-0005-0000-0000-0000B9990000}"/>
    <cellStyle name="Uwaga 2 27 5 2" xfId="39335" xr:uid="{00000000-0005-0000-0000-0000BA990000}"/>
    <cellStyle name="Uwaga 2 27 5 3" xfId="39336" xr:uid="{00000000-0005-0000-0000-0000BB990000}"/>
    <cellStyle name="Uwaga 2 27 5 4" xfId="39337" xr:uid="{00000000-0005-0000-0000-0000BC990000}"/>
    <cellStyle name="Uwaga 2 27 50" xfId="39338" xr:uid="{00000000-0005-0000-0000-0000BD990000}"/>
    <cellStyle name="Uwaga 2 27 50 2" xfId="39339" xr:uid="{00000000-0005-0000-0000-0000BE990000}"/>
    <cellStyle name="Uwaga 2 27 50 3" xfId="39340" xr:uid="{00000000-0005-0000-0000-0000BF990000}"/>
    <cellStyle name="Uwaga 2 27 51" xfId="39341" xr:uid="{00000000-0005-0000-0000-0000C0990000}"/>
    <cellStyle name="Uwaga 2 27 51 2" xfId="39342" xr:uid="{00000000-0005-0000-0000-0000C1990000}"/>
    <cellStyle name="Uwaga 2 27 51 3" xfId="39343" xr:uid="{00000000-0005-0000-0000-0000C2990000}"/>
    <cellStyle name="Uwaga 2 27 52" xfId="39344" xr:uid="{00000000-0005-0000-0000-0000C3990000}"/>
    <cellStyle name="Uwaga 2 27 52 2" xfId="39345" xr:uid="{00000000-0005-0000-0000-0000C4990000}"/>
    <cellStyle name="Uwaga 2 27 52 3" xfId="39346" xr:uid="{00000000-0005-0000-0000-0000C5990000}"/>
    <cellStyle name="Uwaga 2 27 53" xfId="39347" xr:uid="{00000000-0005-0000-0000-0000C6990000}"/>
    <cellStyle name="Uwaga 2 27 53 2" xfId="39348" xr:uid="{00000000-0005-0000-0000-0000C7990000}"/>
    <cellStyle name="Uwaga 2 27 53 3" xfId="39349" xr:uid="{00000000-0005-0000-0000-0000C8990000}"/>
    <cellStyle name="Uwaga 2 27 54" xfId="39350" xr:uid="{00000000-0005-0000-0000-0000C9990000}"/>
    <cellStyle name="Uwaga 2 27 54 2" xfId="39351" xr:uid="{00000000-0005-0000-0000-0000CA990000}"/>
    <cellStyle name="Uwaga 2 27 54 3" xfId="39352" xr:uid="{00000000-0005-0000-0000-0000CB990000}"/>
    <cellStyle name="Uwaga 2 27 55" xfId="39353" xr:uid="{00000000-0005-0000-0000-0000CC990000}"/>
    <cellStyle name="Uwaga 2 27 55 2" xfId="39354" xr:uid="{00000000-0005-0000-0000-0000CD990000}"/>
    <cellStyle name="Uwaga 2 27 55 3" xfId="39355" xr:uid="{00000000-0005-0000-0000-0000CE990000}"/>
    <cellStyle name="Uwaga 2 27 56" xfId="39356" xr:uid="{00000000-0005-0000-0000-0000CF990000}"/>
    <cellStyle name="Uwaga 2 27 56 2" xfId="39357" xr:uid="{00000000-0005-0000-0000-0000D0990000}"/>
    <cellStyle name="Uwaga 2 27 56 3" xfId="39358" xr:uid="{00000000-0005-0000-0000-0000D1990000}"/>
    <cellStyle name="Uwaga 2 27 57" xfId="39359" xr:uid="{00000000-0005-0000-0000-0000D2990000}"/>
    <cellStyle name="Uwaga 2 27 58" xfId="39360" xr:uid="{00000000-0005-0000-0000-0000D3990000}"/>
    <cellStyle name="Uwaga 2 27 6" xfId="39361" xr:uid="{00000000-0005-0000-0000-0000D4990000}"/>
    <cellStyle name="Uwaga 2 27 6 2" xfId="39362" xr:uid="{00000000-0005-0000-0000-0000D5990000}"/>
    <cellStyle name="Uwaga 2 27 6 3" xfId="39363" xr:uid="{00000000-0005-0000-0000-0000D6990000}"/>
    <cellStyle name="Uwaga 2 27 6 4" xfId="39364" xr:uid="{00000000-0005-0000-0000-0000D7990000}"/>
    <cellStyle name="Uwaga 2 27 7" xfId="39365" xr:uid="{00000000-0005-0000-0000-0000D8990000}"/>
    <cellStyle name="Uwaga 2 27 7 2" xfId="39366" xr:uid="{00000000-0005-0000-0000-0000D9990000}"/>
    <cellStyle name="Uwaga 2 27 7 3" xfId="39367" xr:uid="{00000000-0005-0000-0000-0000DA990000}"/>
    <cellStyle name="Uwaga 2 27 7 4" xfId="39368" xr:uid="{00000000-0005-0000-0000-0000DB990000}"/>
    <cellStyle name="Uwaga 2 27 8" xfId="39369" xr:uid="{00000000-0005-0000-0000-0000DC990000}"/>
    <cellStyle name="Uwaga 2 27 8 2" xfId="39370" xr:uid="{00000000-0005-0000-0000-0000DD990000}"/>
    <cellStyle name="Uwaga 2 27 8 3" xfId="39371" xr:uid="{00000000-0005-0000-0000-0000DE990000}"/>
    <cellStyle name="Uwaga 2 27 8 4" xfId="39372" xr:uid="{00000000-0005-0000-0000-0000DF990000}"/>
    <cellStyle name="Uwaga 2 27 9" xfId="39373" xr:uid="{00000000-0005-0000-0000-0000E0990000}"/>
    <cellStyle name="Uwaga 2 27 9 2" xfId="39374" xr:uid="{00000000-0005-0000-0000-0000E1990000}"/>
    <cellStyle name="Uwaga 2 27 9 3" xfId="39375" xr:uid="{00000000-0005-0000-0000-0000E2990000}"/>
    <cellStyle name="Uwaga 2 27 9 4" xfId="39376" xr:uid="{00000000-0005-0000-0000-0000E3990000}"/>
    <cellStyle name="Uwaga 2 28" xfId="39377" xr:uid="{00000000-0005-0000-0000-0000E4990000}"/>
    <cellStyle name="Uwaga 2 28 10" xfId="39378" xr:uid="{00000000-0005-0000-0000-0000E5990000}"/>
    <cellStyle name="Uwaga 2 28 10 2" xfId="39379" xr:uid="{00000000-0005-0000-0000-0000E6990000}"/>
    <cellStyle name="Uwaga 2 28 10 3" xfId="39380" xr:uid="{00000000-0005-0000-0000-0000E7990000}"/>
    <cellStyle name="Uwaga 2 28 10 4" xfId="39381" xr:uid="{00000000-0005-0000-0000-0000E8990000}"/>
    <cellStyle name="Uwaga 2 28 11" xfId="39382" xr:uid="{00000000-0005-0000-0000-0000E9990000}"/>
    <cellStyle name="Uwaga 2 28 11 2" xfId="39383" xr:uid="{00000000-0005-0000-0000-0000EA990000}"/>
    <cellStyle name="Uwaga 2 28 11 3" xfId="39384" xr:uid="{00000000-0005-0000-0000-0000EB990000}"/>
    <cellStyle name="Uwaga 2 28 11 4" xfId="39385" xr:uid="{00000000-0005-0000-0000-0000EC990000}"/>
    <cellStyle name="Uwaga 2 28 12" xfId="39386" xr:uid="{00000000-0005-0000-0000-0000ED990000}"/>
    <cellStyle name="Uwaga 2 28 12 2" xfId="39387" xr:uid="{00000000-0005-0000-0000-0000EE990000}"/>
    <cellStyle name="Uwaga 2 28 12 3" xfId="39388" xr:uid="{00000000-0005-0000-0000-0000EF990000}"/>
    <cellStyle name="Uwaga 2 28 12 4" xfId="39389" xr:uid="{00000000-0005-0000-0000-0000F0990000}"/>
    <cellStyle name="Uwaga 2 28 13" xfId="39390" xr:uid="{00000000-0005-0000-0000-0000F1990000}"/>
    <cellStyle name="Uwaga 2 28 13 2" xfId="39391" xr:uid="{00000000-0005-0000-0000-0000F2990000}"/>
    <cellStyle name="Uwaga 2 28 13 3" xfId="39392" xr:uid="{00000000-0005-0000-0000-0000F3990000}"/>
    <cellStyle name="Uwaga 2 28 13 4" xfId="39393" xr:uid="{00000000-0005-0000-0000-0000F4990000}"/>
    <cellStyle name="Uwaga 2 28 14" xfId="39394" xr:uid="{00000000-0005-0000-0000-0000F5990000}"/>
    <cellStyle name="Uwaga 2 28 14 2" xfId="39395" xr:uid="{00000000-0005-0000-0000-0000F6990000}"/>
    <cellStyle name="Uwaga 2 28 14 3" xfId="39396" xr:uid="{00000000-0005-0000-0000-0000F7990000}"/>
    <cellStyle name="Uwaga 2 28 14 4" xfId="39397" xr:uid="{00000000-0005-0000-0000-0000F8990000}"/>
    <cellStyle name="Uwaga 2 28 15" xfId="39398" xr:uid="{00000000-0005-0000-0000-0000F9990000}"/>
    <cellStyle name="Uwaga 2 28 15 2" xfId="39399" xr:uid="{00000000-0005-0000-0000-0000FA990000}"/>
    <cellStyle name="Uwaga 2 28 15 3" xfId="39400" xr:uid="{00000000-0005-0000-0000-0000FB990000}"/>
    <cellStyle name="Uwaga 2 28 15 4" xfId="39401" xr:uid="{00000000-0005-0000-0000-0000FC990000}"/>
    <cellStyle name="Uwaga 2 28 16" xfId="39402" xr:uid="{00000000-0005-0000-0000-0000FD990000}"/>
    <cellStyle name="Uwaga 2 28 16 2" xfId="39403" xr:uid="{00000000-0005-0000-0000-0000FE990000}"/>
    <cellStyle name="Uwaga 2 28 16 3" xfId="39404" xr:uid="{00000000-0005-0000-0000-0000FF990000}"/>
    <cellStyle name="Uwaga 2 28 16 4" xfId="39405" xr:uid="{00000000-0005-0000-0000-0000009A0000}"/>
    <cellStyle name="Uwaga 2 28 17" xfId="39406" xr:uid="{00000000-0005-0000-0000-0000019A0000}"/>
    <cellStyle name="Uwaga 2 28 17 2" xfId="39407" xr:uid="{00000000-0005-0000-0000-0000029A0000}"/>
    <cellStyle name="Uwaga 2 28 17 3" xfId="39408" xr:uid="{00000000-0005-0000-0000-0000039A0000}"/>
    <cellStyle name="Uwaga 2 28 17 4" xfId="39409" xr:uid="{00000000-0005-0000-0000-0000049A0000}"/>
    <cellStyle name="Uwaga 2 28 18" xfId="39410" xr:uid="{00000000-0005-0000-0000-0000059A0000}"/>
    <cellStyle name="Uwaga 2 28 18 2" xfId="39411" xr:uid="{00000000-0005-0000-0000-0000069A0000}"/>
    <cellStyle name="Uwaga 2 28 18 3" xfId="39412" xr:uid="{00000000-0005-0000-0000-0000079A0000}"/>
    <cellStyle name="Uwaga 2 28 18 4" xfId="39413" xr:uid="{00000000-0005-0000-0000-0000089A0000}"/>
    <cellStyle name="Uwaga 2 28 19" xfId="39414" xr:uid="{00000000-0005-0000-0000-0000099A0000}"/>
    <cellStyle name="Uwaga 2 28 19 2" xfId="39415" xr:uid="{00000000-0005-0000-0000-00000A9A0000}"/>
    <cellStyle name="Uwaga 2 28 19 3" xfId="39416" xr:uid="{00000000-0005-0000-0000-00000B9A0000}"/>
    <cellStyle name="Uwaga 2 28 19 4" xfId="39417" xr:uid="{00000000-0005-0000-0000-00000C9A0000}"/>
    <cellStyle name="Uwaga 2 28 2" xfId="39418" xr:uid="{00000000-0005-0000-0000-00000D9A0000}"/>
    <cellStyle name="Uwaga 2 28 2 2" xfId="39419" xr:uid="{00000000-0005-0000-0000-00000E9A0000}"/>
    <cellStyle name="Uwaga 2 28 2 3" xfId="39420" xr:uid="{00000000-0005-0000-0000-00000F9A0000}"/>
    <cellStyle name="Uwaga 2 28 2 4" xfId="39421" xr:uid="{00000000-0005-0000-0000-0000109A0000}"/>
    <cellStyle name="Uwaga 2 28 20" xfId="39422" xr:uid="{00000000-0005-0000-0000-0000119A0000}"/>
    <cellStyle name="Uwaga 2 28 20 2" xfId="39423" xr:uid="{00000000-0005-0000-0000-0000129A0000}"/>
    <cellStyle name="Uwaga 2 28 20 3" xfId="39424" xr:uid="{00000000-0005-0000-0000-0000139A0000}"/>
    <cellStyle name="Uwaga 2 28 20 4" xfId="39425" xr:uid="{00000000-0005-0000-0000-0000149A0000}"/>
    <cellStyle name="Uwaga 2 28 21" xfId="39426" xr:uid="{00000000-0005-0000-0000-0000159A0000}"/>
    <cellStyle name="Uwaga 2 28 21 2" xfId="39427" xr:uid="{00000000-0005-0000-0000-0000169A0000}"/>
    <cellStyle name="Uwaga 2 28 21 3" xfId="39428" xr:uid="{00000000-0005-0000-0000-0000179A0000}"/>
    <cellStyle name="Uwaga 2 28 22" xfId="39429" xr:uid="{00000000-0005-0000-0000-0000189A0000}"/>
    <cellStyle name="Uwaga 2 28 22 2" xfId="39430" xr:uid="{00000000-0005-0000-0000-0000199A0000}"/>
    <cellStyle name="Uwaga 2 28 22 3" xfId="39431" xr:uid="{00000000-0005-0000-0000-00001A9A0000}"/>
    <cellStyle name="Uwaga 2 28 23" xfId="39432" xr:uid="{00000000-0005-0000-0000-00001B9A0000}"/>
    <cellStyle name="Uwaga 2 28 23 2" xfId="39433" xr:uid="{00000000-0005-0000-0000-00001C9A0000}"/>
    <cellStyle name="Uwaga 2 28 23 3" xfId="39434" xr:uid="{00000000-0005-0000-0000-00001D9A0000}"/>
    <cellStyle name="Uwaga 2 28 24" xfId="39435" xr:uid="{00000000-0005-0000-0000-00001E9A0000}"/>
    <cellStyle name="Uwaga 2 28 24 2" xfId="39436" xr:uid="{00000000-0005-0000-0000-00001F9A0000}"/>
    <cellStyle name="Uwaga 2 28 24 3" xfId="39437" xr:uid="{00000000-0005-0000-0000-0000209A0000}"/>
    <cellStyle name="Uwaga 2 28 25" xfId="39438" xr:uid="{00000000-0005-0000-0000-0000219A0000}"/>
    <cellStyle name="Uwaga 2 28 25 2" xfId="39439" xr:uid="{00000000-0005-0000-0000-0000229A0000}"/>
    <cellStyle name="Uwaga 2 28 25 3" xfId="39440" xr:uid="{00000000-0005-0000-0000-0000239A0000}"/>
    <cellStyle name="Uwaga 2 28 26" xfId="39441" xr:uid="{00000000-0005-0000-0000-0000249A0000}"/>
    <cellStyle name="Uwaga 2 28 26 2" xfId="39442" xr:uid="{00000000-0005-0000-0000-0000259A0000}"/>
    <cellStyle name="Uwaga 2 28 26 3" xfId="39443" xr:uid="{00000000-0005-0000-0000-0000269A0000}"/>
    <cellStyle name="Uwaga 2 28 27" xfId="39444" xr:uid="{00000000-0005-0000-0000-0000279A0000}"/>
    <cellStyle name="Uwaga 2 28 27 2" xfId="39445" xr:uid="{00000000-0005-0000-0000-0000289A0000}"/>
    <cellStyle name="Uwaga 2 28 27 3" xfId="39446" xr:uid="{00000000-0005-0000-0000-0000299A0000}"/>
    <cellStyle name="Uwaga 2 28 28" xfId="39447" xr:uid="{00000000-0005-0000-0000-00002A9A0000}"/>
    <cellStyle name="Uwaga 2 28 28 2" xfId="39448" xr:uid="{00000000-0005-0000-0000-00002B9A0000}"/>
    <cellStyle name="Uwaga 2 28 28 3" xfId="39449" xr:uid="{00000000-0005-0000-0000-00002C9A0000}"/>
    <cellStyle name="Uwaga 2 28 29" xfId="39450" xr:uid="{00000000-0005-0000-0000-00002D9A0000}"/>
    <cellStyle name="Uwaga 2 28 29 2" xfId="39451" xr:uid="{00000000-0005-0000-0000-00002E9A0000}"/>
    <cellStyle name="Uwaga 2 28 29 3" xfId="39452" xr:uid="{00000000-0005-0000-0000-00002F9A0000}"/>
    <cellStyle name="Uwaga 2 28 3" xfId="39453" xr:uid="{00000000-0005-0000-0000-0000309A0000}"/>
    <cellStyle name="Uwaga 2 28 3 2" xfId="39454" xr:uid="{00000000-0005-0000-0000-0000319A0000}"/>
    <cellStyle name="Uwaga 2 28 3 3" xfId="39455" xr:uid="{00000000-0005-0000-0000-0000329A0000}"/>
    <cellStyle name="Uwaga 2 28 3 4" xfId="39456" xr:uid="{00000000-0005-0000-0000-0000339A0000}"/>
    <cellStyle name="Uwaga 2 28 30" xfId="39457" xr:uid="{00000000-0005-0000-0000-0000349A0000}"/>
    <cellStyle name="Uwaga 2 28 30 2" xfId="39458" xr:uid="{00000000-0005-0000-0000-0000359A0000}"/>
    <cellStyle name="Uwaga 2 28 30 3" xfId="39459" xr:uid="{00000000-0005-0000-0000-0000369A0000}"/>
    <cellStyle name="Uwaga 2 28 31" xfId="39460" xr:uid="{00000000-0005-0000-0000-0000379A0000}"/>
    <cellStyle name="Uwaga 2 28 31 2" xfId="39461" xr:uid="{00000000-0005-0000-0000-0000389A0000}"/>
    <cellStyle name="Uwaga 2 28 31 3" xfId="39462" xr:uid="{00000000-0005-0000-0000-0000399A0000}"/>
    <cellStyle name="Uwaga 2 28 32" xfId="39463" xr:uid="{00000000-0005-0000-0000-00003A9A0000}"/>
    <cellStyle name="Uwaga 2 28 32 2" xfId="39464" xr:uid="{00000000-0005-0000-0000-00003B9A0000}"/>
    <cellStyle name="Uwaga 2 28 32 3" xfId="39465" xr:uid="{00000000-0005-0000-0000-00003C9A0000}"/>
    <cellStyle name="Uwaga 2 28 33" xfId="39466" xr:uid="{00000000-0005-0000-0000-00003D9A0000}"/>
    <cellStyle name="Uwaga 2 28 33 2" xfId="39467" xr:uid="{00000000-0005-0000-0000-00003E9A0000}"/>
    <cellStyle name="Uwaga 2 28 33 3" xfId="39468" xr:uid="{00000000-0005-0000-0000-00003F9A0000}"/>
    <cellStyle name="Uwaga 2 28 34" xfId="39469" xr:uid="{00000000-0005-0000-0000-0000409A0000}"/>
    <cellStyle name="Uwaga 2 28 34 2" xfId="39470" xr:uid="{00000000-0005-0000-0000-0000419A0000}"/>
    <cellStyle name="Uwaga 2 28 34 3" xfId="39471" xr:uid="{00000000-0005-0000-0000-0000429A0000}"/>
    <cellStyle name="Uwaga 2 28 35" xfId="39472" xr:uid="{00000000-0005-0000-0000-0000439A0000}"/>
    <cellStyle name="Uwaga 2 28 35 2" xfId="39473" xr:uid="{00000000-0005-0000-0000-0000449A0000}"/>
    <cellStyle name="Uwaga 2 28 35 3" xfId="39474" xr:uid="{00000000-0005-0000-0000-0000459A0000}"/>
    <cellStyle name="Uwaga 2 28 36" xfId="39475" xr:uid="{00000000-0005-0000-0000-0000469A0000}"/>
    <cellStyle name="Uwaga 2 28 36 2" xfId="39476" xr:uid="{00000000-0005-0000-0000-0000479A0000}"/>
    <cellStyle name="Uwaga 2 28 36 3" xfId="39477" xr:uid="{00000000-0005-0000-0000-0000489A0000}"/>
    <cellStyle name="Uwaga 2 28 37" xfId="39478" xr:uid="{00000000-0005-0000-0000-0000499A0000}"/>
    <cellStyle name="Uwaga 2 28 37 2" xfId="39479" xr:uid="{00000000-0005-0000-0000-00004A9A0000}"/>
    <cellStyle name="Uwaga 2 28 37 3" xfId="39480" xr:uid="{00000000-0005-0000-0000-00004B9A0000}"/>
    <cellStyle name="Uwaga 2 28 38" xfId="39481" xr:uid="{00000000-0005-0000-0000-00004C9A0000}"/>
    <cellStyle name="Uwaga 2 28 38 2" xfId="39482" xr:uid="{00000000-0005-0000-0000-00004D9A0000}"/>
    <cellStyle name="Uwaga 2 28 38 3" xfId="39483" xr:uid="{00000000-0005-0000-0000-00004E9A0000}"/>
    <cellStyle name="Uwaga 2 28 39" xfId="39484" xr:uid="{00000000-0005-0000-0000-00004F9A0000}"/>
    <cellStyle name="Uwaga 2 28 39 2" xfId="39485" xr:uid="{00000000-0005-0000-0000-0000509A0000}"/>
    <cellStyle name="Uwaga 2 28 39 3" xfId="39486" xr:uid="{00000000-0005-0000-0000-0000519A0000}"/>
    <cellStyle name="Uwaga 2 28 4" xfId="39487" xr:uid="{00000000-0005-0000-0000-0000529A0000}"/>
    <cellStyle name="Uwaga 2 28 4 2" xfId="39488" xr:uid="{00000000-0005-0000-0000-0000539A0000}"/>
    <cellStyle name="Uwaga 2 28 4 3" xfId="39489" xr:uid="{00000000-0005-0000-0000-0000549A0000}"/>
    <cellStyle name="Uwaga 2 28 4 4" xfId="39490" xr:uid="{00000000-0005-0000-0000-0000559A0000}"/>
    <cellStyle name="Uwaga 2 28 40" xfId="39491" xr:uid="{00000000-0005-0000-0000-0000569A0000}"/>
    <cellStyle name="Uwaga 2 28 40 2" xfId="39492" xr:uid="{00000000-0005-0000-0000-0000579A0000}"/>
    <cellStyle name="Uwaga 2 28 40 3" xfId="39493" xr:uid="{00000000-0005-0000-0000-0000589A0000}"/>
    <cellStyle name="Uwaga 2 28 41" xfId="39494" xr:uid="{00000000-0005-0000-0000-0000599A0000}"/>
    <cellStyle name="Uwaga 2 28 41 2" xfId="39495" xr:uid="{00000000-0005-0000-0000-00005A9A0000}"/>
    <cellStyle name="Uwaga 2 28 41 3" xfId="39496" xr:uid="{00000000-0005-0000-0000-00005B9A0000}"/>
    <cellStyle name="Uwaga 2 28 42" xfId="39497" xr:uid="{00000000-0005-0000-0000-00005C9A0000}"/>
    <cellStyle name="Uwaga 2 28 42 2" xfId="39498" xr:uid="{00000000-0005-0000-0000-00005D9A0000}"/>
    <cellStyle name="Uwaga 2 28 42 3" xfId="39499" xr:uid="{00000000-0005-0000-0000-00005E9A0000}"/>
    <cellStyle name="Uwaga 2 28 43" xfId="39500" xr:uid="{00000000-0005-0000-0000-00005F9A0000}"/>
    <cellStyle name="Uwaga 2 28 43 2" xfId="39501" xr:uid="{00000000-0005-0000-0000-0000609A0000}"/>
    <cellStyle name="Uwaga 2 28 43 3" xfId="39502" xr:uid="{00000000-0005-0000-0000-0000619A0000}"/>
    <cellStyle name="Uwaga 2 28 44" xfId="39503" xr:uid="{00000000-0005-0000-0000-0000629A0000}"/>
    <cellStyle name="Uwaga 2 28 44 2" xfId="39504" xr:uid="{00000000-0005-0000-0000-0000639A0000}"/>
    <cellStyle name="Uwaga 2 28 44 3" xfId="39505" xr:uid="{00000000-0005-0000-0000-0000649A0000}"/>
    <cellStyle name="Uwaga 2 28 45" xfId="39506" xr:uid="{00000000-0005-0000-0000-0000659A0000}"/>
    <cellStyle name="Uwaga 2 28 45 2" xfId="39507" xr:uid="{00000000-0005-0000-0000-0000669A0000}"/>
    <cellStyle name="Uwaga 2 28 45 3" xfId="39508" xr:uid="{00000000-0005-0000-0000-0000679A0000}"/>
    <cellStyle name="Uwaga 2 28 46" xfId="39509" xr:uid="{00000000-0005-0000-0000-0000689A0000}"/>
    <cellStyle name="Uwaga 2 28 46 2" xfId="39510" xr:uid="{00000000-0005-0000-0000-0000699A0000}"/>
    <cellStyle name="Uwaga 2 28 46 3" xfId="39511" xr:uid="{00000000-0005-0000-0000-00006A9A0000}"/>
    <cellStyle name="Uwaga 2 28 47" xfId="39512" xr:uid="{00000000-0005-0000-0000-00006B9A0000}"/>
    <cellStyle name="Uwaga 2 28 47 2" xfId="39513" xr:uid="{00000000-0005-0000-0000-00006C9A0000}"/>
    <cellStyle name="Uwaga 2 28 47 3" xfId="39514" xr:uid="{00000000-0005-0000-0000-00006D9A0000}"/>
    <cellStyle name="Uwaga 2 28 48" xfId="39515" xr:uid="{00000000-0005-0000-0000-00006E9A0000}"/>
    <cellStyle name="Uwaga 2 28 48 2" xfId="39516" xr:uid="{00000000-0005-0000-0000-00006F9A0000}"/>
    <cellStyle name="Uwaga 2 28 48 3" xfId="39517" xr:uid="{00000000-0005-0000-0000-0000709A0000}"/>
    <cellStyle name="Uwaga 2 28 49" xfId="39518" xr:uid="{00000000-0005-0000-0000-0000719A0000}"/>
    <cellStyle name="Uwaga 2 28 49 2" xfId="39519" xr:uid="{00000000-0005-0000-0000-0000729A0000}"/>
    <cellStyle name="Uwaga 2 28 49 3" xfId="39520" xr:uid="{00000000-0005-0000-0000-0000739A0000}"/>
    <cellStyle name="Uwaga 2 28 5" xfId="39521" xr:uid="{00000000-0005-0000-0000-0000749A0000}"/>
    <cellStyle name="Uwaga 2 28 5 2" xfId="39522" xr:uid="{00000000-0005-0000-0000-0000759A0000}"/>
    <cellStyle name="Uwaga 2 28 5 3" xfId="39523" xr:uid="{00000000-0005-0000-0000-0000769A0000}"/>
    <cellStyle name="Uwaga 2 28 5 4" xfId="39524" xr:uid="{00000000-0005-0000-0000-0000779A0000}"/>
    <cellStyle name="Uwaga 2 28 50" xfId="39525" xr:uid="{00000000-0005-0000-0000-0000789A0000}"/>
    <cellStyle name="Uwaga 2 28 50 2" xfId="39526" xr:uid="{00000000-0005-0000-0000-0000799A0000}"/>
    <cellStyle name="Uwaga 2 28 50 3" xfId="39527" xr:uid="{00000000-0005-0000-0000-00007A9A0000}"/>
    <cellStyle name="Uwaga 2 28 51" xfId="39528" xr:uid="{00000000-0005-0000-0000-00007B9A0000}"/>
    <cellStyle name="Uwaga 2 28 51 2" xfId="39529" xr:uid="{00000000-0005-0000-0000-00007C9A0000}"/>
    <cellStyle name="Uwaga 2 28 51 3" xfId="39530" xr:uid="{00000000-0005-0000-0000-00007D9A0000}"/>
    <cellStyle name="Uwaga 2 28 52" xfId="39531" xr:uid="{00000000-0005-0000-0000-00007E9A0000}"/>
    <cellStyle name="Uwaga 2 28 52 2" xfId="39532" xr:uid="{00000000-0005-0000-0000-00007F9A0000}"/>
    <cellStyle name="Uwaga 2 28 52 3" xfId="39533" xr:uid="{00000000-0005-0000-0000-0000809A0000}"/>
    <cellStyle name="Uwaga 2 28 53" xfId="39534" xr:uid="{00000000-0005-0000-0000-0000819A0000}"/>
    <cellStyle name="Uwaga 2 28 53 2" xfId="39535" xr:uid="{00000000-0005-0000-0000-0000829A0000}"/>
    <cellStyle name="Uwaga 2 28 53 3" xfId="39536" xr:uid="{00000000-0005-0000-0000-0000839A0000}"/>
    <cellStyle name="Uwaga 2 28 54" xfId="39537" xr:uid="{00000000-0005-0000-0000-0000849A0000}"/>
    <cellStyle name="Uwaga 2 28 54 2" xfId="39538" xr:uid="{00000000-0005-0000-0000-0000859A0000}"/>
    <cellStyle name="Uwaga 2 28 54 3" xfId="39539" xr:uid="{00000000-0005-0000-0000-0000869A0000}"/>
    <cellStyle name="Uwaga 2 28 55" xfId="39540" xr:uid="{00000000-0005-0000-0000-0000879A0000}"/>
    <cellStyle name="Uwaga 2 28 55 2" xfId="39541" xr:uid="{00000000-0005-0000-0000-0000889A0000}"/>
    <cellStyle name="Uwaga 2 28 55 3" xfId="39542" xr:uid="{00000000-0005-0000-0000-0000899A0000}"/>
    <cellStyle name="Uwaga 2 28 56" xfId="39543" xr:uid="{00000000-0005-0000-0000-00008A9A0000}"/>
    <cellStyle name="Uwaga 2 28 56 2" xfId="39544" xr:uid="{00000000-0005-0000-0000-00008B9A0000}"/>
    <cellStyle name="Uwaga 2 28 56 3" xfId="39545" xr:uid="{00000000-0005-0000-0000-00008C9A0000}"/>
    <cellStyle name="Uwaga 2 28 57" xfId="39546" xr:uid="{00000000-0005-0000-0000-00008D9A0000}"/>
    <cellStyle name="Uwaga 2 28 58" xfId="39547" xr:uid="{00000000-0005-0000-0000-00008E9A0000}"/>
    <cellStyle name="Uwaga 2 28 6" xfId="39548" xr:uid="{00000000-0005-0000-0000-00008F9A0000}"/>
    <cellStyle name="Uwaga 2 28 6 2" xfId="39549" xr:uid="{00000000-0005-0000-0000-0000909A0000}"/>
    <cellStyle name="Uwaga 2 28 6 3" xfId="39550" xr:uid="{00000000-0005-0000-0000-0000919A0000}"/>
    <cellStyle name="Uwaga 2 28 6 4" xfId="39551" xr:uid="{00000000-0005-0000-0000-0000929A0000}"/>
    <cellStyle name="Uwaga 2 28 7" xfId="39552" xr:uid="{00000000-0005-0000-0000-0000939A0000}"/>
    <cellStyle name="Uwaga 2 28 7 2" xfId="39553" xr:uid="{00000000-0005-0000-0000-0000949A0000}"/>
    <cellStyle name="Uwaga 2 28 7 3" xfId="39554" xr:uid="{00000000-0005-0000-0000-0000959A0000}"/>
    <cellStyle name="Uwaga 2 28 7 4" xfId="39555" xr:uid="{00000000-0005-0000-0000-0000969A0000}"/>
    <cellStyle name="Uwaga 2 28 8" xfId="39556" xr:uid="{00000000-0005-0000-0000-0000979A0000}"/>
    <cellStyle name="Uwaga 2 28 8 2" xfId="39557" xr:uid="{00000000-0005-0000-0000-0000989A0000}"/>
    <cellStyle name="Uwaga 2 28 8 3" xfId="39558" xr:uid="{00000000-0005-0000-0000-0000999A0000}"/>
    <cellStyle name="Uwaga 2 28 8 4" xfId="39559" xr:uid="{00000000-0005-0000-0000-00009A9A0000}"/>
    <cellStyle name="Uwaga 2 28 9" xfId="39560" xr:uid="{00000000-0005-0000-0000-00009B9A0000}"/>
    <cellStyle name="Uwaga 2 28 9 2" xfId="39561" xr:uid="{00000000-0005-0000-0000-00009C9A0000}"/>
    <cellStyle name="Uwaga 2 28 9 3" xfId="39562" xr:uid="{00000000-0005-0000-0000-00009D9A0000}"/>
    <cellStyle name="Uwaga 2 28 9 4" xfId="39563" xr:uid="{00000000-0005-0000-0000-00009E9A0000}"/>
    <cellStyle name="Uwaga 2 29" xfId="39564" xr:uid="{00000000-0005-0000-0000-00009F9A0000}"/>
    <cellStyle name="Uwaga 2 29 2" xfId="39565" xr:uid="{00000000-0005-0000-0000-0000A09A0000}"/>
    <cellStyle name="Uwaga 2 3" xfId="39566" xr:uid="{00000000-0005-0000-0000-0000A19A0000}"/>
    <cellStyle name="Uwaga 2 3 10" xfId="39567" xr:uid="{00000000-0005-0000-0000-0000A29A0000}"/>
    <cellStyle name="Uwaga 2 3 10 2" xfId="39568" xr:uid="{00000000-0005-0000-0000-0000A39A0000}"/>
    <cellStyle name="Uwaga 2 3 10 3" xfId="39569" xr:uid="{00000000-0005-0000-0000-0000A49A0000}"/>
    <cellStyle name="Uwaga 2 3 10 4" xfId="39570" xr:uid="{00000000-0005-0000-0000-0000A59A0000}"/>
    <cellStyle name="Uwaga 2 3 11" xfId="39571" xr:uid="{00000000-0005-0000-0000-0000A69A0000}"/>
    <cellStyle name="Uwaga 2 3 11 2" xfId="39572" xr:uid="{00000000-0005-0000-0000-0000A79A0000}"/>
    <cellStyle name="Uwaga 2 3 11 3" xfId="39573" xr:uid="{00000000-0005-0000-0000-0000A89A0000}"/>
    <cellStyle name="Uwaga 2 3 11 4" xfId="39574" xr:uid="{00000000-0005-0000-0000-0000A99A0000}"/>
    <cellStyle name="Uwaga 2 3 12" xfId="39575" xr:uid="{00000000-0005-0000-0000-0000AA9A0000}"/>
    <cellStyle name="Uwaga 2 3 12 2" xfId="39576" xr:uid="{00000000-0005-0000-0000-0000AB9A0000}"/>
    <cellStyle name="Uwaga 2 3 12 3" xfId="39577" xr:uid="{00000000-0005-0000-0000-0000AC9A0000}"/>
    <cellStyle name="Uwaga 2 3 12 4" xfId="39578" xr:uid="{00000000-0005-0000-0000-0000AD9A0000}"/>
    <cellStyle name="Uwaga 2 3 13" xfId="39579" xr:uid="{00000000-0005-0000-0000-0000AE9A0000}"/>
    <cellStyle name="Uwaga 2 3 13 2" xfId="39580" xr:uid="{00000000-0005-0000-0000-0000AF9A0000}"/>
    <cellStyle name="Uwaga 2 3 13 3" xfId="39581" xr:uid="{00000000-0005-0000-0000-0000B09A0000}"/>
    <cellStyle name="Uwaga 2 3 13 4" xfId="39582" xr:uid="{00000000-0005-0000-0000-0000B19A0000}"/>
    <cellStyle name="Uwaga 2 3 14" xfId="39583" xr:uid="{00000000-0005-0000-0000-0000B29A0000}"/>
    <cellStyle name="Uwaga 2 3 14 2" xfId="39584" xr:uid="{00000000-0005-0000-0000-0000B39A0000}"/>
    <cellStyle name="Uwaga 2 3 14 3" xfId="39585" xr:uid="{00000000-0005-0000-0000-0000B49A0000}"/>
    <cellStyle name="Uwaga 2 3 14 4" xfId="39586" xr:uid="{00000000-0005-0000-0000-0000B59A0000}"/>
    <cellStyle name="Uwaga 2 3 15" xfId="39587" xr:uid="{00000000-0005-0000-0000-0000B69A0000}"/>
    <cellStyle name="Uwaga 2 3 15 2" xfId="39588" xr:uid="{00000000-0005-0000-0000-0000B79A0000}"/>
    <cellStyle name="Uwaga 2 3 15 3" xfId="39589" xr:uid="{00000000-0005-0000-0000-0000B89A0000}"/>
    <cellStyle name="Uwaga 2 3 15 4" xfId="39590" xr:uid="{00000000-0005-0000-0000-0000B99A0000}"/>
    <cellStyle name="Uwaga 2 3 16" xfId="39591" xr:uid="{00000000-0005-0000-0000-0000BA9A0000}"/>
    <cellStyle name="Uwaga 2 3 16 2" xfId="39592" xr:uid="{00000000-0005-0000-0000-0000BB9A0000}"/>
    <cellStyle name="Uwaga 2 3 16 3" xfId="39593" xr:uid="{00000000-0005-0000-0000-0000BC9A0000}"/>
    <cellStyle name="Uwaga 2 3 16 4" xfId="39594" xr:uid="{00000000-0005-0000-0000-0000BD9A0000}"/>
    <cellStyle name="Uwaga 2 3 17" xfId="39595" xr:uid="{00000000-0005-0000-0000-0000BE9A0000}"/>
    <cellStyle name="Uwaga 2 3 17 2" xfId="39596" xr:uid="{00000000-0005-0000-0000-0000BF9A0000}"/>
    <cellStyle name="Uwaga 2 3 17 3" xfId="39597" xr:uid="{00000000-0005-0000-0000-0000C09A0000}"/>
    <cellStyle name="Uwaga 2 3 17 4" xfId="39598" xr:uid="{00000000-0005-0000-0000-0000C19A0000}"/>
    <cellStyle name="Uwaga 2 3 18" xfId="39599" xr:uid="{00000000-0005-0000-0000-0000C29A0000}"/>
    <cellStyle name="Uwaga 2 3 18 2" xfId="39600" xr:uid="{00000000-0005-0000-0000-0000C39A0000}"/>
    <cellStyle name="Uwaga 2 3 18 3" xfId="39601" xr:uid="{00000000-0005-0000-0000-0000C49A0000}"/>
    <cellStyle name="Uwaga 2 3 18 4" xfId="39602" xr:uid="{00000000-0005-0000-0000-0000C59A0000}"/>
    <cellStyle name="Uwaga 2 3 19" xfId="39603" xr:uid="{00000000-0005-0000-0000-0000C69A0000}"/>
    <cellStyle name="Uwaga 2 3 19 2" xfId="39604" xr:uid="{00000000-0005-0000-0000-0000C79A0000}"/>
    <cellStyle name="Uwaga 2 3 19 3" xfId="39605" xr:uid="{00000000-0005-0000-0000-0000C89A0000}"/>
    <cellStyle name="Uwaga 2 3 19 4" xfId="39606" xr:uid="{00000000-0005-0000-0000-0000C99A0000}"/>
    <cellStyle name="Uwaga 2 3 2" xfId="39607" xr:uid="{00000000-0005-0000-0000-0000CA9A0000}"/>
    <cellStyle name="Uwaga 2 3 2 2" xfId="39608" xr:uid="{00000000-0005-0000-0000-0000CB9A0000}"/>
    <cellStyle name="Uwaga 2 3 2 3" xfId="39609" xr:uid="{00000000-0005-0000-0000-0000CC9A0000}"/>
    <cellStyle name="Uwaga 2 3 2 4" xfId="39610" xr:uid="{00000000-0005-0000-0000-0000CD9A0000}"/>
    <cellStyle name="Uwaga 2 3 20" xfId="39611" xr:uid="{00000000-0005-0000-0000-0000CE9A0000}"/>
    <cellStyle name="Uwaga 2 3 20 2" xfId="39612" xr:uid="{00000000-0005-0000-0000-0000CF9A0000}"/>
    <cellStyle name="Uwaga 2 3 20 3" xfId="39613" xr:uid="{00000000-0005-0000-0000-0000D09A0000}"/>
    <cellStyle name="Uwaga 2 3 20 4" xfId="39614" xr:uid="{00000000-0005-0000-0000-0000D19A0000}"/>
    <cellStyle name="Uwaga 2 3 21" xfId="39615" xr:uid="{00000000-0005-0000-0000-0000D29A0000}"/>
    <cellStyle name="Uwaga 2 3 21 2" xfId="39616" xr:uid="{00000000-0005-0000-0000-0000D39A0000}"/>
    <cellStyle name="Uwaga 2 3 21 3" xfId="39617" xr:uid="{00000000-0005-0000-0000-0000D49A0000}"/>
    <cellStyle name="Uwaga 2 3 22" xfId="39618" xr:uid="{00000000-0005-0000-0000-0000D59A0000}"/>
    <cellStyle name="Uwaga 2 3 22 2" xfId="39619" xr:uid="{00000000-0005-0000-0000-0000D69A0000}"/>
    <cellStyle name="Uwaga 2 3 22 3" xfId="39620" xr:uid="{00000000-0005-0000-0000-0000D79A0000}"/>
    <cellStyle name="Uwaga 2 3 23" xfId="39621" xr:uid="{00000000-0005-0000-0000-0000D89A0000}"/>
    <cellStyle name="Uwaga 2 3 23 2" xfId="39622" xr:uid="{00000000-0005-0000-0000-0000D99A0000}"/>
    <cellStyle name="Uwaga 2 3 23 3" xfId="39623" xr:uid="{00000000-0005-0000-0000-0000DA9A0000}"/>
    <cellStyle name="Uwaga 2 3 24" xfId="39624" xr:uid="{00000000-0005-0000-0000-0000DB9A0000}"/>
    <cellStyle name="Uwaga 2 3 24 2" xfId="39625" xr:uid="{00000000-0005-0000-0000-0000DC9A0000}"/>
    <cellStyle name="Uwaga 2 3 24 3" xfId="39626" xr:uid="{00000000-0005-0000-0000-0000DD9A0000}"/>
    <cellStyle name="Uwaga 2 3 25" xfId="39627" xr:uid="{00000000-0005-0000-0000-0000DE9A0000}"/>
    <cellStyle name="Uwaga 2 3 25 2" xfId="39628" xr:uid="{00000000-0005-0000-0000-0000DF9A0000}"/>
    <cellStyle name="Uwaga 2 3 25 3" xfId="39629" xr:uid="{00000000-0005-0000-0000-0000E09A0000}"/>
    <cellStyle name="Uwaga 2 3 26" xfId="39630" xr:uid="{00000000-0005-0000-0000-0000E19A0000}"/>
    <cellStyle name="Uwaga 2 3 26 2" xfId="39631" xr:uid="{00000000-0005-0000-0000-0000E29A0000}"/>
    <cellStyle name="Uwaga 2 3 26 3" xfId="39632" xr:uid="{00000000-0005-0000-0000-0000E39A0000}"/>
    <cellStyle name="Uwaga 2 3 27" xfId="39633" xr:uid="{00000000-0005-0000-0000-0000E49A0000}"/>
    <cellStyle name="Uwaga 2 3 27 2" xfId="39634" xr:uid="{00000000-0005-0000-0000-0000E59A0000}"/>
    <cellStyle name="Uwaga 2 3 27 3" xfId="39635" xr:uid="{00000000-0005-0000-0000-0000E69A0000}"/>
    <cellStyle name="Uwaga 2 3 28" xfId="39636" xr:uid="{00000000-0005-0000-0000-0000E79A0000}"/>
    <cellStyle name="Uwaga 2 3 28 2" xfId="39637" xr:uid="{00000000-0005-0000-0000-0000E89A0000}"/>
    <cellStyle name="Uwaga 2 3 28 3" xfId="39638" xr:uid="{00000000-0005-0000-0000-0000E99A0000}"/>
    <cellStyle name="Uwaga 2 3 29" xfId="39639" xr:uid="{00000000-0005-0000-0000-0000EA9A0000}"/>
    <cellStyle name="Uwaga 2 3 29 2" xfId="39640" xr:uid="{00000000-0005-0000-0000-0000EB9A0000}"/>
    <cellStyle name="Uwaga 2 3 29 3" xfId="39641" xr:uid="{00000000-0005-0000-0000-0000EC9A0000}"/>
    <cellStyle name="Uwaga 2 3 3" xfId="39642" xr:uid="{00000000-0005-0000-0000-0000ED9A0000}"/>
    <cellStyle name="Uwaga 2 3 3 2" xfId="39643" xr:uid="{00000000-0005-0000-0000-0000EE9A0000}"/>
    <cellStyle name="Uwaga 2 3 3 3" xfId="39644" xr:uid="{00000000-0005-0000-0000-0000EF9A0000}"/>
    <cellStyle name="Uwaga 2 3 3 4" xfId="39645" xr:uid="{00000000-0005-0000-0000-0000F09A0000}"/>
    <cellStyle name="Uwaga 2 3 30" xfId="39646" xr:uid="{00000000-0005-0000-0000-0000F19A0000}"/>
    <cellStyle name="Uwaga 2 3 30 2" xfId="39647" xr:uid="{00000000-0005-0000-0000-0000F29A0000}"/>
    <cellStyle name="Uwaga 2 3 30 3" xfId="39648" xr:uid="{00000000-0005-0000-0000-0000F39A0000}"/>
    <cellStyle name="Uwaga 2 3 31" xfId="39649" xr:uid="{00000000-0005-0000-0000-0000F49A0000}"/>
    <cellStyle name="Uwaga 2 3 31 2" xfId="39650" xr:uid="{00000000-0005-0000-0000-0000F59A0000}"/>
    <cellStyle name="Uwaga 2 3 31 3" xfId="39651" xr:uid="{00000000-0005-0000-0000-0000F69A0000}"/>
    <cellStyle name="Uwaga 2 3 32" xfId="39652" xr:uid="{00000000-0005-0000-0000-0000F79A0000}"/>
    <cellStyle name="Uwaga 2 3 32 2" xfId="39653" xr:uid="{00000000-0005-0000-0000-0000F89A0000}"/>
    <cellStyle name="Uwaga 2 3 32 3" xfId="39654" xr:uid="{00000000-0005-0000-0000-0000F99A0000}"/>
    <cellStyle name="Uwaga 2 3 33" xfId="39655" xr:uid="{00000000-0005-0000-0000-0000FA9A0000}"/>
    <cellStyle name="Uwaga 2 3 33 2" xfId="39656" xr:uid="{00000000-0005-0000-0000-0000FB9A0000}"/>
    <cellStyle name="Uwaga 2 3 33 3" xfId="39657" xr:uid="{00000000-0005-0000-0000-0000FC9A0000}"/>
    <cellStyle name="Uwaga 2 3 34" xfId="39658" xr:uid="{00000000-0005-0000-0000-0000FD9A0000}"/>
    <cellStyle name="Uwaga 2 3 34 2" xfId="39659" xr:uid="{00000000-0005-0000-0000-0000FE9A0000}"/>
    <cellStyle name="Uwaga 2 3 34 3" xfId="39660" xr:uid="{00000000-0005-0000-0000-0000FF9A0000}"/>
    <cellStyle name="Uwaga 2 3 35" xfId="39661" xr:uid="{00000000-0005-0000-0000-0000009B0000}"/>
    <cellStyle name="Uwaga 2 3 35 2" xfId="39662" xr:uid="{00000000-0005-0000-0000-0000019B0000}"/>
    <cellStyle name="Uwaga 2 3 35 3" xfId="39663" xr:uid="{00000000-0005-0000-0000-0000029B0000}"/>
    <cellStyle name="Uwaga 2 3 36" xfId="39664" xr:uid="{00000000-0005-0000-0000-0000039B0000}"/>
    <cellStyle name="Uwaga 2 3 36 2" xfId="39665" xr:uid="{00000000-0005-0000-0000-0000049B0000}"/>
    <cellStyle name="Uwaga 2 3 36 3" xfId="39666" xr:uid="{00000000-0005-0000-0000-0000059B0000}"/>
    <cellStyle name="Uwaga 2 3 37" xfId="39667" xr:uid="{00000000-0005-0000-0000-0000069B0000}"/>
    <cellStyle name="Uwaga 2 3 37 2" xfId="39668" xr:uid="{00000000-0005-0000-0000-0000079B0000}"/>
    <cellStyle name="Uwaga 2 3 37 3" xfId="39669" xr:uid="{00000000-0005-0000-0000-0000089B0000}"/>
    <cellStyle name="Uwaga 2 3 38" xfId="39670" xr:uid="{00000000-0005-0000-0000-0000099B0000}"/>
    <cellStyle name="Uwaga 2 3 38 2" xfId="39671" xr:uid="{00000000-0005-0000-0000-00000A9B0000}"/>
    <cellStyle name="Uwaga 2 3 38 3" xfId="39672" xr:uid="{00000000-0005-0000-0000-00000B9B0000}"/>
    <cellStyle name="Uwaga 2 3 39" xfId="39673" xr:uid="{00000000-0005-0000-0000-00000C9B0000}"/>
    <cellStyle name="Uwaga 2 3 39 2" xfId="39674" xr:uid="{00000000-0005-0000-0000-00000D9B0000}"/>
    <cellStyle name="Uwaga 2 3 39 3" xfId="39675" xr:uid="{00000000-0005-0000-0000-00000E9B0000}"/>
    <cellStyle name="Uwaga 2 3 4" xfId="39676" xr:uid="{00000000-0005-0000-0000-00000F9B0000}"/>
    <cellStyle name="Uwaga 2 3 4 2" xfId="39677" xr:uid="{00000000-0005-0000-0000-0000109B0000}"/>
    <cellStyle name="Uwaga 2 3 4 3" xfId="39678" xr:uid="{00000000-0005-0000-0000-0000119B0000}"/>
    <cellStyle name="Uwaga 2 3 4 4" xfId="39679" xr:uid="{00000000-0005-0000-0000-0000129B0000}"/>
    <cellStyle name="Uwaga 2 3 40" xfId="39680" xr:uid="{00000000-0005-0000-0000-0000139B0000}"/>
    <cellStyle name="Uwaga 2 3 40 2" xfId="39681" xr:uid="{00000000-0005-0000-0000-0000149B0000}"/>
    <cellStyle name="Uwaga 2 3 40 3" xfId="39682" xr:uid="{00000000-0005-0000-0000-0000159B0000}"/>
    <cellStyle name="Uwaga 2 3 41" xfId="39683" xr:uid="{00000000-0005-0000-0000-0000169B0000}"/>
    <cellStyle name="Uwaga 2 3 41 2" xfId="39684" xr:uid="{00000000-0005-0000-0000-0000179B0000}"/>
    <cellStyle name="Uwaga 2 3 41 3" xfId="39685" xr:uid="{00000000-0005-0000-0000-0000189B0000}"/>
    <cellStyle name="Uwaga 2 3 42" xfId="39686" xr:uid="{00000000-0005-0000-0000-0000199B0000}"/>
    <cellStyle name="Uwaga 2 3 42 2" xfId="39687" xr:uid="{00000000-0005-0000-0000-00001A9B0000}"/>
    <cellStyle name="Uwaga 2 3 42 3" xfId="39688" xr:uid="{00000000-0005-0000-0000-00001B9B0000}"/>
    <cellStyle name="Uwaga 2 3 43" xfId="39689" xr:uid="{00000000-0005-0000-0000-00001C9B0000}"/>
    <cellStyle name="Uwaga 2 3 43 2" xfId="39690" xr:uid="{00000000-0005-0000-0000-00001D9B0000}"/>
    <cellStyle name="Uwaga 2 3 43 3" xfId="39691" xr:uid="{00000000-0005-0000-0000-00001E9B0000}"/>
    <cellStyle name="Uwaga 2 3 44" xfId="39692" xr:uid="{00000000-0005-0000-0000-00001F9B0000}"/>
    <cellStyle name="Uwaga 2 3 44 2" xfId="39693" xr:uid="{00000000-0005-0000-0000-0000209B0000}"/>
    <cellStyle name="Uwaga 2 3 44 3" xfId="39694" xr:uid="{00000000-0005-0000-0000-0000219B0000}"/>
    <cellStyle name="Uwaga 2 3 45" xfId="39695" xr:uid="{00000000-0005-0000-0000-0000229B0000}"/>
    <cellStyle name="Uwaga 2 3 45 2" xfId="39696" xr:uid="{00000000-0005-0000-0000-0000239B0000}"/>
    <cellStyle name="Uwaga 2 3 45 3" xfId="39697" xr:uid="{00000000-0005-0000-0000-0000249B0000}"/>
    <cellStyle name="Uwaga 2 3 46" xfId="39698" xr:uid="{00000000-0005-0000-0000-0000259B0000}"/>
    <cellStyle name="Uwaga 2 3 46 2" xfId="39699" xr:uid="{00000000-0005-0000-0000-0000269B0000}"/>
    <cellStyle name="Uwaga 2 3 46 3" xfId="39700" xr:uid="{00000000-0005-0000-0000-0000279B0000}"/>
    <cellStyle name="Uwaga 2 3 47" xfId="39701" xr:uid="{00000000-0005-0000-0000-0000289B0000}"/>
    <cellStyle name="Uwaga 2 3 47 2" xfId="39702" xr:uid="{00000000-0005-0000-0000-0000299B0000}"/>
    <cellStyle name="Uwaga 2 3 47 3" xfId="39703" xr:uid="{00000000-0005-0000-0000-00002A9B0000}"/>
    <cellStyle name="Uwaga 2 3 48" xfId="39704" xr:uid="{00000000-0005-0000-0000-00002B9B0000}"/>
    <cellStyle name="Uwaga 2 3 48 2" xfId="39705" xr:uid="{00000000-0005-0000-0000-00002C9B0000}"/>
    <cellStyle name="Uwaga 2 3 48 3" xfId="39706" xr:uid="{00000000-0005-0000-0000-00002D9B0000}"/>
    <cellStyle name="Uwaga 2 3 49" xfId="39707" xr:uid="{00000000-0005-0000-0000-00002E9B0000}"/>
    <cellStyle name="Uwaga 2 3 49 2" xfId="39708" xr:uid="{00000000-0005-0000-0000-00002F9B0000}"/>
    <cellStyle name="Uwaga 2 3 49 3" xfId="39709" xr:uid="{00000000-0005-0000-0000-0000309B0000}"/>
    <cellStyle name="Uwaga 2 3 5" xfId="39710" xr:uid="{00000000-0005-0000-0000-0000319B0000}"/>
    <cellStyle name="Uwaga 2 3 5 2" xfId="39711" xr:uid="{00000000-0005-0000-0000-0000329B0000}"/>
    <cellStyle name="Uwaga 2 3 5 3" xfId="39712" xr:uid="{00000000-0005-0000-0000-0000339B0000}"/>
    <cellStyle name="Uwaga 2 3 5 4" xfId="39713" xr:uid="{00000000-0005-0000-0000-0000349B0000}"/>
    <cellStyle name="Uwaga 2 3 50" xfId="39714" xr:uid="{00000000-0005-0000-0000-0000359B0000}"/>
    <cellStyle name="Uwaga 2 3 50 2" xfId="39715" xr:uid="{00000000-0005-0000-0000-0000369B0000}"/>
    <cellStyle name="Uwaga 2 3 50 3" xfId="39716" xr:uid="{00000000-0005-0000-0000-0000379B0000}"/>
    <cellStyle name="Uwaga 2 3 51" xfId="39717" xr:uid="{00000000-0005-0000-0000-0000389B0000}"/>
    <cellStyle name="Uwaga 2 3 51 2" xfId="39718" xr:uid="{00000000-0005-0000-0000-0000399B0000}"/>
    <cellStyle name="Uwaga 2 3 51 3" xfId="39719" xr:uid="{00000000-0005-0000-0000-00003A9B0000}"/>
    <cellStyle name="Uwaga 2 3 52" xfId="39720" xr:uid="{00000000-0005-0000-0000-00003B9B0000}"/>
    <cellStyle name="Uwaga 2 3 52 2" xfId="39721" xr:uid="{00000000-0005-0000-0000-00003C9B0000}"/>
    <cellStyle name="Uwaga 2 3 52 3" xfId="39722" xr:uid="{00000000-0005-0000-0000-00003D9B0000}"/>
    <cellStyle name="Uwaga 2 3 53" xfId="39723" xr:uid="{00000000-0005-0000-0000-00003E9B0000}"/>
    <cellStyle name="Uwaga 2 3 53 2" xfId="39724" xr:uid="{00000000-0005-0000-0000-00003F9B0000}"/>
    <cellStyle name="Uwaga 2 3 53 3" xfId="39725" xr:uid="{00000000-0005-0000-0000-0000409B0000}"/>
    <cellStyle name="Uwaga 2 3 54" xfId="39726" xr:uid="{00000000-0005-0000-0000-0000419B0000}"/>
    <cellStyle name="Uwaga 2 3 54 2" xfId="39727" xr:uid="{00000000-0005-0000-0000-0000429B0000}"/>
    <cellStyle name="Uwaga 2 3 54 3" xfId="39728" xr:uid="{00000000-0005-0000-0000-0000439B0000}"/>
    <cellStyle name="Uwaga 2 3 55" xfId="39729" xr:uid="{00000000-0005-0000-0000-0000449B0000}"/>
    <cellStyle name="Uwaga 2 3 55 2" xfId="39730" xr:uid="{00000000-0005-0000-0000-0000459B0000}"/>
    <cellStyle name="Uwaga 2 3 55 3" xfId="39731" xr:uid="{00000000-0005-0000-0000-0000469B0000}"/>
    <cellStyle name="Uwaga 2 3 56" xfId="39732" xr:uid="{00000000-0005-0000-0000-0000479B0000}"/>
    <cellStyle name="Uwaga 2 3 56 2" xfId="39733" xr:uid="{00000000-0005-0000-0000-0000489B0000}"/>
    <cellStyle name="Uwaga 2 3 56 3" xfId="39734" xr:uid="{00000000-0005-0000-0000-0000499B0000}"/>
    <cellStyle name="Uwaga 2 3 57" xfId="39735" xr:uid="{00000000-0005-0000-0000-00004A9B0000}"/>
    <cellStyle name="Uwaga 2 3 58" xfId="39736" xr:uid="{00000000-0005-0000-0000-00004B9B0000}"/>
    <cellStyle name="Uwaga 2 3 59" xfId="39737" xr:uid="{00000000-0005-0000-0000-00004C9B0000}"/>
    <cellStyle name="Uwaga 2 3 6" xfId="39738" xr:uid="{00000000-0005-0000-0000-00004D9B0000}"/>
    <cellStyle name="Uwaga 2 3 6 2" xfId="39739" xr:uid="{00000000-0005-0000-0000-00004E9B0000}"/>
    <cellStyle name="Uwaga 2 3 6 3" xfId="39740" xr:uid="{00000000-0005-0000-0000-00004F9B0000}"/>
    <cellStyle name="Uwaga 2 3 6 4" xfId="39741" xr:uid="{00000000-0005-0000-0000-0000509B0000}"/>
    <cellStyle name="Uwaga 2 3 7" xfId="39742" xr:uid="{00000000-0005-0000-0000-0000519B0000}"/>
    <cellStyle name="Uwaga 2 3 7 2" xfId="39743" xr:uid="{00000000-0005-0000-0000-0000529B0000}"/>
    <cellStyle name="Uwaga 2 3 7 3" xfId="39744" xr:uid="{00000000-0005-0000-0000-0000539B0000}"/>
    <cellStyle name="Uwaga 2 3 7 4" xfId="39745" xr:uid="{00000000-0005-0000-0000-0000549B0000}"/>
    <cellStyle name="Uwaga 2 3 8" xfId="39746" xr:uid="{00000000-0005-0000-0000-0000559B0000}"/>
    <cellStyle name="Uwaga 2 3 8 2" xfId="39747" xr:uid="{00000000-0005-0000-0000-0000569B0000}"/>
    <cellStyle name="Uwaga 2 3 8 3" xfId="39748" xr:uid="{00000000-0005-0000-0000-0000579B0000}"/>
    <cellStyle name="Uwaga 2 3 8 4" xfId="39749" xr:uid="{00000000-0005-0000-0000-0000589B0000}"/>
    <cellStyle name="Uwaga 2 3 9" xfId="39750" xr:uid="{00000000-0005-0000-0000-0000599B0000}"/>
    <cellStyle name="Uwaga 2 3 9 2" xfId="39751" xr:uid="{00000000-0005-0000-0000-00005A9B0000}"/>
    <cellStyle name="Uwaga 2 3 9 3" xfId="39752" xr:uid="{00000000-0005-0000-0000-00005B9B0000}"/>
    <cellStyle name="Uwaga 2 3 9 4" xfId="39753" xr:uid="{00000000-0005-0000-0000-00005C9B0000}"/>
    <cellStyle name="Uwaga 2 30" xfId="39754" xr:uid="{00000000-0005-0000-0000-00005D9B0000}"/>
    <cellStyle name="Uwaga 2 30 2" xfId="39755" xr:uid="{00000000-0005-0000-0000-00005E9B0000}"/>
    <cellStyle name="Uwaga 2 31" xfId="39756" xr:uid="{00000000-0005-0000-0000-00005F9B0000}"/>
    <cellStyle name="Uwaga 2 31 2" xfId="39757" xr:uid="{00000000-0005-0000-0000-0000609B0000}"/>
    <cellStyle name="Uwaga 2 31 3" xfId="39758" xr:uid="{00000000-0005-0000-0000-0000619B0000}"/>
    <cellStyle name="Uwaga 2 31 4" xfId="39759" xr:uid="{00000000-0005-0000-0000-0000629B0000}"/>
    <cellStyle name="Uwaga 2 32" xfId="39760" xr:uid="{00000000-0005-0000-0000-0000639B0000}"/>
    <cellStyle name="Uwaga 2 32 2" xfId="39761" xr:uid="{00000000-0005-0000-0000-0000649B0000}"/>
    <cellStyle name="Uwaga 2 32 3" xfId="39762" xr:uid="{00000000-0005-0000-0000-0000659B0000}"/>
    <cellStyle name="Uwaga 2 32 4" xfId="39763" xr:uid="{00000000-0005-0000-0000-0000669B0000}"/>
    <cellStyle name="Uwaga 2 33" xfId="39764" xr:uid="{00000000-0005-0000-0000-0000679B0000}"/>
    <cellStyle name="Uwaga 2 33 2" xfId="39765" xr:uid="{00000000-0005-0000-0000-0000689B0000}"/>
    <cellStyle name="Uwaga 2 33 3" xfId="39766" xr:uid="{00000000-0005-0000-0000-0000699B0000}"/>
    <cellStyle name="Uwaga 2 33 4" xfId="39767" xr:uid="{00000000-0005-0000-0000-00006A9B0000}"/>
    <cellStyle name="Uwaga 2 34" xfId="39768" xr:uid="{00000000-0005-0000-0000-00006B9B0000}"/>
    <cellStyle name="Uwaga 2 34 2" xfId="39769" xr:uid="{00000000-0005-0000-0000-00006C9B0000}"/>
    <cellStyle name="Uwaga 2 34 3" xfId="39770" xr:uid="{00000000-0005-0000-0000-00006D9B0000}"/>
    <cellStyle name="Uwaga 2 34 4" xfId="39771" xr:uid="{00000000-0005-0000-0000-00006E9B0000}"/>
    <cellStyle name="Uwaga 2 35" xfId="39772" xr:uid="{00000000-0005-0000-0000-00006F9B0000}"/>
    <cellStyle name="Uwaga 2 35 2" xfId="39773" xr:uid="{00000000-0005-0000-0000-0000709B0000}"/>
    <cellStyle name="Uwaga 2 35 3" xfId="39774" xr:uid="{00000000-0005-0000-0000-0000719B0000}"/>
    <cellStyle name="Uwaga 2 35 4" xfId="39775" xr:uid="{00000000-0005-0000-0000-0000729B0000}"/>
    <cellStyle name="Uwaga 2 36" xfId="39776" xr:uid="{00000000-0005-0000-0000-0000739B0000}"/>
    <cellStyle name="Uwaga 2 36 2" xfId="39777" xr:uid="{00000000-0005-0000-0000-0000749B0000}"/>
    <cellStyle name="Uwaga 2 36 3" xfId="39778" xr:uid="{00000000-0005-0000-0000-0000759B0000}"/>
    <cellStyle name="Uwaga 2 36 4" xfId="39779" xr:uid="{00000000-0005-0000-0000-0000769B0000}"/>
    <cellStyle name="Uwaga 2 37" xfId="39780" xr:uid="{00000000-0005-0000-0000-0000779B0000}"/>
    <cellStyle name="Uwaga 2 37 2" xfId="39781" xr:uid="{00000000-0005-0000-0000-0000789B0000}"/>
    <cellStyle name="Uwaga 2 37 3" xfId="39782" xr:uid="{00000000-0005-0000-0000-0000799B0000}"/>
    <cellStyle name="Uwaga 2 37 4" xfId="39783" xr:uid="{00000000-0005-0000-0000-00007A9B0000}"/>
    <cellStyle name="Uwaga 2 38" xfId="39784" xr:uid="{00000000-0005-0000-0000-00007B9B0000}"/>
    <cellStyle name="Uwaga 2 38 2" xfId="39785" xr:uid="{00000000-0005-0000-0000-00007C9B0000}"/>
    <cellStyle name="Uwaga 2 38 3" xfId="39786" xr:uid="{00000000-0005-0000-0000-00007D9B0000}"/>
    <cellStyle name="Uwaga 2 38 4" xfId="39787" xr:uid="{00000000-0005-0000-0000-00007E9B0000}"/>
    <cellStyle name="Uwaga 2 39" xfId="39788" xr:uid="{00000000-0005-0000-0000-00007F9B0000}"/>
    <cellStyle name="Uwaga 2 39 2" xfId="39789" xr:uid="{00000000-0005-0000-0000-0000809B0000}"/>
    <cellStyle name="Uwaga 2 39 3" xfId="39790" xr:uid="{00000000-0005-0000-0000-0000819B0000}"/>
    <cellStyle name="Uwaga 2 39 4" xfId="39791" xr:uid="{00000000-0005-0000-0000-0000829B0000}"/>
    <cellStyle name="Uwaga 2 4" xfId="39792" xr:uid="{00000000-0005-0000-0000-0000839B0000}"/>
    <cellStyle name="Uwaga 2 4 10" xfId="39793" xr:uid="{00000000-0005-0000-0000-0000849B0000}"/>
    <cellStyle name="Uwaga 2 4 10 2" xfId="39794" xr:uid="{00000000-0005-0000-0000-0000859B0000}"/>
    <cellStyle name="Uwaga 2 4 10 3" xfId="39795" xr:uid="{00000000-0005-0000-0000-0000869B0000}"/>
    <cellStyle name="Uwaga 2 4 10 4" xfId="39796" xr:uid="{00000000-0005-0000-0000-0000879B0000}"/>
    <cellStyle name="Uwaga 2 4 11" xfId="39797" xr:uid="{00000000-0005-0000-0000-0000889B0000}"/>
    <cellStyle name="Uwaga 2 4 11 2" xfId="39798" xr:uid="{00000000-0005-0000-0000-0000899B0000}"/>
    <cellStyle name="Uwaga 2 4 11 3" xfId="39799" xr:uid="{00000000-0005-0000-0000-00008A9B0000}"/>
    <cellStyle name="Uwaga 2 4 11 4" xfId="39800" xr:uid="{00000000-0005-0000-0000-00008B9B0000}"/>
    <cellStyle name="Uwaga 2 4 12" xfId="39801" xr:uid="{00000000-0005-0000-0000-00008C9B0000}"/>
    <cellStyle name="Uwaga 2 4 12 2" xfId="39802" xr:uid="{00000000-0005-0000-0000-00008D9B0000}"/>
    <cellStyle name="Uwaga 2 4 12 3" xfId="39803" xr:uid="{00000000-0005-0000-0000-00008E9B0000}"/>
    <cellStyle name="Uwaga 2 4 12 4" xfId="39804" xr:uid="{00000000-0005-0000-0000-00008F9B0000}"/>
    <cellStyle name="Uwaga 2 4 13" xfId="39805" xr:uid="{00000000-0005-0000-0000-0000909B0000}"/>
    <cellStyle name="Uwaga 2 4 13 2" xfId="39806" xr:uid="{00000000-0005-0000-0000-0000919B0000}"/>
    <cellStyle name="Uwaga 2 4 13 3" xfId="39807" xr:uid="{00000000-0005-0000-0000-0000929B0000}"/>
    <cellStyle name="Uwaga 2 4 13 4" xfId="39808" xr:uid="{00000000-0005-0000-0000-0000939B0000}"/>
    <cellStyle name="Uwaga 2 4 14" xfId="39809" xr:uid="{00000000-0005-0000-0000-0000949B0000}"/>
    <cellStyle name="Uwaga 2 4 14 2" xfId="39810" xr:uid="{00000000-0005-0000-0000-0000959B0000}"/>
    <cellStyle name="Uwaga 2 4 14 3" xfId="39811" xr:uid="{00000000-0005-0000-0000-0000969B0000}"/>
    <cellStyle name="Uwaga 2 4 14 4" xfId="39812" xr:uid="{00000000-0005-0000-0000-0000979B0000}"/>
    <cellStyle name="Uwaga 2 4 15" xfId="39813" xr:uid="{00000000-0005-0000-0000-0000989B0000}"/>
    <cellStyle name="Uwaga 2 4 15 2" xfId="39814" xr:uid="{00000000-0005-0000-0000-0000999B0000}"/>
    <cellStyle name="Uwaga 2 4 15 3" xfId="39815" xr:uid="{00000000-0005-0000-0000-00009A9B0000}"/>
    <cellStyle name="Uwaga 2 4 15 4" xfId="39816" xr:uid="{00000000-0005-0000-0000-00009B9B0000}"/>
    <cellStyle name="Uwaga 2 4 16" xfId="39817" xr:uid="{00000000-0005-0000-0000-00009C9B0000}"/>
    <cellStyle name="Uwaga 2 4 16 2" xfId="39818" xr:uid="{00000000-0005-0000-0000-00009D9B0000}"/>
    <cellStyle name="Uwaga 2 4 16 3" xfId="39819" xr:uid="{00000000-0005-0000-0000-00009E9B0000}"/>
    <cellStyle name="Uwaga 2 4 16 4" xfId="39820" xr:uid="{00000000-0005-0000-0000-00009F9B0000}"/>
    <cellStyle name="Uwaga 2 4 17" xfId="39821" xr:uid="{00000000-0005-0000-0000-0000A09B0000}"/>
    <cellStyle name="Uwaga 2 4 17 2" xfId="39822" xr:uid="{00000000-0005-0000-0000-0000A19B0000}"/>
    <cellStyle name="Uwaga 2 4 17 3" xfId="39823" xr:uid="{00000000-0005-0000-0000-0000A29B0000}"/>
    <cellStyle name="Uwaga 2 4 17 4" xfId="39824" xr:uid="{00000000-0005-0000-0000-0000A39B0000}"/>
    <cellStyle name="Uwaga 2 4 18" xfId="39825" xr:uid="{00000000-0005-0000-0000-0000A49B0000}"/>
    <cellStyle name="Uwaga 2 4 18 2" xfId="39826" xr:uid="{00000000-0005-0000-0000-0000A59B0000}"/>
    <cellStyle name="Uwaga 2 4 18 3" xfId="39827" xr:uid="{00000000-0005-0000-0000-0000A69B0000}"/>
    <cellStyle name="Uwaga 2 4 18 4" xfId="39828" xr:uid="{00000000-0005-0000-0000-0000A79B0000}"/>
    <cellStyle name="Uwaga 2 4 19" xfId="39829" xr:uid="{00000000-0005-0000-0000-0000A89B0000}"/>
    <cellStyle name="Uwaga 2 4 19 2" xfId="39830" xr:uid="{00000000-0005-0000-0000-0000A99B0000}"/>
    <cellStyle name="Uwaga 2 4 19 3" xfId="39831" xr:uid="{00000000-0005-0000-0000-0000AA9B0000}"/>
    <cellStyle name="Uwaga 2 4 19 4" xfId="39832" xr:uid="{00000000-0005-0000-0000-0000AB9B0000}"/>
    <cellStyle name="Uwaga 2 4 2" xfId="39833" xr:uid="{00000000-0005-0000-0000-0000AC9B0000}"/>
    <cellStyle name="Uwaga 2 4 2 2" xfId="39834" xr:uid="{00000000-0005-0000-0000-0000AD9B0000}"/>
    <cellStyle name="Uwaga 2 4 2 3" xfId="39835" xr:uid="{00000000-0005-0000-0000-0000AE9B0000}"/>
    <cellStyle name="Uwaga 2 4 2 4" xfId="39836" xr:uid="{00000000-0005-0000-0000-0000AF9B0000}"/>
    <cellStyle name="Uwaga 2 4 20" xfId="39837" xr:uid="{00000000-0005-0000-0000-0000B09B0000}"/>
    <cellStyle name="Uwaga 2 4 20 2" xfId="39838" xr:uid="{00000000-0005-0000-0000-0000B19B0000}"/>
    <cellStyle name="Uwaga 2 4 20 3" xfId="39839" xr:uid="{00000000-0005-0000-0000-0000B29B0000}"/>
    <cellStyle name="Uwaga 2 4 20 4" xfId="39840" xr:uid="{00000000-0005-0000-0000-0000B39B0000}"/>
    <cellStyle name="Uwaga 2 4 21" xfId="39841" xr:uid="{00000000-0005-0000-0000-0000B49B0000}"/>
    <cellStyle name="Uwaga 2 4 21 2" xfId="39842" xr:uid="{00000000-0005-0000-0000-0000B59B0000}"/>
    <cellStyle name="Uwaga 2 4 21 3" xfId="39843" xr:uid="{00000000-0005-0000-0000-0000B69B0000}"/>
    <cellStyle name="Uwaga 2 4 22" xfId="39844" xr:uid="{00000000-0005-0000-0000-0000B79B0000}"/>
    <cellStyle name="Uwaga 2 4 22 2" xfId="39845" xr:uid="{00000000-0005-0000-0000-0000B89B0000}"/>
    <cellStyle name="Uwaga 2 4 22 3" xfId="39846" xr:uid="{00000000-0005-0000-0000-0000B99B0000}"/>
    <cellStyle name="Uwaga 2 4 23" xfId="39847" xr:uid="{00000000-0005-0000-0000-0000BA9B0000}"/>
    <cellStyle name="Uwaga 2 4 23 2" xfId="39848" xr:uid="{00000000-0005-0000-0000-0000BB9B0000}"/>
    <cellStyle name="Uwaga 2 4 23 3" xfId="39849" xr:uid="{00000000-0005-0000-0000-0000BC9B0000}"/>
    <cellStyle name="Uwaga 2 4 24" xfId="39850" xr:uid="{00000000-0005-0000-0000-0000BD9B0000}"/>
    <cellStyle name="Uwaga 2 4 24 2" xfId="39851" xr:uid="{00000000-0005-0000-0000-0000BE9B0000}"/>
    <cellStyle name="Uwaga 2 4 24 3" xfId="39852" xr:uid="{00000000-0005-0000-0000-0000BF9B0000}"/>
    <cellStyle name="Uwaga 2 4 25" xfId="39853" xr:uid="{00000000-0005-0000-0000-0000C09B0000}"/>
    <cellStyle name="Uwaga 2 4 25 2" xfId="39854" xr:uid="{00000000-0005-0000-0000-0000C19B0000}"/>
    <cellStyle name="Uwaga 2 4 25 3" xfId="39855" xr:uid="{00000000-0005-0000-0000-0000C29B0000}"/>
    <cellStyle name="Uwaga 2 4 26" xfId="39856" xr:uid="{00000000-0005-0000-0000-0000C39B0000}"/>
    <cellStyle name="Uwaga 2 4 26 2" xfId="39857" xr:uid="{00000000-0005-0000-0000-0000C49B0000}"/>
    <cellStyle name="Uwaga 2 4 26 3" xfId="39858" xr:uid="{00000000-0005-0000-0000-0000C59B0000}"/>
    <cellStyle name="Uwaga 2 4 27" xfId="39859" xr:uid="{00000000-0005-0000-0000-0000C69B0000}"/>
    <cellStyle name="Uwaga 2 4 27 2" xfId="39860" xr:uid="{00000000-0005-0000-0000-0000C79B0000}"/>
    <cellStyle name="Uwaga 2 4 27 3" xfId="39861" xr:uid="{00000000-0005-0000-0000-0000C89B0000}"/>
    <cellStyle name="Uwaga 2 4 28" xfId="39862" xr:uid="{00000000-0005-0000-0000-0000C99B0000}"/>
    <cellStyle name="Uwaga 2 4 28 2" xfId="39863" xr:uid="{00000000-0005-0000-0000-0000CA9B0000}"/>
    <cellStyle name="Uwaga 2 4 28 3" xfId="39864" xr:uid="{00000000-0005-0000-0000-0000CB9B0000}"/>
    <cellStyle name="Uwaga 2 4 29" xfId="39865" xr:uid="{00000000-0005-0000-0000-0000CC9B0000}"/>
    <cellStyle name="Uwaga 2 4 29 2" xfId="39866" xr:uid="{00000000-0005-0000-0000-0000CD9B0000}"/>
    <cellStyle name="Uwaga 2 4 29 3" xfId="39867" xr:uid="{00000000-0005-0000-0000-0000CE9B0000}"/>
    <cellStyle name="Uwaga 2 4 3" xfId="39868" xr:uid="{00000000-0005-0000-0000-0000CF9B0000}"/>
    <cellStyle name="Uwaga 2 4 3 2" xfId="39869" xr:uid="{00000000-0005-0000-0000-0000D09B0000}"/>
    <cellStyle name="Uwaga 2 4 3 3" xfId="39870" xr:uid="{00000000-0005-0000-0000-0000D19B0000}"/>
    <cellStyle name="Uwaga 2 4 3 4" xfId="39871" xr:uid="{00000000-0005-0000-0000-0000D29B0000}"/>
    <cellStyle name="Uwaga 2 4 30" xfId="39872" xr:uid="{00000000-0005-0000-0000-0000D39B0000}"/>
    <cellStyle name="Uwaga 2 4 30 2" xfId="39873" xr:uid="{00000000-0005-0000-0000-0000D49B0000}"/>
    <cellStyle name="Uwaga 2 4 30 3" xfId="39874" xr:uid="{00000000-0005-0000-0000-0000D59B0000}"/>
    <cellStyle name="Uwaga 2 4 31" xfId="39875" xr:uid="{00000000-0005-0000-0000-0000D69B0000}"/>
    <cellStyle name="Uwaga 2 4 31 2" xfId="39876" xr:uid="{00000000-0005-0000-0000-0000D79B0000}"/>
    <cellStyle name="Uwaga 2 4 31 3" xfId="39877" xr:uid="{00000000-0005-0000-0000-0000D89B0000}"/>
    <cellStyle name="Uwaga 2 4 32" xfId="39878" xr:uid="{00000000-0005-0000-0000-0000D99B0000}"/>
    <cellStyle name="Uwaga 2 4 32 2" xfId="39879" xr:uid="{00000000-0005-0000-0000-0000DA9B0000}"/>
    <cellStyle name="Uwaga 2 4 32 3" xfId="39880" xr:uid="{00000000-0005-0000-0000-0000DB9B0000}"/>
    <cellStyle name="Uwaga 2 4 33" xfId="39881" xr:uid="{00000000-0005-0000-0000-0000DC9B0000}"/>
    <cellStyle name="Uwaga 2 4 33 2" xfId="39882" xr:uid="{00000000-0005-0000-0000-0000DD9B0000}"/>
    <cellStyle name="Uwaga 2 4 33 3" xfId="39883" xr:uid="{00000000-0005-0000-0000-0000DE9B0000}"/>
    <cellStyle name="Uwaga 2 4 34" xfId="39884" xr:uid="{00000000-0005-0000-0000-0000DF9B0000}"/>
    <cellStyle name="Uwaga 2 4 34 2" xfId="39885" xr:uid="{00000000-0005-0000-0000-0000E09B0000}"/>
    <cellStyle name="Uwaga 2 4 34 3" xfId="39886" xr:uid="{00000000-0005-0000-0000-0000E19B0000}"/>
    <cellStyle name="Uwaga 2 4 35" xfId="39887" xr:uid="{00000000-0005-0000-0000-0000E29B0000}"/>
    <cellStyle name="Uwaga 2 4 35 2" xfId="39888" xr:uid="{00000000-0005-0000-0000-0000E39B0000}"/>
    <cellStyle name="Uwaga 2 4 35 3" xfId="39889" xr:uid="{00000000-0005-0000-0000-0000E49B0000}"/>
    <cellStyle name="Uwaga 2 4 36" xfId="39890" xr:uid="{00000000-0005-0000-0000-0000E59B0000}"/>
    <cellStyle name="Uwaga 2 4 36 2" xfId="39891" xr:uid="{00000000-0005-0000-0000-0000E69B0000}"/>
    <cellStyle name="Uwaga 2 4 36 3" xfId="39892" xr:uid="{00000000-0005-0000-0000-0000E79B0000}"/>
    <cellStyle name="Uwaga 2 4 37" xfId="39893" xr:uid="{00000000-0005-0000-0000-0000E89B0000}"/>
    <cellStyle name="Uwaga 2 4 37 2" xfId="39894" xr:uid="{00000000-0005-0000-0000-0000E99B0000}"/>
    <cellStyle name="Uwaga 2 4 37 3" xfId="39895" xr:uid="{00000000-0005-0000-0000-0000EA9B0000}"/>
    <cellStyle name="Uwaga 2 4 38" xfId="39896" xr:uid="{00000000-0005-0000-0000-0000EB9B0000}"/>
    <cellStyle name="Uwaga 2 4 38 2" xfId="39897" xr:uid="{00000000-0005-0000-0000-0000EC9B0000}"/>
    <cellStyle name="Uwaga 2 4 38 3" xfId="39898" xr:uid="{00000000-0005-0000-0000-0000ED9B0000}"/>
    <cellStyle name="Uwaga 2 4 39" xfId="39899" xr:uid="{00000000-0005-0000-0000-0000EE9B0000}"/>
    <cellStyle name="Uwaga 2 4 39 2" xfId="39900" xr:uid="{00000000-0005-0000-0000-0000EF9B0000}"/>
    <cellStyle name="Uwaga 2 4 39 3" xfId="39901" xr:uid="{00000000-0005-0000-0000-0000F09B0000}"/>
    <cellStyle name="Uwaga 2 4 4" xfId="39902" xr:uid="{00000000-0005-0000-0000-0000F19B0000}"/>
    <cellStyle name="Uwaga 2 4 4 2" xfId="39903" xr:uid="{00000000-0005-0000-0000-0000F29B0000}"/>
    <cellStyle name="Uwaga 2 4 4 3" xfId="39904" xr:uid="{00000000-0005-0000-0000-0000F39B0000}"/>
    <cellStyle name="Uwaga 2 4 4 4" xfId="39905" xr:uid="{00000000-0005-0000-0000-0000F49B0000}"/>
    <cellStyle name="Uwaga 2 4 40" xfId="39906" xr:uid="{00000000-0005-0000-0000-0000F59B0000}"/>
    <cellStyle name="Uwaga 2 4 40 2" xfId="39907" xr:uid="{00000000-0005-0000-0000-0000F69B0000}"/>
    <cellStyle name="Uwaga 2 4 40 3" xfId="39908" xr:uid="{00000000-0005-0000-0000-0000F79B0000}"/>
    <cellStyle name="Uwaga 2 4 41" xfId="39909" xr:uid="{00000000-0005-0000-0000-0000F89B0000}"/>
    <cellStyle name="Uwaga 2 4 41 2" xfId="39910" xr:uid="{00000000-0005-0000-0000-0000F99B0000}"/>
    <cellStyle name="Uwaga 2 4 41 3" xfId="39911" xr:uid="{00000000-0005-0000-0000-0000FA9B0000}"/>
    <cellStyle name="Uwaga 2 4 42" xfId="39912" xr:uid="{00000000-0005-0000-0000-0000FB9B0000}"/>
    <cellStyle name="Uwaga 2 4 42 2" xfId="39913" xr:uid="{00000000-0005-0000-0000-0000FC9B0000}"/>
    <cellStyle name="Uwaga 2 4 42 3" xfId="39914" xr:uid="{00000000-0005-0000-0000-0000FD9B0000}"/>
    <cellStyle name="Uwaga 2 4 43" xfId="39915" xr:uid="{00000000-0005-0000-0000-0000FE9B0000}"/>
    <cellStyle name="Uwaga 2 4 43 2" xfId="39916" xr:uid="{00000000-0005-0000-0000-0000FF9B0000}"/>
    <cellStyle name="Uwaga 2 4 43 3" xfId="39917" xr:uid="{00000000-0005-0000-0000-0000009C0000}"/>
    <cellStyle name="Uwaga 2 4 44" xfId="39918" xr:uid="{00000000-0005-0000-0000-0000019C0000}"/>
    <cellStyle name="Uwaga 2 4 44 2" xfId="39919" xr:uid="{00000000-0005-0000-0000-0000029C0000}"/>
    <cellStyle name="Uwaga 2 4 44 3" xfId="39920" xr:uid="{00000000-0005-0000-0000-0000039C0000}"/>
    <cellStyle name="Uwaga 2 4 45" xfId="39921" xr:uid="{00000000-0005-0000-0000-0000049C0000}"/>
    <cellStyle name="Uwaga 2 4 45 2" xfId="39922" xr:uid="{00000000-0005-0000-0000-0000059C0000}"/>
    <cellStyle name="Uwaga 2 4 45 3" xfId="39923" xr:uid="{00000000-0005-0000-0000-0000069C0000}"/>
    <cellStyle name="Uwaga 2 4 46" xfId="39924" xr:uid="{00000000-0005-0000-0000-0000079C0000}"/>
    <cellStyle name="Uwaga 2 4 46 2" xfId="39925" xr:uid="{00000000-0005-0000-0000-0000089C0000}"/>
    <cellStyle name="Uwaga 2 4 46 3" xfId="39926" xr:uid="{00000000-0005-0000-0000-0000099C0000}"/>
    <cellStyle name="Uwaga 2 4 47" xfId="39927" xr:uid="{00000000-0005-0000-0000-00000A9C0000}"/>
    <cellStyle name="Uwaga 2 4 47 2" xfId="39928" xr:uid="{00000000-0005-0000-0000-00000B9C0000}"/>
    <cellStyle name="Uwaga 2 4 47 3" xfId="39929" xr:uid="{00000000-0005-0000-0000-00000C9C0000}"/>
    <cellStyle name="Uwaga 2 4 48" xfId="39930" xr:uid="{00000000-0005-0000-0000-00000D9C0000}"/>
    <cellStyle name="Uwaga 2 4 48 2" xfId="39931" xr:uid="{00000000-0005-0000-0000-00000E9C0000}"/>
    <cellStyle name="Uwaga 2 4 48 3" xfId="39932" xr:uid="{00000000-0005-0000-0000-00000F9C0000}"/>
    <cellStyle name="Uwaga 2 4 49" xfId="39933" xr:uid="{00000000-0005-0000-0000-0000109C0000}"/>
    <cellStyle name="Uwaga 2 4 49 2" xfId="39934" xr:uid="{00000000-0005-0000-0000-0000119C0000}"/>
    <cellStyle name="Uwaga 2 4 49 3" xfId="39935" xr:uid="{00000000-0005-0000-0000-0000129C0000}"/>
    <cellStyle name="Uwaga 2 4 5" xfId="39936" xr:uid="{00000000-0005-0000-0000-0000139C0000}"/>
    <cellStyle name="Uwaga 2 4 5 2" xfId="39937" xr:uid="{00000000-0005-0000-0000-0000149C0000}"/>
    <cellStyle name="Uwaga 2 4 5 3" xfId="39938" xr:uid="{00000000-0005-0000-0000-0000159C0000}"/>
    <cellStyle name="Uwaga 2 4 5 4" xfId="39939" xr:uid="{00000000-0005-0000-0000-0000169C0000}"/>
    <cellStyle name="Uwaga 2 4 50" xfId="39940" xr:uid="{00000000-0005-0000-0000-0000179C0000}"/>
    <cellStyle name="Uwaga 2 4 50 2" xfId="39941" xr:uid="{00000000-0005-0000-0000-0000189C0000}"/>
    <cellStyle name="Uwaga 2 4 50 3" xfId="39942" xr:uid="{00000000-0005-0000-0000-0000199C0000}"/>
    <cellStyle name="Uwaga 2 4 51" xfId="39943" xr:uid="{00000000-0005-0000-0000-00001A9C0000}"/>
    <cellStyle name="Uwaga 2 4 51 2" xfId="39944" xr:uid="{00000000-0005-0000-0000-00001B9C0000}"/>
    <cellStyle name="Uwaga 2 4 51 3" xfId="39945" xr:uid="{00000000-0005-0000-0000-00001C9C0000}"/>
    <cellStyle name="Uwaga 2 4 52" xfId="39946" xr:uid="{00000000-0005-0000-0000-00001D9C0000}"/>
    <cellStyle name="Uwaga 2 4 52 2" xfId="39947" xr:uid="{00000000-0005-0000-0000-00001E9C0000}"/>
    <cellStyle name="Uwaga 2 4 52 3" xfId="39948" xr:uid="{00000000-0005-0000-0000-00001F9C0000}"/>
    <cellStyle name="Uwaga 2 4 53" xfId="39949" xr:uid="{00000000-0005-0000-0000-0000209C0000}"/>
    <cellStyle name="Uwaga 2 4 53 2" xfId="39950" xr:uid="{00000000-0005-0000-0000-0000219C0000}"/>
    <cellStyle name="Uwaga 2 4 53 3" xfId="39951" xr:uid="{00000000-0005-0000-0000-0000229C0000}"/>
    <cellStyle name="Uwaga 2 4 54" xfId="39952" xr:uid="{00000000-0005-0000-0000-0000239C0000}"/>
    <cellStyle name="Uwaga 2 4 54 2" xfId="39953" xr:uid="{00000000-0005-0000-0000-0000249C0000}"/>
    <cellStyle name="Uwaga 2 4 54 3" xfId="39954" xr:uid="{00000000-0005-0000-0000-0000259C0000}"/>
    <cellStyle name="Uwaga 2 4 55" xfId="39955" xr:uid="{00000000-0005-0000-0000-0000269C0000}"/>
    <cellStyle name="Uwaga 2 4 55 2" xfId="39956" xr:uid="{00000000-0005-0000-0000-0000279C0000}"/>
    <cellStyle name="Uwaga 2 4 55 3" xfId="39957" xr:uid="{00000000-0005-0000-0000-0000289C0000}"/>
    <cellStyle name="Uwaga 2 4 56" xfId="39958" xr:uid="{00000000-0005-0000-0000-0000299C0000}"/>
    <cellStyle name="Uwaga 2 4 56 2" xfId="39959" xr:uid="{00000000-0005-0000-0000-00002A9C0000}"/>
    <cellStyle name="Uwaga 2 4 56 3" xfId="39960" xr:uid="{00000000-0005-0000-0000-00002B9C0000}"/>
    <cellStyle name="Uwaga 2 4 57" xfId="39961" xr:uid="{00000000-0005-0000-0000-00002C9C0000}"/>
    <cellStyle name="Uwaga 2 4 58" xfId="39962" xr:uid="{00000000-0005-0000-0000-00002D9C0000}"/>
    <cellStyle name="Uwaga 2 4 59" xfId="39963" xr:uid="{00000000-0005-0000-0000-00002E9C0000}"/>
    <cellStyle name="Uwaga 2 4 6" xfId="39964" xr:uid="{00000000-0005-0000-0000-00002F9C0000}"/>
    <cellStyle name="Uwaga 2 4 6 2" xfId="39965" xr:uid="{00000000-0005-0000-0000-0000309C0000}"/>
    <cellStyle name="Uwaga 2 4 6 3" xfId="39966" xr:uid="{00000000-0005-0000-0000-0000319C0000}"/>
    <cellStyle name="Uwaga 2 4 6 4" xfId="39967" xr:uid="{00000000-0005-0000-0000-0000329C0000}"/>
    <cellStyle name="Uwaga 2 4 7" xfId="39968" xr:uid="{00000000-0005-0000-0000-0000339C0000}"/>
    <cellStyle name="Uwaga 2 4 7 2" xfId="39969" xr:uid="{00000000-0005-0000-0000-0000349C0000}"/>
    <cellStyle name="Uwaga 2 4 7 3" xfId="39970" xr:uid="{00000000-0005-0000-0000-0000359C0000}"/>
    <cellStyle name="Uwaga 2 4 7 4" xfId="39971" xr:uid="{00000000-0005-0000-0000-0000369C0000}"/>
    <cellStyle name="Uwaga 2 4 8" xfId="39972" xr:uid="{00000000-0005-0000-0000-0000379C0000}"/>
    <cellStyle name="Uwaga 2 4 8 2" xfId="39973" xr:uid="{00000000-0005-0000-0000-0000389C0000}"/>
    <cellStyle name="Uwaga 2 4 8 3" xfId="39974" xr:uid="{00000000-0005-0000-0000-0000399C0000}"/>
    <cellStyle name="Uwaga 2 4 8 4" xfId="39975" xr:uid="{00000000-0005-0000-0000-00003A9C0000}"/>
    <cellStyle name="Uwaga 2 4 9" xfId="39976" xr:uid="{00000000-0005-0000-0000-00003B9C0000}"/>
    <cellStyle name="Uwaga 2 4 9 2" xfId="39977" xr:uid="{00000000-0005-0000-0000-00003C9C0000}"/>
    <cellStyle name="Uwaga 2 4 9 3" xfId="39978" xr:uid="{00000000-0005-0000-0000-00003D9C0000}"/>
    <cellStyle name="Uwaga 2 4 9 4" xfId="39979" xr:uid="{00000000-0005-0000-0000-00003E9C0000}"/>
    <cellStyle name="Uwaga 2 40" xfId="39980" xr:uid="{00000000-0005-0000-0000-00003F9C0000}"/>
    <cellStyle name="Uwaga 2 40 2" xfId="39981" xr:uid="{00000000-0005-0000-0000-0000409C0000}"/>
    <cellStyle name="Uwaga 2 40 3" xfId="39982" xr:uid="{00000000-0005-0000-0000-0000419C0000}"/>
    <cellStyle name="Uwaga 2 40 4" xfId="39983" xr:uid="{00000000-0005-0000-0000-0000429C0000}"/>
    <cellStyle name="Uwaga 2 41" xfId="39984" xr:uid="{00000000-0005-0000-0000-0000439C0000}"/>
    <cellStyle name="Uwaga 2 41 2" xfId="39985" xr:uid="{00000000-0005-0000-0000-0000449C0000}"/>
    <cellStyle name="Uwaga 2 41 3" xfId="39986" xr:uid="{00000000-0005-0000-0000-0000459C0000}"/>
    <cellStyle name="Uwaga 2 41 4" xfId="39987" xr:uid="{00000000-0005-0000-0000-0000469C0000}"/>
    <cellStyle name="Uwaga 2 42" xfId="39988" xr:uid="{00000000-0005-0000-0000-0000479C0000}"/>
    <cellStyle name="Uwaga 2 42 2" xfId="39989" xr:uid="{00000000-0005-0000-0000-0000489C0000}"/>
    <cellStyle name="Uwaga 2 42 3" xfId="39990" xr:uid="{00000000-0005-0000-0000-0000499C0000}"/>
    <cellStyle name="Uwaga 2 42 4" xfId="39991" xr:uid="{00000000-0005-0000-0000-00004A9C0000}"/>
    <cellStyle name="Uwaga 2 43" xfId="39992" xr:uid="{00000000-0005-0000-0000-00004B9C0000}"/>
    <cellStyle name="Uwaga 2 43 2" xfId="39993" xr:uid="{00000000-0005-0000-0000-00004C9C0000}"/>
    <cellStyle name="Uwaga 2 43 3" xfId="39994" xr:uid="{00000000-0005-0000-0000-00004D9C0000}"/>
    <cellStyle name="Uwaga 2 43 4" xfId="39995" xr:uid="{00000000-0005-0000-0000-00004E9C0000}"/>
    <cellStyle name="Uwaga 2 44" xfId="39996" xr:uid="{00000000-0005-0000-0000-00004F9C0000}"/>
    <cellStyle name="Uwaga 2 44 2" xfId="39997" xr:uid="{00000000-0005-0000-0000-0000509C0000}"/>
    <cellStyle name="Uwaga 2 44 3" xfId="39998" xr:uid="{00000000-0005-0000-0000-0000519C0000}"/>
    <cellStyle name="Uwaga 2 44 4" xfId="39999" xr:uid="{00000000-0005-0000-0000-0000529C0000}"/>
    <cellStyle name="Uwaga 2 45" xfId="40000" xr:uid="{00000000-0005-0000-0000-0000539C0000}"/>
    <cellStyle name="Uwaga 2 45 2" xfId="40001" xr:uid="{00000000-0005-0000-0000-0000549C0000}"/>
    <cellStyle name="Uwaga 2 45 3" xfId="40002" xr:uid="{00000000-0005-0000-0000-0000559C0000}"/>
    <cellStyle name="Uwaga 2 45 4" xfId="40003" xr:uid="{00000000-0005-0000-0000-0000569C0000}"/>
    <cellStyle name="Uwaga 2 46" xfId="40004" xr:uid="{00000000-0005-0000-0000-0000579C0000}"/>
    <cellStyle name="Uwaga 2 46 2" xfId="40005" xr:uid="{00000000-0005-0000-0000-0000589C0000}"/>
    <cellStyle name="Uwaga 2 46 3" xfId="40006" xr:uid="{00000000-0005-0000-0000-0000599C0000}"/>
    <cellStyle name="Uwaga 2 46 4" xfId="40007" xr:uid="{00000000-0005-0000-0000-00005A9C0000}"/>
    <cellStyle name="Uwaga 2 47" xfId="40008" xr:uid="{00000000-0005-0000-0000-00005B9C0000}"/>
    <cellStyle name="Uwaga 2 47 2" xfId="40009" xr:uid="{00000000-0005-0000-0000-00005C9C0000}"/>
    <cellStyle name="Uwaga 2 47 3" xfId="40010" xr:uid="{00000000-0005-0000-0000-00005D9C0000}"/>
    <cellStyle name="Uwaga 2 47 4" xfId="40011" xr:uid="{00000000-0005-0000-0000-00005E9C0000}"/>
    <cellStyle name="Uwaga 2 48" xfId="40012" xr:uid="{00000000-0005-0000-0000-00005F9C0000}"/>
    <cellStyle name="Uwaga 2 48 2" xfId="40013" xr:uid="{00000000-0005-0000-0000-0000609C0000}"/>
    <cellStyle name="Uwaga 2 48 3" xfId="40014" xr:uid="{00000000-0005-0000-0000-0000619C0000}"/>
    <cellStyle name="Uwaga 2 48 4" xfId="40015" xr:uid="{00000000-0005-0000-0000-0000629C0000}"/>
    <cellStyle name="Uwaga 2 49" xfId="40016" xr:uid="{00000000-0005-0000-0000-0000639C0000}"/>
    <cellStyle name="Uwaga 2 49 2" xfId="40017" xr:uid="{00000000-0005-0000-0000-0000649C0000}"/>
    <cellStyle name="Uwaga 2 49 3" xfId="40018" xr:uid="{00000000-0005-0000-0000-0000659C0000}"/>
    <cellStyle name="Uwaga 2 49 4" xfId="40019" xr:uid="{00000000-0005-0000-0000-0000669C0000}"/>
    <cellStyle name="Uwaga 2 5" xfId="40020" xr:uid="{00000000-0005-0000-0000-0000679C0000}"/>
    <cellStyle name="Uwaga 2 5 10" xfId="40021" xr:uid="{00000000-0005-0000-0000-0000689C0000}"/>
    <cellStyle name="Uwaga 2 5 10 2" xfId="40022" xr:uid="{00000000-0005-0000-0000-0000699C0000}"/>
    <cellStyle name="Uwaga 2 5 10 3" xfId="40023" xr:uid="{00000000-0005-0000-0000-00006A9C0000}"/>
    <cellStyle name="Uwaga 2 5 10 4" xfId="40024" xr:uid="{00000000-0005-0000-0000-00006B9C0000}"/>
    <cellStyle name="Uwaga 2 5 11" xfId="40025" xr:uid="{00000000-0005-0000-0000-00006C9C0000}"/>
    <cellStyle name="Uwaga 2 5 11 2" xfId="40026" xr:uid="{00000000-0005-0000-0000-00006D9C0000}"/>
    <cellStyle name="Uwaga 2 5 11 3" xfId="40027" xr:uid="{00000000-0005-0000-0000-00006E9C0000}"/>
    <cellStyle name="Uwaga 2 5 11 4" xfId="40028" xr:uid="{00000000-0005-0000-0000-00006F9C0000}"/>
    <cellStyle name="Uwaga 2 5 12" xfId="40029" xr:uid="{00000000-0005-0000-0000-0000709C0000}"/>
    <cellStyle name="Uwaga 2 5 12 2" xfId="40030" xr:uid="{00000000-0005-0000-0000-0000719C0000}"/>
    <cellStyle name="Uwaga 2 5 12 3" xfId="40031" xr:uid="{00000000-0005-0000-0000-0000729C0000}"/>
    <cellStyle name="Uwaga 2 5 12 4" xfId="40032" xr:uid="{00000000-0005-0000-0000-0000739C0000}"/>
    <cellStyle name="Uwaga 2 5 13" xfId="40033" xr:uid="{00000000-0005-0000-0000-0000749C0000}"/>
    <cellStyle name="Uwaga 2 5 13 2" xfId="40034" xr:uid="{00000000-0005-0000-0000-0000759C0000}"/>
    <cellStyle name="Uwaga 2 5 13 3" xfId="40035" xr:uid="{00000000-0005-0000-0000-0000769C0000}"/>
    <cellStyle name="Uwaga 2 5 13 4" xfId="40036" xr:uid="{00000000-0005-0000-0000-0000779C0000}"/>
    <cellStyle name="Uwaga 2 5 14" xfId="40037" xr:uid="{00000000-0005-0000-0000-0000789C0000}"/>
    <cellStyle name="Uwaga 2 5 14 2" xfId="40038" xr:uid="{00000000-0005-0000-0000-0000799C0000}"/>
    <cellStyle name="Uwaga 2 5 14 3" xfId="40039" xr:uid="{00000000-0005-0000-0000-00007A9C0000}"/>
    <cellStyle name="Uwaga 2 5 14 4" xfId="40040" xr:uid="{00000000-0005-0000-0000-00007B9C0000}"/>
    <cellStyle name="Uwaga 2 5 15" xfId="40041" xr:uid="{00000000-0005-0000-0000-00007C9C0000}"/>
    <cellStyle name="Uwaga 2 5 15 2" xfId="40042" xr:uid="{00000000-0005-0000-0000-00007D9C0000}"/>
    <cellStyle name="Uwaga 2 5 15 3" xfId="40043" xr:uid="{00000000-0005-0000-0000-00007E9C0000}"/>
    <cellStyle name="Uwaga 2 5 15 4" xfId="40044" xr:uid="{00000000-0005-0000-0000-00007F9C0000}"/>
    <cellStyle name="Uwaga 2 5 16" xfId="40045" xr:uid="{00000000-0005-0000-0000-0000809C0000}"/>
    <cellStyle name="Uwaga 2 5 16 2" xfId="40046" xr:uid="{00000000-0005-0000-0000-0000819C0000}"/>
    <cellStyle name="Uwaga 2 5 16 3" xfId="40047" xr:uid="{00000000-0005-0000-0000-0000829C0000}"/>
    <cellStyle name="Uwaga 2 5 16 4" xfId="40048" xr:uid="{00000000-0005-0000-0000-0000839C0000}"/>
    <cellStyle name="Uwaga 2 5 17" xfId="40049" xr:uid="{00000000-0005-0000-0000-0000849C0000}"/>
    <cellStyle name="Uwaga 2 5 17 2" xfId="40050" xr:uid="{00000000-0005-0000-0000-0000859C0000}"/>
    <cellStyle name="Uwaga 2 5 17 3" xfId="40051" xr:uid="{00000000-0005-0000-0000-0000869C0000}"/>
    <cellStyle name="Uwaga 2 5 17 4" xfId="40052" xr:uid="{00000000-0005-0000-0000-0000879C0000}"/>
    <cellStyle name="Uwaga 2 5 18" xfId="40053" xr:uid="{00000000-0005-0000-0000-0000889C0000}"/>
    <cellStyle name="Uwaga 2 5 18 2" xfId="40054" xr:uid="{00000000-0005-0000-0000-0000899C0000}"/>
    <cellStyle name="Uwaga 2 5 18 3" xfId="40055" xr:uid="{00000000-0005-0000-0000-00008A9C0000}"/>
    <cellStyle name="Uwaga 2 5 18 4" xfId="40056" xr:uid="{00000000-0005-0000-0000-00008B9C0000}"/>
    <cellStyle name="Uwaga 2 5 19" xfId="40057" xr:uid="{00000000-0005-0000-0000-00008C9C0000}"/>
    <cellStyle name="Uwaga 2 5 19 2" xfId="40058" xr:uid="{00000000-0005-0000-0000-00008D9C0000}"/>
    <cellStyle name="Uwaga 2 5 19 3" xfId="40059" xr:uid="{00000000-0005-0000-0000-00008E9C0000}"/>
    <cellStyle name="Uwaga 2 5 19 4" xfId="40060" xr:uid="{00000000-0005-0000-0000-00008F9C0000}"/>
    <cellStyle name="Uwaga 2 5 2" xfId="40061" xr:uid="{00000000-0005-0000-0000-0000909C0000}"/>
    <cellStyle name="Uwaga 2 5 2 2" xfId="40062" xr:uid="{00000000-0005-0000-0000-0000919C0000}"/>
    <cellStyle name="Uwaga 2 5 2 3" xfId="40063" xr:uid="{00000000-0005-0000-0000-0000929C0000}"/>
    <cellStyle name="Uwaga 2 5 2 4" xfId="40064" xr:uid="{00000000-0005-0000-0000-0000939C0000}"/>
    <cellStyle name="Uwaga 2 5 20" xfId="40065" xr:uid="{00000000-0005-0000-0000-0000949C0000}"/>
    <cellStyle name="Uwaga 2 5 20 2" xfId="40066" xr:uid="{00000000-0005-0000-0000-0000959C0000}"/>
    <cellStyle name="Uwaga 2 5 20 3" xfId="40067" xr:uid="{00000000-0005-0000-0000-0000969C0000}"/>
    <cellStyle name="Uwaga 2 5 20 4" xfId="40068" xr:uid="{00000000-0005-0000-0000-0000979C0000}"/>
    <cellStyle name="Uwaga 2 5 21" xfId="40069" xr:uid="{00000000-0005-0000-0000-0000989C0000}"/>
    <cellStyle name="Uwaga 2 5 21 2" xfId="40070" xr:uid="{00000000-0005-0000-0000-0000999C0000}"/>
    <cellStyle name="Uwaga 2 5 21 3" xfId="40071" xr:uid="{00000000-0005-0000-0000-00009A9C0000}"/>
    <cellStyle name="Uwaga 2 5 22" xfId="40072" xr:uid="{00000000-0005-0000-0000-00009B9C0000}"/>
    <cellStyle name="Uwaga 2 5 22 2" xfId="40073" xr:uid="{00000000-0005-0000-0000-00009C9C0000}"/>
    <cellStyle name="Uwaga 2 5 22 3" xfId="40074" xr:uid="{00000000-0005-0000-0000-00009D9C0000}"/>
    <cellStyle name="Uwaga 2 5 23" xfId="40075" xr:uid="{00000000-0005-0000-0000-00009E9C0000}"/>
    <cellStyle name="Uwaga 2 5 23 2" xfId="40076" xr:uid="{00000000-0005-0000-0000-00009F9C0000}"/>
    <cellStyle name="Uwaga 2 5 23 3" xfId="40077" xr:uid="{00000000-0005-0000-0000-0000A09C0000}"/>
    <cellStyle name="Uwaga 2 5 24" xfId="40078" xr:uid="{00000000-0005-0000-0000-0000A19C0000}"/>
    <cellStyle name="Uwaga 2 5 24 2" xfId="40079" xr:uid="{00000000-0005-0000-0000-0000A29C0000}"/>
    <cellStyle name="Uwaga 2 5 24 3" xfId="40080" xr:uid="{00000000-0005-0000-0000-0000A39C0000}"/>
    <cellStyle name="Uwaga 2 5 25" xfId="40081" xr:uid="{00000000-0005-0000-0000-0000A49C0000}"/>
    <cellStyle name="Uwaga 2 5 25 2" xfId="40082" xr:uid="{00000000-0005-0000-0000-0000A59C0000}"/>
    <cellStyle name="Uwaga 2 5 25 3" xfId="40083" xr:uid="{00000000-0005-0000-0000-0000A69C0000}"/>
    <cellStyle name="Uwaga 2 5 26" xfId="40084" xr:uid="{00000000-0005-0000-0000-0000A79C0000}"/>
    <cellStyle name="Uwaga 2 5 26 2" xfId="40085" xr:uid="{00000000-0005-0000-0000-0000A89C0000}"/>
    <cellStyle name="Uwaga 2 5 26 3" xfId="40086" xr:uid="{00000000-0005-0000-0000-0000A99C0000}"/>
    <cellStyle name="Uwaga 2 5 27" xfId="40087" xr:uid="{00000000-0005-0000-0000-0000AA9C0000}"/>
    <cellStyle name="Uwaga 2 5 27 2" xfId="40088" xr:uid="{00000000-0005-0000-0000-0000AB9C0000}"/>
    <cellStyle name="Uwaga 2 5 27 3" xfId="40089" xr:uid="{00000000-0005-0000-0000-0000AC9C0000}"/>
    <cellStyle name="Uwaga 2 5 28" xfId="40090" xr:uid="{00000000-0005-0000-0000-0000AD9C0000}"/>
    <cellStyle name="Uwaga 2 5 28 2" xfId="40091" xr:uid="{00000000-0005-0000-0000-0000AE9C0000}"/>
    <cellStyle name="Uwaga 2 5 28 3" xfId="40092" xr:uid="{00000000-0005-0000-0000-0000AF9C0000}"/>
    <cellStyle name="Uwaga 2 5 29" xfId="40093" xr:uid="{00000000-0005-0000-0000-0000B09C0000}"/>
    <cellStyle name="Uwaga 2 5 29 2" xfId="40094" xr:uid="{00000000-0005-0000-0000-0000B19C0000}"/>
    <cellStyle name="Uwaga 2 5 29 3" xfId="40095" xr:uid="{00000000-0005-0000-0000-0000B29C0000}"/>
    <cellStyle name="Uwaga 2 5 3" xfId="40096" xr:uid="{00000000-0005-0000-0000-0000B39C0000}"/>
    <cellStyle name="Uwaga 2 5 3 2" xfId="40097" xr:uid="{00000000-0005-0000-0000-0000B49C0000}"/>
    <cellStyle name="Uwaga 2 5 3 3" xfId="40098" xr:uid="{00000000-0005-0000-0000-0000B59C0000}"/>
    <cellStyle name="Uwaga 2 5 3 4" xfId="40099" xr:uid="{00000000-0005-0000-0000-0000B69C0000}"/>
    <cellStyle name="Uwaga 2 5 30" xfId="40100" xr:uid="{00000000-0005-0000-0000-0000B79C0000}"/>
    <cellStyle name="Uwaga 2 5 30 2" xfId="40101" xr:uid="{00000000-0005-0000-0000-0000B89C0000}"/>
    <cellStyle name="Uwaga 2 5 30 3" xfId="40102" xr:uid="{00000000-0005-0000-0000-0000B99C0000}"/>
    <cellStyle name="Uwaga 2 5 31" xfId="40103" xr:uid="{00000000-0005-0000-0000-0000BA9C0000}"/>
    <cellStyle name="Uwaga 2 5 31 2" xfId="40104" xr:uid="{00000000-0005-0000-0000-0000BB9C0000}"/>
    <cellStyle name="Uwaga 2 5 31 3" xfId="40105" xr:uid="{00000000-0005-0000-0000-0000BC9C0000}"/>
    <cellStyle name="Uwaga 2 5 32" xfId="40106" xr:uid="{00000000-0005-0000-0000-0000BD9C0000}"/>
    <cellStyle name="Uwaga 2 5 32 2" xfId="40107" xr:uid="{00000000-0005-0000-0000-0000BE9C0000}"/>
    <cellStyle name="Uwaga 2 5 32 3" xfId="40108" xr:uid="{00000000-0005-0000-0000-0000BF9C0000}"/>
    <cellStyle name="Uwaga 2 5 33" xfId="40109" xr:uid="{00000000-0005-0000-0000-0000C09C0000}"/>
    <cellStyle name="Uwaga 2 5 33 2" xfId="40110" xr:uid="{00000000-0005-0000-0000-0000C19C0000}"/>
    <cellStyle name="Uwaga 2 5 33 3" xfId="40111" xr:uid="{00000000-0005-0000-0000-0000C29C0000}"/>
    <cellStyle name="Uwaga 2 5 34" xfId="40112" xr:uid="{00000000-0005-0000-0000-0000C39C0000}"/>
    <cellStyle name="Uwaga 2 5 34 2" xfId="40113" xr:uid="{00000000-0005-0000-0000-0000C49C0000}"/>
    <cellStyle name="Uwaga 2 5 34 3" xfId="40114" xr:uid="{00000000-0005-0000-0000-0000C59C0000}"/>
    <cellStyle name="Uwaga 2 5 35" xfId="40115" xr:uid="{00000000-0005-0000-0000-0000C69C0000}"/>
    <cellStyle name="Uwaga 2 5 35 2" xfId="40116" xr:uid="{00000000-0005-0000-0000-0000C79C0000}"/>
    <cellStyle name="Uwaga 2 5 35 3" xfId="40117" xr:uid="{00000000-0005-0000-0000-0000C89C0000}"/>
    <cellStyle name="Uwaga 2 5 36" xfId="40118" xr:uid="{00000000-0005-0000-0000-0000C99C0000}"/>
    <cellStyle name="Uwaga 2 5 36 2" xfId="40119" xr:uid="{00000000-0005-0000-0000-0000CA9C0000}"/>
    <cellStyle name="Uwaga 2 5 36 3" xfId="40120" xr:uid="{00000000-0005-0000-0000-0000CB9C0000}"/>
    <cellStyle name="Uwaga 2 5 37" xfId="40121" xr:uid="{00000000-0005-0000-0000-0000CC9C0000}"/>
    <cellStyle name="Uwaga 2 5 37 2" xfId="40122" xr:uid="{00000000-0005-0000-0000-0000CD9C0000}"/>
    <cellStyle name="Uwaga 2 5 37 3" xfId="40123" xr:uid="{00000000-0005-0000-0000-0000CE9C0000}"/>
    <cellStyle name="Uwaga 2 5 38" xfId="40124" xr:uid="{00000000-0005-0000-0000-0000CF9C0000}"/>
    <cellStyle name="Uwaga 2 5 38 2" xfId="40125" xr:uid="{00000000-0005-0000-0000-0000D09C0000}"/>
    <cellStyle name="Uwaga 2 5 38 3" xfId="40126" xr:uid="{00000000-0005-0000-0000-0000D19C0000}"/>
    <cellStyle name="Uwaga 2 5 39" xfId="40127" xr:uid="{00000000-0005-0000-0000-0000D29C0000}"/>
    <cellStyle name="Uwaga 2 5 39 2" xfId="40128" xr:uid="{00000000-0005-0000-0000-0000D39C0000}"/>
    <cellStyle name="Uwaga 2 5 39 3" xfId="40129" xr:uid="{00000000-0005-0000-0000-0000D49C0000}"/>
    <cellStyle name="Uwaga 2 5 4" xfId="40130" xr:uid="{00000000-0005-0000-0000-0000D59C0000}"/>
    <cellStyle name="Uwaga 2 5 4 2" xfId="40131" xr:uid="{00000000-0005-0000-0000-0000D69C0000}"/>
    <cellStyle name="Uwaga 2 5 4 3" xfId="40132" xr:uid="{00000000-0005-0000-0000-0000D79C0000}"/>
    <cellStyle name="Uwaga 2 5 4 4" xfId="40133" xr:uid="{00000000-0005-0000-0000-0000D89C0000}"/>
    <cellStyle name="Uwaga 2 5 40" xfId="40134" xr:uid="{00000000-0005-0000-0000-0000D99C0000}"/>
    <cellStyle name="Uwaga 2 5 40 2" xfId="40135" xr:uid="{00000000-0005-0000-0000-0000DA9C0000}"/>
    <cellStyle name="Uwaga 2 5 40 3" xfId="40136" xr:uid="{00000000-0005-0000-0000-0000DB9C0000}"/>
    <cellStyle name="Uwaga 2 5 41" xfId="40137" xr:uid="{00000000-0005-0000-0000-0000DC9C0000}"/>
    <cellStyle name="Uwaga 2 5 41 2" xfId="40138" xr:uid="{00000000-0005-0000-0000-0000DD9C0000}"/>
    <cellStyle name="Uwaga 2 5 41 3" xfId="40139" xr:uid="{00000000-0005-0000-0000-0000DE9C0000}"/>
    <cellStyle name="Uwaga 2 5 42" xfId="40140" xr:uid="{00000000-0005-0000-0000-0000DF9C0000}"/>
    <cellStyle name="Uwaga 2 5 42 2" xfId="40141" xr:uid="{00000000-0005-0000-0000-0000E09C0000}"/>
    <cellStyle name="Uwaga 2 5 42 3" xfId="40142" xr:uid="{00000000-0005-0000-0000-0000E19C0000}"/>
    <cellStyle name="Uwaga 2 5 43" xfId="40143" xr:uid="{00000000-0005-0000-0000-0000E29C0000}"/>
    <cellStyle name="Uwaga 2 5 43 2" xfId="40144" xr:uid="{00000000-0005-0000-0000-0000E39C0000}"/>
    <cellStyle name="Uwaga 2 5 43 3" xfId="40145" xr:uid="{00000000-0005-0000-0000-0000E49C0000}"/>
    <cellStyle name="Uwaga 2 5 44" xfId="40146" xr:uid="{00000000-0005-0000-0000-0000E59C0000}"/>
    <cellStyle name="Uwaga 2 5 44 2" xfId="40147" xr:uid="{00000000-0005-0000-0000-0000E69C0000}"/>
    <cellStyle name="Uwaga 2 5 44 3" xfId="40148" xr:uid="{00000000-0005-0000-0000-0000E79C0000}"/>
    <cellStyle name="Uwaga 2 5 45" xfId="40149" xr:uid="{00000000-0005-0000-0000-0000E89C0000}"/>
    <cellStyle name="Uwaga 2 5 45 2" xfId="40150" xr:uid="{00000000-0005-0000-0000-0000E99C0000}"/>
    <cellStyle name="Uwaga 2 5 45 3" xfId="40151" xr:uid="{00000000-0005-0000-0000-0000EA9C0000}"/>
    <cellStyle name="Uwaga 2 5 46" xfId="40152" xr:uid="{00000000-0005-0000-0000-0000EB9C0000}"/>
    <cellStyle name="Uwaga 2 5 46 2" xfId="40153" xr:uid="{00000000-0005-0000-0000-0000EC9C0000}"/>
    <cellStyle name="Uwaga 2 5 46 3" xfId="40154" xr:uid="{00000000-0005-0000-0000-0000ED9C0000}"/>
    <cellStyle name="Uwaga 2 5 47" xfId="40155" xr:uid="{00000000-0005-0000-0000-0000EE9C0000}"/>
    <cellStyle name="Uwaga 2 5 47 2" xfId="40156" xr:uid="{00000000-0005-0000-0000-0000EF9C0000}"/>
    <cellStyle name="Uwaga 2 5 47 3" xfId="40157" xr:uid="{00000000-0005-0000-0000-0000F09C0000}"/>
    <cellStyle name="Uwaga 2 5 48" xfId="40158" xr:uid="{00000000-0005-0000-0000-0000F19C0000}"/>
    <cellStyle name="Uwaga 2 5 48 2" xfId="40159" xr:uid="{00000000-0005-0000-0000-0000F29C0000}"/>
    <cellStyle name="Uwaga 2 5 48 3" xfId="40160" xr:uid="{00000000-0005-0000-0000-0000F39C0000}"/>
    <cellStyle name="Uwaga 2 5 49" xfId="40161" xr:uid="{00000000-0005-0000-0000-0000F49C0000}"/>
    <cellStyle name="Uwaga 2 5 49 2" xfId="40162" xr:uid="{00000000-0005-0000-0000-0000F59C0000}"/>
    <cellStyle name="Uwaga 2 5 49 3" xfId="40163" xr:uid="{00000000-0005-0000-0000-0000F69C0000}"/>
    <cellStyle name="Uwaga 2 5 5" xfId="40164" xr:uid="{00000000-0005-0000-0000-0000F79C0000}"/>
    <cellStyle name="Uwaga 2 5 5 2" xfId="40165" xr:uid="{00000000-0005-0000-0000-0000F89C0000}"/>
    <cellStyle name="Uwaga 2 5 5 3" xfId="40166" xr:uid="{00000000-0005-0000-0000-0000F99C0000}"/>
    <cellStyle name="Uwaga 2 5 5 4" xfId="40167" xr:uid="{00000000-0005-0000-0000-0000FA9C0000}"/>
    <cellStyle name="Uwaga 2 5 50" xfId="40168" xr:uid="{00000000-0005-0000-0000-0000FB9C0000}"/>
    <cellStyle name="Uwaga 2 5 50 2" xfId="40169" xr:uid="{00000000-0005-0000-0000-0000FC9C0000}"/>
    <cellStyle name="Uwaga 2 5 50 3" xfId="40170" xr:uid="{00000000-0005-0000-0000-0000FD9C0000}"/>
    <cellStyle name="Uwaga 2 5 51" xfId="40171" xr:uid="{00000000-0005-0000-0000-0000FE9C0000}"/>
    <cellStyle name="Uwaga 2 5 51 2" xfId="40172" xr:uid="{00000000-0005-0000-0000-0000FF9C0000}"/>
    <cellStyle name="Uwaga 2 5 51 3" xfId="40173" xr:uid="{00000000-0005-0000-0000-0000009D0000}"/>
    <cellStyle name="Uwaga 2 5 52" xfId="40174" xr:uid="{00000000-0005-0000-0000-0000019D0000}"/>
    <cellStyle name="Uwaga 2 5 52 2" xfId="40175" xr:uid="{00000000-0005-0000-0000-0000029D0000}"/>
    <cellStyle name="Uwaga 2 5 52 3" xfId="40176" xr:uid="{00000000-0005-0000-0000-0000039D0000}"/>
    <cellStyle name="Uwaga 2 5 53" xfId="40177" xr:uid="{00000000-0005-0000-0000-0000049D0000}"/>
    <cellStyle name="Uwaga 2 5 53 2" xfId="40178" xr:uid="{00000000-0005-0000-0000-0000059D0000}"/>
    <cellStyle name="Uwaga 2 5 53 3" xfId="40179" xr:uid="{00000000-0005-0000-0000-0000069D0000}"/>
    <cellStyle name="Uwaga 2 5 54" xfId="40180" xr:uid="{00000000-0005-0000-0000-0000079D0000}"/>
    <cellStyle name="Uwaga 2 5 54 2" xfId="40181" xr:uid="{00000000-0005-0000-0000-0000089D0000}"/>
    <cellStyle name="Uwaga 2 5 54 3" xfId="40182" xr:uid="{00000000-0005-0000-0000-0000099D0000}"/>
    <cellStyle name="Uwaga 2 5 55" xfId="40183" xr:uid="{00000000-0005-0000-0000-00000A9D0000}"/>
    <cellStyle name="Uwaga 2 5 55 2" xfId="40184" xr:uid="{00000000-0005-0000-0000-00000B9D0000}"/>
    <cellStyle name="Uwaga 2 5 55 3" xfId="40185" xr:uid="{00000000-0005-0000-0000-00000C9D0000}"/>
    <cellStyle name="Uwaga 2 5 56" xfId="40186" xr:uid="{00000000-0005-0000-0000-00000D9D0000}"/>
    <cellStyle name="Uwaga 2 5 56 2" xfId="40187" xr:uid="{00000000-0005-0000-0000-00000E9D0000}"/>
    <cellStyle name="Uwaga 2 5 56 3" xfId="40188" xr:uid="{00000000-0005-0000-0000-00000F9D0000}"/>
    <cellStyle name="Uwaga 2 5 57" xfId="40189" xr:uid="{00000000-0005-0000-0000-0000109D0000}"/>
    <cellStyle name="Uwaga 2 5 58" xfId="40190" xr:uid="{00000000-0005-0000-0000-0000119D0000}"/>
    <cellStyle name="Uwaga 2 5 6" xfId="40191" xr:uid="{00000000-0005-0000-0000-0000129D0000}"/>
    <cellStyle name="Uwaga 2 5 6 2" xfId="40192" xr:uid="{00000000-0005-0000-0000-0000139D0000}"/>
    <cellStyle name="Uwaga 2 5 6 3" xfId="40193" xr:uid="{00000000-0005-0000-0000-0000149D0000}"/>
    <cellStyle name="Uwaga 2 5 6 4" xfId="40194" xr:uid="{00000000-0005-0000-0000-0000159D0000}"/>
    <cellStyle name="Uwaga 2 5 7" xfId="40195" xr:uid="{00000000-0005-0000-0000-0000169D0000}"/>
    <cellStyle name="Uwaga 2 5 7 2" xfId="40196" xr:uid="{00000000-0005-0000-0000-0000179D0000}"/>
    <cellStyle name="Uwaga 2 5 7 3" xfId="40197" xr:uid="{00000000-0005-0000-0000-0000189D0000}"/>
    <cellStyle name="Uwaga 2 5 7 4" xfId="40198" xr:uid="{00000000-0005-0000-0000-0000199D0000}"/>
    <cellStyle name="Uwaga 2 5 8" xfId="40199" xr:uid="{00000000-0005-0000-0000-00001A9D0000}"/>
    <cellStyle name="Uwaga 2 5 8 2" xfId="40200" xr:uid="{00000000-0005-0000-0000-00001B9D0000}"/>
    <cellStyle name="Uwaga 2 5 8 3" xfId="40201" xr:uid="{00000000-0005-0000-0000-00001C9D0000}"/>
    <cellStyle name="Uwaga 2 5 8 4" xfId="40202" xr:uid="{00000000-0005-0000-0000-00001D9D0000}"/>
    <cellStyle name="Uwaga 2 5 9" xfId="40203" xr:uid="{00000000-0005-0000-0000-00001E9D0000}"/>
    <cellStyle name="Uwaga 2 5 9 2" xfId="40204" xr:uid="{00000000-0005-0000-0000-00001F9D0000}"/>
    <cellStyle name="Uwaga 2 5 9 3" xfId="40205" xr:uid="{00000000-0005-0000-0000-0000209D0000}"/>
    <cellStyle name="Uwaga 2 5 9 4" xfId="40206" xr:uid="{00000000-0005-0000-0000-0000219D0000}"/>
    <cellStyle name="Uwaga 2 50" xfId="40207" xr:uid="{00000000-0005-0000-0000-0000229D0000}"/>
    <cellStyle name="Uwaga 2 50 2" xfId="40208" xr:uid="{00000000-0005-0000-0000-0000239D0000}"/>
    <cellStyle name="Uwaga 2 50 3" xfId="40209" xr:uid="{00000000-0005-0000-0000-0000249D0000}"/>
    <cellStyle name="Uwaga 2 50 4" xfId="40210" xr:uid="{00000000-0005-0000-0000-0000259D0000}"/>
    <cellStyle name="Uwaga 2 51" xfId="40211" xr:uid="{00000000-0005-0000-0000-0000269D0000}"/>
    <cellStyle name="Uwaga 2 51 2" xfId="40212" xr:uid="{00000000-0005-0000-0000-0000279D0000}"/>
    <cellStyle name="Uwaga 2 51 3" xfId="40213" xr:uid="{00000000-0005-0000-0000-0000289D0000}"/>
    <cellStyle name="Uwaga 2 51 4" xfId="40214" xr:uid="{00000000-0005-0000-0000-0000299D0000}"/>
    <cellStyle name="Uwaga 2 52" xfId="40215" xr:uid="{00000000-0005-0000-0000-00002A9D0000}"/>
    <cellStyle name="Uwaga 2 52 2" xfId="40216" xr:uid="{00000000-0005-0000-0000-00002B9D0000}"/>
    <cellStyle name="Uwaga 2 52 3" xfId="40217" xr:uid="{00000000-0005-0000-0000-00002C9D0000}"/>
    <cellStyle name="Uwaga 2 52 4" xfId="40218" xr:uid="{00000000-0005-0000-0000-00002D9D0000}"/>
    <cellStyle name="Uwaga 2 53" xfId="40219" xr:uid="{00000000-0005-0000-0000-00002E9D0000}"/>
    <cellStyle name="Uwaga 2 53 2" xfId="40220" xr:uid="{00000000-0005-0000-0000-00002F9D0000}"/>
    <cellStyle name="Uwaga 2 53 3" xfId="40221" xr:uid="{00000000-0005-0000-0000-0000309D0000}"/>
    <cellStyle name="Uwaga 2 53 4" xfId="40222" xr:uid="{00000000-0005-0000-0000-0000319D0000}"/>
    <cellStyle name="Uwaga 2 54" xfId="40223" xr:uid="{00000000-0005-0000-0000-0000329D0000}"/>
    <cellStyle name="Uwaga 2 54 2" xfId="40224" xr:uid="{00000000-0005-0000-0000-0000339D0000}"/>
    <cellStyle name="Uwaga 2 54 3" xfId="40225" xr:uid="{00000000-0005-0000-0000-0000349D0000}"/>
    <cellStyle name="Uwaga 2 54 4" xfId="40226" xr:uid="{00000000-0005-0000-0000-0000359D0000}"/>
    <cellStyle name="Uwaga 2 55" xfId="40227" xr:uid="{00000000-0005-0000-0000-0000369D0000}"/>
    <cellStyle name="Uwaga 2 55 2" xfId="40228" xr:uid="{00000000-0005-0000-0000-0000379D0000}"/>
    <cellStyle name="Uwaga 2 55 3" xfId="40229" xr:uid="{00000000-0005-0000-0000-0000389D0000}"/>
    <cellStyle name="Uwaga 2 55 4" xfId="40230" xr:uid="{00000000-0005-0000-0000-0000399D0000}"/>
    <cellStyle name="Uwaga 2 56" xfId="40231" xr:uid="{00000000-0005-0000-0000-00003A9D0000}"/>
    <cellStyle name="Uwaga 2 56 2" xfId="40232" xr:uid="{00000000-0005-0000-0000-00003B9D0000}"/>
    <cellStyle name="Uwaga 2 56 3" xfId="40233" xr:uid="{00000000-0005-0000-0000-00003C9D0000}"/>
    <cellStyle name="Uwaga 2 56 4" xfId="40234" xr:uid="{00000000-0005-0000-0000-00003D9D0000}"/>
    <cellStyle name="Uwaga 2 57" xfId="40235" xr:uid="{00000000-0005-0000-0000-00003E9D0000}"/>
    <cellStyle name="Uwaga 2 57 2" xfId="40236" xr:uid="{00000000-0005-0000-0000-00003F9D0000}"/>
    <cellStyle name="Uwaga 2 57 3" xfId="40237" xr:uid="{00000000-0005-0000-0000-0000409D0000}"/>
    <cellStyle name="Uwaga 2 57 4" xfId="40238" xr:uid="{00000000-0005-0000-0000-0000419D0000}"/>
    <cellStyle name="Uwaga 2 58" xfId="40239" xr:uid="{00000000-0005-0000-0000-0000429D0000}"/>
    <cellStyle name="Uwaga 2 58 2" xfId="40240" xr:uid="{00000000-0005-0000-0000-0000439D0000}"/>
    <cellStyle name="Uwaga 2 58 3" xfId="40241" xr:uid="{00000000-0005-0000-0000-0000449D0000}"/>
    <cellStyle name="Uwaga 2 58 4" xfId="40242" xr:uid="{00000000-0005-0000-0000-0000459D0000}"/>
    <cellStyle name="Uwaga 2 59" xfId="40243" xr:uid="{00000000-0005-0000-0000-0000469D0000}"/>
    <cellStyle name="Uwaga 2 59 2" xfId="40244" xr:uid="{00000000-0005-0000-0000-0000479D0000}"/>
    <cellStyle name="Uwaga 2 59 3" xfId="40245" xr:uid="{00000000-0005-0000-0000-0000489D0000}"/>
    <cellStyle name="Uwaga 2 59 4" xfId="40246" xr:uid="{00000000-0005-0000-0000-0000499D0000}"/>
    <cellStyle name="Uwaga 2 6" xfId="40247" xr:uid="{00000000-0005-0000-0000-00004A9D0000}"/>
    <cellStyle name="Uwaga 2 6 10" xfId="40248" xr:uid="{00000000-0005-0000-0000-00004B9D0000}"/>
    <cellStyle name="Uwaga 2 6 10 2" xfId="40249" xr:uid="{00000000-0005-0000-0000-00004C9D0000}"/>
    <cellStyle name="Uwaga 2 6 10 3" xfId="40250" xr:uid="{00000000-0005-0000-0000-00004D9D0000}"/>
    <cellStyle name="Uwaga 2 6 10 4" xfId="40251" xr:uid="{00000000-0005-0000-0000-00004E9D0000}"/>
    <cellStyle name="Uwaga 2 6 11" xfId="40252" xr:uid="{00000000-0005-0000-0000-00004F9D0000}"/>
    <cellStyle name="Uwaga 2 6 11 2" xfId="40253" xr:uid="{00000000-0005-0000-0000-0000509D0000}"/>
    <cellStyle name="Uwaga 2 6 11 3" xfId="40254" xr:uid="{00000000-0005-0000-0000-0000519D0000}"/>
    <cellStyle name="Uwaga 2 6 11 4" xfId="40255" xr:uid="{00000000-0005-0000-0000-0000529D0000}"/>
    <cellStyle name="Uwaga 2 6 12" xfId="40256" xr:uid="{00000000-0005-0000-0000-0000539D0000}"/>
    <cellStyle name="Uwaga 2 6 12 2" xfId="40257" xr:uid="{00000000-0005-0000-0000-0000549D0000}"/>
    <cellStyle name="Uwaga 2 6 12 3" xfId="40258" xr:uid="{00000000-0005-0000-0000-0000559D0000}"/>
    <cellStyle name="Uwaga 2 6 12 4" xfId="40259" xr:uid="{00000000-0005-0000-0000-0000569D0000}"/>
    <cellStyle name="Uwaga 2 6 13" xfId="40260" xr:uid="{00000000-0005-0000-0000-0000579D0000}"/>
    <cellStyle name="Uwaga 2 6 13 2" xfId="40261" xr:uid="{00000000-0005-0000-0000-0000589D0000}"/>
    <cellStyle name="Uwaga 2 6 13 3" xfId="40262" xr:uid="{00000000-0005-0000-0000-0000599D0000}"/>
    <cellStyle name="Uwaga 2 6 13 4" xfId="40263" xr:uid="{00000000-0005-0000-0000-00005A9D0000}"/>
    <cellStyle name="Uwaga 2 6 14" xfId="40264" xr:uid="{00000000-0005-0000-0000-00005B9D0000}"/>
    <cellStyle name="Uwaga 2 6 14 2" xfId="40265" xr:uid="{00000000-0005-0000-0000-00005C9D0000}"/>
    <cellStyle name="Uwaga 2 6 14 3" xfId="40266" xr:uid="{00000000-0005-0000-0000-00005D9D0000}"/>
    <cellStyle name="Uwaga 2 6 14 4" xfId="40267" xr:uid="{00000000-0005-0000-0000-00005E9D0000}"/>
    <cellStyle name="Uwaga 2 6 15" xfId="40268" xr:uid="{00000000-0005-0000-0000-00005F9D0000}"/>
    <cellStyle name="Uwaga 2 6 15 2" xfId="40269" xr:uid="{00000000-0005-0000-0000-0000609D0000}"/>
    <cellStyle name="Uwaga 2 6 15 3" xfId="40270" xr:uid="{00000000-0005-0000-0000-0000619D0000}"/>
    <cellStyle name="Uwaga 2 6 15 4" xfId="40271" xr:uid="{00000000-0005-0000-0000-0000629D0000}"/>
    <cellStyle name="Uwaga 2 6 16" xfId="40272" xr:uid="{00000000-0005-0000-0000-0000639D0000}"/>
    <cellStyle name="Uwaga 2 6 16 2" xfId="40273" xr:uid="{00000000-0005-0000-0000-0000649D0000}"/>
    <cellStyle name="Uwaga 2 6 16 3" xfId="40274" xr:uid="{00000000-0005-0000-0000-0000659D0000}"/>
    <cellStyle name="Uwaga 2 6 16 4" xfId="40275" xr:uid="{00000000-0005-0000-0000-0000669D0000}"/>
    <cellStyle name="Uwaga 2 6 17" xfId="40276" xr:uid="{00000000-0005-0000-0000-0000679D0000}"/>
    <cellStyle name="Uwaga 2 6 17 2" xfId="40277" xr:uid="{00000000-0005-0000-0000-0000689D0000}"/>
    <cellStyle name="Uwaga 2 6 17 3" xfId="40278" xr:uid="{00000000-0005-0000-0000-0000699D0000}"/>
    <cellStyle name="Uwaga 2 6 17 4" xfId="40279" xr:uid="{00000000-0005-0000-0000-00006A9D0000}"/>
    <cellStyle name="Uwaga 2 6 18" xfId="40280" xr:uid="{00000000-0005-0000-0000-00006B9D0000}"/>
    <cellStyle name="Uwaga 2 6 18 2" xfId="40281" xr:uid="{00000000-0005-0000-0000-00006C9D0000}"/>
    <cellStyle name="Uwaga 2 6 18 3" xfId="40282" xr:uid="{00000000-0005-0000-0000-00006D9D0000}"/>
    <cellStyle name="Uwaga 2 6 18 4" xfId="40283" xr:uid="{00000000-0005-0000-0000-00006E9D0000}"/>
    <cellStyle name="Uwaga 2 6 19" xfId="40284" xr:uid="{00000000-0005-0000-0000-00006F9D0000}"/>
    <cellStyle name="Uwaga 2 6 19 2" xfId="40285" xr:uid="{00000000-0005-0000-0000-0000709D0000}"/>
    <cellStyle name="Uwaga 2 6 19 3" xfId="40286" xr:uid="{00000000-0005-0000-0000-0000719D0000}"/>
    <cellStyle name="Uwaga 2 6 19 4" xfId="40287" xr:uid="{00000000-0005-0000-0000-0000729D0000}"/>
    <cellStyle name="Uwaga 2 6 2" xfId="40288" xr:uid="{00000000-0005-0000-0000-0000739D0000}"/>
    <cellStyle name="Uwaga 2 6 2 2" xfId="40289" xr:uid="{00000000-0005-0000-0000-0000749D0000}"/>
    <cellStyle name="Uwaga 2 6 2 3" xfId="40290" xr:uid="{00000000-0005-0000-0000-0000759D0000}"/>
    <cellStyle name="Uwaga 2 6 2 4" xfId="40291" xr:uid="{00000000-0005-0000-0000-0000769D0000}"/>
    <cellStyle name="Uwaga 2 6 20" xfId="40292" xr:uid="{00000000-0005-0000-0000-0000779D0000}"/>
    <cellStyle name="Uwaga 2 6 20 2" xfId="40293" xr:uid="{00000000-0005-0000-0000-0000789D0000}"/>
    <cellStyle name="Uwaga 2 6 20 3" xfId="40294" xr:uid="{00000000-0005-0000-0000-0000799D0000}"/>
    <cellStyle name="Uwaga 2 6 20 4" xfId="40295" xr:uid="{00000000-0005-0000-0000-00007A9D0000}"/>
    <cellStyle name="Uwaga 2 6 21" xfId="40296" xr:uid="{00000000-0005-0000-0000-00007B9D0000}"/>
    <cellStyle name="Uwaga 2 6 21 2" xfId="40297" xr:uid="{00000000-0005-0000-0000-00007C9D0000}"/>
    <cellStyle name="Uwaga 2 6 21 3" xfId="40298" xr:uid="{00000000-0005-0000-0000-00007D9D0000}"/>
    <cellStyle name="Uwaga 2 6 22" xfId="40299" xr:uid="{00000000-0005-0000-0000-00007E9D0000}"/>
    <cellStyle name="Uwaga 2 6 22 2" xfId="40300" xr:uid="{00000000-0005-0000-0000-00007F9D0000}"/>
    <cellStyle name="Uwaga 2 6 22 3" xfId="40301" xr:uid="{00000000-0005-0000-0000-0000809D0000}"/>
    <cellStyle name="Uwaga 2 6 23" xfId="40302" xr:uid="{00000000-0005-0000-0000-0000819D0000}"/>
    <cellStyle name="Uwaga 2 6 23 2" xfId="40303" xr:uid="{00000000-0005-0000-0000-0000829D0000}"/>
    <cellStyle name="Uwaga 2 6 23 3" xfId="40304" xr:uid="{00000000-0005-0000-0000-0000839D0000}"/>
    <cellStyle name="Uwaga 2 6 24" xfId="40305" xr:uid="{00000000-0005-0000-0000-0000849D0000}"/>
    <cellStyle name="Uwaga 2 6 24 2" xfId="40306" xr:uid="{00000000-0005-0000-0000-0000859D0000}"/>
    <cellStyle name="Uwaga 2 6 24 3" xfId="40307" xr:uid="{00000000-0005-0000-0000-0000869D0000}"/>
    <cellStyle name="Uwaga 2 6 25" xfId="40308" xr:uid="{00000000-0005-0000-0000-0000879D0000}"/>
    <cellStyle name="Uwaga 2 6 25 2" xfId="40309" xr:uid="{00000000-0005-0000-0000-0000889D0000}"/>
    <cellStyle name="Uwaga 2 6 25 3" xfId="40310" xr:uid="{00000000-0005-0000-0000-0000899D0000}"/>
    <cellStyle name="Uwaga 2 6 26" xfId="40311" xr:uid="{00000000-0005-0000-0000-00008A9D0000}"/>
    <cellStyle name="Uwaga 2 6 26 2" xfId="40312" xr:uid="{00000000-0005-0000-0000-00008B9D0000}"/>
    <cellStyle name="Uwaga 2 6 26 3" xfId="40313" xr:uid="{00000000-0005-0000-0000-00008C9D0000}"/>
    <cellStyle name="Uwaga 2 6 27" xfId="40314" xr:uid="{00000000-0005-0000-0000-00008D9D0000}"/>
    <cellStyle name="Uwaga 2 6 27 2" xfId="40315" xr:uid="{00000000-0005-0000-0000-00008E9D0000}"/>
    <cellStyle name="Uwaga 2 6 27 3" xfId="40316" xr:uid="{00000000-0005-0000-0000-00008F9D0000}"/>
    <cellStyle name="Uwaga 2 6 28" xfId="40317" xr:uid="{00000000-0005-0000-0000-0000909D0000}"/>
    <cellStyle name="Uwaga 2 6 28 2" xfId="40318" xr:uid="{00000000-0005-0000-0000-0000919D0000}"/>
    <cellStyle name="Uwaga 2 6 28 3" xfId="40319" xr:uid="{00000000-0005-0000-0000-0000929D0000}"/>
    <cellStyle name="Uwaga 2 6 29" xfId="40320" xr:uid="{00000000-0005-0000-0000-0000939D0000}"/>
    <cellStyle name="Uwaga 2 6 29 2" xfId="40321" xr:uid="{00000000-0005-0000-0000-0000949D0000}"/>
    <cellStyle name="Uwaga 2 6 29 3" xfId="40322" xr:uid="{00000000-0005-0000-0000-0000959D0000}"/>
    <cellStyle name="Uwaga 2 6 3" xfId="40323" xr:uid="{00000000-0005-0000-0000-0000969D0000}"/>
    <cellStyle name="Uwaga 2 6 3 2" xfId="40324" xr:uid="{00000000-0005-0000-0000-0000979D0000}"/>
    <cellStyle name="Uwaga 2 6 3 3" xfId="40325" xr:uid="{00000000-0005-0000-0000-0000989D0000}"/>
    <cellStyle name="Uwaga 2 6 3 4" xfId="40326" xr:uid="{00000000-0005-0000-0000-0000999D0000}"/>
    <cellStyle name="Uwaga 2 6 30" xfId="40327" xr:uid="{00000000-0005-0000-0000-00009A9D0000}"/>
    <cellStyle name="Uwaga 2 6 30 2" xfId="40328" xr:uid="{00000000-0005-0000-0000-00009B9D0000}"/>
    <cellStyle name="Uwaga 2 6 30 3" xfId="40329" xr:uid="{00000000-0005-0000-0000-00009C9D0000}"/>
    <cellStyle name="Uwaga 2 6 31" xfId="40330" xr:uid="{00000000-0005-0000-0000-00009D9D0000}"/>
    <cellStyle name="Uwaga 2 6 31 2" xfId="40331" xr:uid="{00000000-0005-0000-0000-00009E9D0000}"/>
    <cellStyle name="Uwaga 2 6 31 3" xfId="40332" xr:uid="{00000000-0005-0000-0000-00009F9D0000}"/>
    <cellStyle name="Uwaga 2 6 32" xfId="40333" xr:uid="{00000000-0005-0000-0000-0000A09D0000}"/>
    <cellStyle name="Uwaga 2 6 32 2" xfId="40334" xr:uid="{00000000-0005-0000-0000-0000A19D0000}"/>
    <cellStyle name="Uwaga 2 6 32 3" xfId="40335" xr:uid="{00000000-0005-0000-0000-0000A29D0000}"/>
    <cellStyle name="Uwaga 2 6 33" xfId="40336" xr:uid="{00000000-0005-0000-0000-0000A39D0000}"/>
    <cellStyle name="Uwaga 2 6 33 2" xfId="40337" xr:uid="{00000000-0005-0000-0000-0000A49D0000}"/>
    <cellStyle name="Uwaga 2 6 33 3" xfId="40338" xr:uid="{00000000-0005-0000-0000-0000A59D0000}"/>
    <cellStyle name="Uwaga 2 6 34" xfId="40339" xr:uid="{00000000-0005-0000-0000-0000A69D0000}"/>
    <cellStyle name="Uwaga 2 6 34 2" xfId="40340" xr:uid="{00000000-0005-0000-0000-0000A79D0000}"/>
    <cellStyle name="Uwaga 2 6 34 3" xfId="40341" xr:uid="{00000000-0005-0000-0000-0000A89D0000}"/>
    <cellStyle name="Uwaga 2 6 35" xfId="40342" xr:uid="{00000000-0005-0000-0000-0000A99D0000}"/>
    <cellStyle name="Uwaga 2 6 35 2" xfId="40343" xr:uid="{00000000-0005-0000-0000-0000AA9D0000}"/>
    <cellStyle name="Uwaga 2 6 35 3" xfId="40344" xr:uid="{00000000-0005-0000-0000-0000AB9D0000}"/>
    <cellStyle name="Uwaga 2 6 36" xfId="40345" xr:uid="{00000000-0005-0000-0000-0000AC9D0000}"/>
    <cellStyle name="Uwaga 2 6 36 2" xfId="40346" xr:uid="{00000000-0005-0000-0000-0000AD9D0000}"/>
    <cellStyle name="Uwaga 2 6 36 3" xfId="40347" xr:uid="{00000000-0005-0000-0000-0000AE9D0000}"/>
    <cellStyle name="Uwaga 2 6 37" xfId="40348" xr:uid="{00000000-0005-0000-0000-0000AF9D0000}"/>
    <cellStyle name="Uwaga 2 6 37 2" xfId="40349" xr:uid="{00000000-0005-0000-0000-0000B09D0000}"/>
    <cellStyle name="Uwaga 2 6 37 3" xfId="40350" xr:uid="{00000000-0005-0000-0000-0000B19D0000}"/>
    <cellStyle name="Uwaga 2 6 38" xfId="40351" xr:uid="{00000000-0005-0000-0000-0000B29D0000}"/>
    <cellStyle name="Uwaga 2 6 38 2" xfId="40352" xr:uid="{00000000-0005-0000-0000-0000B39D0000}"/>
    <cellStyle name="Uwaga 2 6 38 3" xfId="40353" xr:uid="{00000000-0005-0000-0000-0000B49D0000}"/>
    <cellStyle name="Uwaga 2 6 39" xfId="40354" xr:uid="{00000000-0005-0000-0000-0000B59D0000}"/>
    <cellStyle name="Uwaga 2 6 39 2" xfId="40355" xr:uid="{00000000-0005-0000-0000-0000B69D0000}"/>
    <cellStyle name="Uwaga 2 6 39 3" xfId="40356" xr:uid="{00000000-0005-0000-0000-0000B79D0000}"/>
    <cellStyle name="Uwaga 2 6 4" xfId="40357" xr:uid="{00000000-0005-0000-0000-0000B89D0000}"/>
    <cellStyle name="Uwaga 2 6 4 2" xfId="40358" xr:uid="{00000000-0005-0000-0000-0000B99D0000}"/>
    <cellStyle name="Uwaga 2 6 4 3" xfId="40359" xr:uid="{00000000-0005-0000-0000-0000BA9D0000}"/>
    <cellStyle name="Uwaga 2 6 4 4" xfId="40360" xr:uid="{00000000-0005-0000-0000-0000BB9D0000}"/>
    <cellStyle name="Uwaga 2 6 40" xfId="40361" xr:uid="{00000000-0005-0000-0000-0000BC9D0000}"/>
    <cellStyle name="Uwaga 2 6 40 2" xfId="40362" xr:uid="{00000000-0005-0000-0000-0000BD9D0000}"/>
    <cellStyle name="Uwaga 2 6 40 3" xfId="40363" xr:uid="{00000000-0005-0000-0000-0000BE9D0000}"/>
    <cellStyle name="Uwaga 2 6 41" xfId="40364" xr:uid="{00000000-0005-0000-0000-0000BF9D0000}"/>
    <cellStyle name="Uwaga 2 6 41 2" xfId="40365" xr:uid="{00000000-0005-0000-0000-0000C09D0000}"/>
    <cellStyle name="Uwaga 2 6 41 3" xfId="40366" xr:uid="{00000000-0005-0000-0000-0000C19D0000}"/>
    <cellStyle name="Uwaga 2 6 42" xfId="40367" xr:uid="{00000000-0005-0000-0000-0000C29D0000}"/>
    <cellStyle name="Uwaga 2 6 42 2" xfId="40368" xr:uid="{00000000-0005-0000-0000-0000C39D0000}"/>
    <cellStyle name="Uwaga 2 6 42 3" xfId="40369" xr:uid="{00000000-0005-0000-0000-0000C49D0000}"/>
    <cellStyle name="Uwaga 2 6 43" xfId="40370" xr:uid="{00000000-0005-0000-0000-0000C59D0000}"/>
    <cellStyle name="Uwaga 2 6 43 2" xfId="40371" xr:uid="{00000000-0005-0000-0000-0000C69D0000}"/>
    <cellStyle name="Uwaga 2 6 43 3" xfId="40372" xr:uid="{00000000-0005-0000-0000-0000C79D0000}"/>
    <cellStyle name="Uwaga 2 6 44" xfId="40373" xr:uid="{00000000-0005-0000-0000-0000C89D0000}"/>
    <cellStyle name="Uwaga 2 6 44 2" xfId="40374" xr:uid="{00000000-0005-0000-0000-0000C99D0000}"/>
    <cellStyle name="Uwaga 2 6 44 3" xfId="40375" xr:uid="{00000000-0005-0000-0000-0000CA9D0000}"/>
    <cellStyle name="Uwaga 2 6 45" xfId="40376" xr:uid="{00000000-0005-0000-0000-0000CB9D0000}"/>
    <cellStyle name="Uwaga 2 6 45 2" xfId="40377" xr:uid="{00000000-0005-0000-0000-0000CC9D0000}"/>
    <cellStyle name="Uwaga 2 6 45 3" xfId="40378" xr:uid="{00000000-0005-0000-0000-0000CD9D0000}"/>
    <cellStyle name="Uwaga 2 6 46" xfId="40379" xr:uid="{00000000-0005-0000-0000-0000CE9D0000}"/>
    <cellStyle name="Uwaga 2 6 46 2" xfId="40380" xr:uid="{00000000-0005-0000-0000-0000CF9D0000}"/>
    <cellStyle name="Uwaga 2 6 46 3" xfId="40381" xr:uid="{00000000-0005-0000-0000-0000D09D0000}"/>
    <cellStyle name="Uwaga 2 6 47" xfId="40382" xr:uid="{00000000-0005-0000-0000-0000D19D0000}"/>
    <cellStyle name="Uwaga 2 6 47 2" xfId="40383" xr:uid="{00000000-0005-0000-0000-0000D29D0000}"/>
    <cellStyle name="Uwaga 2 6 47 3" xfId="40384" xr:uid="{00000000-0005-0000-0000-0000D39D0000}"/>
    <cellStyle name="Uwaga 2 6 48" xfId="40385" xr:uid="{00000000-0005-0000-0000-0000D49D0000}"/>
    <cellStyle name="Uwaga 2 6 48 2" xfId="40386" xr:uid="{00000000-0005-0000-0000-0000D59D0000}"/>
    <cellStyle name="Uwaga 2 6 48 3" xfId="40387" xr:uid="{00000000-0005-0000-0000-0000D69D0000}"/>
    <cellStyle name="Uwaga 2 6 49" xfId="40388" xr:uid="{00000000-0005-0000-0000-0000D79D0000}"/>
    <cellStyle name="Uwaga 2 6 49 2" xfId="40389" xr:uid="{00000000-0005-0000-0000-0000D89D0000}"/>
    <cellStyle name="Uwaga 2 6 49 3" xfId="40390" xr:uid="{00000000-0005-0000-0000-0000D99D0000}"/>
    <cellStyle name="Uwaga 2 6 5" xfId="40391" xr:uid="{00000000-0005-0000-0000-0000DA9D0000}"/>
    <cellStyle name="Uwaga 2 6 5 2" xfId="40392" xr:uid="{00000000-0005-0000-0000-0000DB9D0000}"/>
    <cellStyle name="Uwaga 2 6 5 3" xfId="40393" xr:uid="{00000000-0005-0000-0000-0000DC9D0000}"/>
    <cellStyle name="Uwaga 2 6 5 4" xfId="40394" xr:uid="{00000000-0005-0000-0000-0000DD9D0000}"/>
    <cellStyle name="Uwaga 2 6 50" xfId="40395" xr:uid="{00000000-0005-0000-0000-0000DE9D0000}"/>
    <cellStyle name="Uwaga 2 6 50 2" xfId="40396" xr:uid="{00000000-0005-0000-0000-0000DF9D0000}"/>
    <cellStyle name="Uwaga 2 6 50 3" xfId="40397" xr:uid="{00000000-0005-0000-0000-0000E09D0000}"/>
    <cellStyle name="Uwaga 2 6 51" xfId="40398" xr:uid="{00000000-0005-0000-0000-0000E19D0000}"/>
    <cellStyle name="Uwaga 2 6 51 2" xfId="40399" xr:uid="{00000000-0005-0000-0000-0000E29D0000}"/>
    <cellStyle name="Uwaga 2 6 51 3" xfId="40400" xr:uid="{00000000-0005-0000-0000-0000E39D0000}"/>
    <cellStyle name="Uwaga 2 6 52" xfId="40401" xr:uid="{00000000-0005-0000-0000-0000E49D0000}"/>
    <cellStyle name="Uwaga 2 6 52 2" xfId="40402" xr:uid="{00000000-0005-0000-0000-0000E59D0000}"/>
    <cellStyle name="Uwaga 2 6 52 3" xfId="40403" xr:uid="{00000000-0005-0000-0000-0000E69D0000}"/>
    <cellStyle name="Uwaga 2 6 53" xfId="40404" xr:uid="{00000000-0005-0000-0000-0000E79D0000}"/>
    <cellStyle name="Uwaga 2 6 53 2" xfId="40405" xr:uid="{00000000-0005-0000-0000-0000E89D0000}"/>
    <cellStyle name="Uwaga 2 6 53 3" xfId="40406" xr:uid="{00000000-0005-0000-0000-0000E99D0000}"/>
    <cellStyle name="Uwaga 2 6 54" xfId="40407" xr:uid="{00000000-0005-0000-0000-0000EA9D0000}"/>
    <cellStyle name="Uwaga 2 6 54 2" xfId="40408" xr:uid="{00000000-0005-0000-0000-0000EB9D0000}"/>
    <cellStyle name="Uwaga 2 6 54 3" xfId="40409" xr:uid="{00000000-0005-0000-0000-0000EC9D0000}"/>
    <cellStyle name="Uwaga 2 6 55" xfId="40410" xr:uid="{00000000-0005-0000-0000-0000ED9D0000}"/>
    <cellStyle name="Uwaga 2 6 55 2" xfId="40411" xr:uid="{00000000-0005-0000-0000-0000EE9D0000}"/>
    <cellStyle name="Uwaga 2 6 55 3" xfId="40412" xr:uid="{00000000-0005-0000-0000-0000EF9D0000}"/>
    <cellStyle name="Uwaga 2 6 56" xfId="40413" xr:uid="{00000000-0005-0000-0000-0000F09D0000}"/>
    <cellStyle name="Uwaga 2 6 56 2" xfId="40414" xr:uid="{00000000-0005-0000-0000-0000F19D0000}"/>
    <cellStyle name="Uwaga 2 6 56 3" xfId="40415" xr:uid="{00000000-0005-0000-0000-0000F29D0000}"/>
    <cellStyle name="Uwaga 2 6 57" xfId="40416" xr:uid="{00000000-0005-0000-0000-0000F39D0000}"/>
    <cellStyle name="Uwaga 2 6 58" xfId="40417" xr:uid="{00000000-0005-0000-0000-0000F49D0000}"/>
    <cellStyle name="Uwaga 2 6 6" xfId="40418" xr:uid="{00000000-0005-0000-0000-0000F59D0000}"/>
    <cellStyle name="Uwaga 2 6 6 2" xfId="40419" xr:uid="{00000000-0005-0000-0000-0000F69D0000}"/>
    <cellStyle name="Uwaga 2 6 6 3" xfId="40420" xr:uid="{00000000-0005-0000-0000-0000F79D0000}"/>
    <cellStyle name="Uwaga 2 6 6 4" xfId="40421" xr:uid="{00000000-0005-0000-0000-0000F89D0000}"/>
    <cellStyle name="Uwaga 2 6 7" xfId="40422" xr:uid="{00000000-0005-0000-0000-0000F99D0000}"/>
    <cellStyle name="Uwaga 2 6 7 2" xfId="40423" xr:uid="{00000000-0005-0000-0000-0000FA9D0000}"/>
    <cellStyle name="Uwaga 2 6 7 3" xfId="40424" xr:uid="{00000000-0005-0000-0000-0000FB9D0000}"/>
    <cellStyle name="Uwaga 2 6 7 4" xfId="40425" xr:uid="{00000000-0005-0000-0000-0000FC9D0000}"/>
    <cellStyle name="Uwaga 2 6 8" xfId="40426" xr:uid="{00000000-0005-0000-0000-0000FD9D0000}"/>
    <cellStyle name="Uwaga 2 6 8 2" xfId="40427" xr:uid="{00000000-0005-0000-0000-0000FE9D0000}"/>
    <cellStyle name="Uwaga 2 6 8 3" xfId="40428" xr:uid="{00000000-0005-0000-0000-0000FF9D0000}"/>
    <cellStyle name="Uwaga 2 6 8 4" xfId="40429" xr:uid="{00000000-0005-0000-0000-0000009E0000}"/>
    <cellStyle name="Uwaga 2 6 9" xfId="40430" xr:uid="{00000000-0005-0000-0000-0000019E0000}"/>
    <cellStyle name="Uwaga 2 6 9 2" xfId="40431" xr:uid="{00000000-0005-0000-0000-0000029E0000}"/>
    <cellStyle name="Uwaga 2 6 9 3" xfId="40432" xr:uid="{00000000-0005-0000-0000-0000039E0000}"/>
    <cellStyle name="Uwaga 2 6 9 4" xfId="40433" xr:uid="{00000000-0005-0000-0000-0000049E0000}"/>
    <cellStyle name="Uwaga 2 60" xfId="40434" xr:uid="{00000000-0005-0000-0000-0000059E0000}"/>
    <cellStyle name="Uwaga 2 60 2" xfId="40435" xr:uid="{00000000-0005-0000-0000-0000069E0000}"/>
    <cellStyle name="Uwaga 2 60 3" xfId="40436" xr:uid="{00000000-0005-0000-0000-0000079E0000}"/>
    <cellStyle name="Uwaga 2 60 4" xfId="40437" xr:uid="{00000000-0005-0000-0000-0000089E0000}"/>
    <cellStyle name="Uwaga 2 61" xfId="40438" xr:uid="{00000000-0005-0000-0000-0000099E0000}"/>
    <cellStyle name="Uwaga 2 61 2" xfId="40439" xr:uid="{00000000-0005-0000-0000-00000A9E0000}"/>
    <cellStyle name="Uwaga 2 61 3" xfId="40440" xr:uid="{00000000-0005-0000-0000-00000B9E0000}"/>
    <cellStyle name="Uwaga 2 61 4" xfId="40441" xr:uid="{00000000-0005-0000-0000-00000C9E0000}"/>
    <cellStyle name="Uwaga 2 62" xfId="40442" xr:uid="{00000000-0005-0000-0000-00000D9E0000}"/>
    <cellStyle name="Uwaga 2 62 2" xfId="40443" xr:uid="{00000000-0005-0000-0000-00000E9E0000}"/>
    <cellStyle name="Uwaga 2 62 3" xfId="40444" xr:uid="{00000000-0005-0000-0000-00000F9E0000}"/>
    <cellStyle name="Uwaga 2 62 4" xfId="40445" xr:uid="{00000000-0005-0000-0000-0000109E0000}"/>
    <cellStyle name="Uwaga 2 63" xfId="40446" xr:uid="{00000000-0005-0000-0000-0000119E0000}"/>
    <cellStyle name="Uwaga 2 63 2" xfId="40447" xr:uid="{00000000-0005-0000-0000-0000129E0000}"/>
    <cellStyle name="Uwaga 2 63 3" xfId="40448" xr:uid="{00000000-0005-0000-0000-0000139E0000}"/>
    <cellStyle name="Uwaga 2 63 4" xfId="40449" xr:uid="{00000000-0005-0000-0000-0000149E0000}"/>
    <cellStyle name="Uwaga 2 64" xfId="40450" xr:uid="{00000000-0005-0000-0000-0000159E0000}"/>
    <cellStyle name="Uwaga 2 64 2" xfId="40451" xr:uid="{00000000-0005-0000-0000-0000169E0000}"/>
    <cellStyle name="Uwaga 2 64 3" xfId="40452" xr:uid="{00000000-0005-0000-0000-0000179E0000}"/>
    <cellStyle name="Uwaga 2 64 4" xfId="40453" xr:uid="{00000000-0005-0000-0000-0000189E0000}"/>
    <cellStyle name="Uwaga 2 65" xfId="40454" xr:uid="{00000000-0005-0000-0000-0000199E0000}"/>
    <cellStyle name="Uwaga 2 65 2" xfId="40455" xr:uid="{00000000-0005-0000-0000-00001A9E0000}"/>
    <cellStyle name="Uwaga 2 65 3" xfId="40456" xr:uid="{00000000-0005-0000-0000-00001B9E0000}"/>
    <cellStyle name="Uwaga 2 65 4" xfId="40457" xr:uid="{00000000-0005-0000-0000-00001C9E0000}"/>
    <cellStyle name="Uwaga 2 66" xfId="40458" xr:uid="{00000000-0005-0000-0000-00001D9E0000}"/>
    <cellStyle name="Uwaga 2 66 2" xfId="40459" xr:uid="{00000000-0005-0000-0000-00001E9E0000}"/>
    <cellStyle name="Uwaga 2 66 3" xfId="40460" xr:uid="{00000000-0005-0000-0000-00001F9E0000}"/>
    <cellStyle name="Uwaga 2 66 4" xfId="40461" xr:uid="{00000000-0005-0000-0000-0000209E0000}"/>
    <cellStyle name="Uwaga 2 67" xfId="40462" xr:uid="{00000000-0005-0000-0000-0000219E0000}"/>
    <cellStyle name="Uwaga 2 67 2" xfId="40463" xr:uid="{00000000-0005-0000-0000-0000229E0000}"/>
    <cellStyle name="Uwaga 2 67 3" xfId="40464" xr:uid="{00000000-0005-0000-0000-0000239E0000}"/>
    <cellStyle name="Uwaga 2 67 4" xfId="40465" xr:uid="{00000000-0005-0000-0000-0000249E0000}"/>
    <cellStyle name="Uwaga 2 68" xfId="40466" xr:uid="{00000000-0005-0000-0000-0000259E0000}"/>
    <cellStyle name="Uwaga 2 68 2" xfId="40467" xr:uid="{00000000-0005-0000-0000-0000269E0000}"/>
    <cellStyle name="Uwaga 2 68 3" xfId="40468" xr:uid="{00000000-0005-0000-0000-0000279E0000}"/>
    <cellStyle name="Uwaga 2 68 4" xfId="40469" xr:uid="{00000000-0005-0000-0000-0000289E0000}"/>
    <cellStyle name="Uwaga 2 69" xfId="40470" xr:uid="{00000000-0005-0000-0000-0000299E0000}"/>
    <cellStyle name="Uwaga 2 69 2" xfId="40471" xr:uid="{00000000-0005-0000-0000-00002A9E0000}"/>
    <cellStyle name="Uwaga 2 69 3" xfId="40472" xr:uid="{00000000-0005-0000-0000-00002B9E0000}"/>
    <cellStyle name="Uwaga 2 69 4" xfId="40473" xr:uid="{00000000-0005-0000-0000-00002C9E0000}"/>
    <cellStyle name="Uwaga 2 7" xfId="40474" xr:uid="{00000000-0005-0000-0000-00002D9E0000}"/>
    <cellStyle name="Uwaga 2 7 10" xfId="40475" xr:uid="{00000000-0005-0000-0000-00002E9E0000}"/>
    <cellStyle name="Uwaga 2 7 10 2" xfId="40476" xr:uid="{00000000-0005-0000-0000-00002F9E0000}"/>
    <cellStyle name="Uwaga 2 7 10 3" xfId="40477" xr:uid="{00000000-0005-0000-0000-0000309E0000}"/>
    <cellStyle name="Uwaga 2 7 10 4" xfId="40478" xr:uid="{00000000-0005-0000-0000-0000319E0000}"/>
    <cellStyle name="Uwaga 2 7 11" xfId="40479" xr:uid="{00000000-0005-0000-0000-0000329E0000}"/>
    <cellStyle name="Uwaga 2 7 11 2" xfId="40480" xr:uid="{00000000-0005-0000-0000-0000339E0000}"/>
    <cellStyle name="Uwaga 2 7 11 3" xfId="40481" xr:uid="{00000000-0005-0000-0000-0000349E0000}"/>
    <cellStyle name="Uwaga 2 7 11 4" xfId="40482" xr:uid="{00000000-0005-0000-0000-0000359E0000}"/>
    <cellStyle name="Uwaga 2 7 12" xfId="40483" xr:uid="{00000000-0005-0000-0000-0000369E0000}"/>
    <cellStyle name="Uwaga 2 7 12 2" xfId="40484" xr:uid="{00000000-0005-0000-0000-0000379E0000}"/>
    <cellStyle name="Uwaga 2 7 12 3" xfId="40485" xr:uid="{00000000-0005-0000-0000-0000389E0000}"/>
    <cellStyle name="Uwaga 2 7 12 4" xfId="40486" xr:uid="{00000000-0005-0000-0000-0000399E0000}"/>
    <cellStyle name="Uwaga 2 7 13" xfId="40487" xr:uid="{00000000-0005-0000-0000-00003A9E0000}"/>
    <cellStyle name="Uwaga 2 7 13 2" xfId="40488" xr:uid="{00000000-0005-0000-0000-00003B9E0000}"/>
    <cellStyle name="Uwaga 2 7 13 3" xfId="40489" xr:uid="{00000000-0005-0000-0000-00003C9E0000}"/>
    <cellStyle name="Uwaga 2 7 13 4" xfId="40490" xr:uid="{00000000-0005-0000-0000-00003D9E0000}"/>
    <cellStyle name="Uwaga 2 7 14" xfId="40491" xr:uid="{00000000-0005-0000-0000-00003E9E0000}"/>
    <cellStyle name="Uwaga 2 7 14 2" xfId="40492" xr:uid="{00000000-0005-0000-0000-00003F9E0000}"/>
    <cellStyle name="Uwaga 2 7 14 3" xfId="40493" xr:uid="{00000000-0005-0000-0000-0000409E0000}"/>
    <cellStyle name="Uwaga 2 7 14 4" xfId="40494" xr:uid="{00000000-0005-0000-0000-0000419E0000}"/>
    <cellStyle name="Uwaga 2 7 15" xfId="40495" xr:uid="{00000000-0005-0000-0000-0000429E0000}"/>
    <cellStyle name="Uwaga 2 7 15 2" xfId="40496" xr:uid="{00000000-0005-0000-0000-0000439E0000}"/>
    <cellStyle name="Uwaga 2 7 15 3" xfId="40497" xr:uid="{00000000-0005-0000-0000-0000449E0000}"/>
    <cellStyle name="Uwaga 2 7 15 4" xfId="40498" xr:uid="{00000000-0005-0000-0000-0000459E0000}"/>
    <cellStyle name="Uwaga 2 7 16" xfId="40499" xr:uid="{00000000-0005-0000-0000-0000469E0000}"/>
    <cellStyle name="Uwaga 2 7 16 2" xfId="40500" xr:uid="{00000000-0005-0000-0000-0000479E0000}"/>
    <cellStyle name="Uwaga 2 7 16 3" xfId="40501" xr:uid="{00000000-0005-0000-0000-0000489E0000}"/>
    <cellStyle name="Uwaga 2 7 16 4" xfId="40502" xr:uid="{00000000-0005-0000-0000-0000499E0000}"/>
    <cellStyle name="Uwaga 2 7 17" xfId="40503" xr:uid="{00000000-0005-0000-0000-00004A9E0000}"/>
    <cellStyle name="Uwaga 2 7 17 2" xfId="40504" xr:uid="{00000000-0005-0000-0000-00004B9E0000}"/>
    <cellStyle name="Uwaga 2 7 17 3" xfId="40505" xr:uid="{00000000-0005-0000-0000-00004C9E0000}"/>
    <cellStyle name="Uwaga 2 7 17 4" xfId="40506" xr:uid="{00000000-0005-0000-0000-00004D9E0000}"/>
    <cellStyle name="Uwaga 2 7 18" xfId="40507" xr:uid="{00000000-0005-0000-0000-00004E9E0000}"/>
    <cellStyle name="Uwaga 2 7 18 2" xfId="40508" xr:uid="{00000000-0005-0000-0000-00004F9E0000}"/>
    <cellStyle name="Uwaga 2 7 18 3" xfId="40509" xr:uid="{00000000-0005-0000-0000-0000509E0000}"/>
    <cellStyle name="Uwaga 2 7 18 4" xfId="40510" xr:uid="{00000000-0005-0000-0000-0000519E0000}"/>
    <cellStyle name="Uwaga 2 7 19" xfId="40511" xr:uid="{00000000-0005-0000-0000-0000529E0000}"/>
    <cellStyle name="Uwaga 2 7 19 2" xfId="40512" xr:uid="{00000000-0005-0000-0000-0000539E0000}"/>
    <cellStyle name="Uwaga 2 7 19 3" xfId="40513" xr:uid="{00000000-0005-0000-0000-0000549E0000}"/>
    <cellStyle name="Uwaga 2 7 19 4" xfId="40514" xr:uid="{00000000-0005-0000-0000-0000559E0000}"/>
    <cellStyle name="Uwaga 2 7 2" xfId="40515" xr:uid="{00000000-0005-0000-0000-0000569E0000}"/>
    <cellStyle name="Uwaga 2 7 2 2" xfId="40516" xr:uid="{00000000-0005-0000-0000-0000579E0000}"/>
    <cellStyle name="Uwaga 2 7 2 3" xfId="40517" xr:uid="{00000000-0005-0000-0000-0000589E0000}"/>
    <cellStyle name="Uwaga 2 7 2 4" xfId="40518" xr:uid="{00000000-0005-0000-0000-0000599E0000}"/>
    <cellStyle name="Uwaga 2 7 20" xfId="40519" xr:uid="{00000000-0005-0000-0000-00005A9E0000}"/>
    <cellStyle name="Uwaga 2 7 20 2" xfId="40520" xr:uid="{00000000-0005-0000-0000-00005B9E0000}"/>
    <cellStyle name="Uwaga 2 7 20 3" xfId="40521" xr:uid="{00000000-0005-0000-0000-00005C9E0000}"/>
    <cellStyle name="Uwaga 2 7 20 4" xfId="40522" xr:uid="{00000000-0005-0000-0000-00005D9E0000}"/>
    <cellStyle name="Uwaga 2 7 21" xfId="40523" xr:uid="{00000000-0005-0000-0000-00005E9E0000}"/>
    <cellStyle name="Uwaga 2 7 21 2" xfId="40524" xr:uid="{00000000-0005-0000-0000-00005F9E0000}"/>
    <cellStyle name="Uwaga 2 7 21 3" xfId="40525" xr:uid="{00000000-0005-0000-0000-0000609E0000}"/>
    <cellStyle name="Uwaga 2 7 22" xfId="40526" xr:uid="{00000000-0005-0000-0000-0000619E0000}"/>
    <cellStyle name="Uwaga 2 7 22 2" xfId="40527" xr:uid="{00000000-0005-0000-0000-0000629E0000}"/>
    <cellStyle name="Uwaga 2 7 22 3" xfId="40528" xr:uid="{00000000-0005-0000-0000-0000639E0000}"/>
    <cellStyle name="Uwaga 2 7 23" xfId="40529" xr:uid="{00000000-0005-0000-0000-0000649E0000}"/>
    <cellStyle name="Uwaga 2 7 23 2" xfId="40530" xr:uid="{00000000-0005-0000-0000-0000659E0000}"/>
    <cellStyle name="Uwaga 2 7 23 3" xfId="40531" xr:uid="{00000000-0005-0000-0000-0000669E0000}"/>
    <cellStyle name="Uwaga 2 7 24" xfId="40532" xr:uid="{00000000-0005-0000-0000-0000679E0000}"/>
    <cellStyle name="Uwaga 2 7 24 2" xfId="40533" xr:uid="{00000000-0005-0000-0000-0000689E0000}"/>
    <cellStyle name="Uwaga 2 7 24 3" xfId="40534" xr:uid="{00000000-0005-0000-0000-0000699E0000}"/>
    <cellStyle name="Uwaga 2 7 25" xfId="40535" xr:uid="{00000000-0005-0000-0000-00006A9E0000}"/>
    <cellStyle name="Uwaga 2 7 25 2" xfId="40536" xr:uid="{00000000-0005-0000-0000-00006B9E0000}"/>
    <cellStyle name="Uwaga 2 7 25 3" xfId="40537" xr:uid="{00000000-0005-0000-0000-00006C9E0000}"/>
    <cellStyle name="Uwaga 2 7 26" xfId="40538" xr:uid="{00000000-0005-0000-0000-00006D9E0000}"/>
    <cellStyle name="Uwaga 2 7 26 2" xfId="40539" xr:uid="{00000000-0005-0000-0000-00006E9E0000}"/>
    <cellStyle name="Uwaga 2 7 26 3" xfId="40540" xr:uid="{00000000-0005-0000-0000-00006F9E0000}"/>
    <cellStyle name="Uwaga 2 7 27" xfId="40541" xr:uid="{00000000-0005-0000-0000-0000709E0000}"/>
    <cellStyle name="Uwaga 2 7 27 2" xfId="40542" xr:uid="{00000000-0005-0000-0000-0000719E0000}"/>
    <cellStyle name="Uwaga 2 7 27 3" xfId="40543" xr:uid="{00000000-0005-0000-0000-0000729E0000}"/>
    <cellStyle name="Uwaga 2 7 28" xfId="40544" xr:uid="{00000000-0005-0000-0000-0000739E0000}"/>
    <cellStyle name="Uwaga 2 7 28 2" xfId="40545" xr:uid="{00000000-0005-0000-0000-0000749E0000}"/>
    <cellStyle name="Uwaga 2 7 28 3" xfId="40546" xr:uid="{00000000-0005-0000-0000-0000759E0000}"/>
    <cellStyle name="Uwaga 2 7 29" xfId="40547" xr:uid="{00000000-0005-0000-0000-0000769E0000}"/>
    <cellStyle name="Uwaga 2 7 29 2" xfId="40548" xr:uid="{00000000-0005-0000-0000-0000779E0000}"/>
    <cellStyle name="Uwaga 2 7 29 3" xfId="40549" xr:uid="{00000000-0005-0000-0000-0000789E0000}"/>
    <cellStyle name="Uwaga 2 7 3" xfId="40550" xr:uid="{00000000-0005-0000-0000-0000799E0000}"/>
    <cellStyle name="Uwaga 2 7 3 2" xfId="40551" xr:uid="{00000000-0005-0000-0000-00007A9E0000}"/>
    <cellStyle name="Uwaga 2 7 3 3" xfId="40552" xr:uid="{00000000-0005-0000-0000-00007B9E0000}"/>
    <cellStyle name="Uwaga 2 7 3 4" xfId="40553" xr:uid="{00000000-0005-0000-0000-00007C9E0000}"/>
    <cellStyle name="Uwaga 2 7 30" xfId="40554" xr:uid="{00000000-0005-0000-0000-00007D9E0000}"/>
    <cellStyle name="Uwaga 2 7 30 2" xfId="40555" xr:uid="{00000000-0005-0000-0000-00007E9E0000}"/>
    <cellStyle name="Uwaga 2 7 30 3" xfId="40556" xr:uid="{00000000-0005-0000-0000-00007F9E0000}"/>
    <cellStyle name="Uwaga 2 7 31" xfId="40557" xr:uid="{00000000-0005-0000-0000-0000809E0000}"/>
    <cellStyle name="Uwaga 2 7 31 2" xfId="40558" xr:uid="{00000000-0005-0000-0000-0000819E0000}"/>
    <cellStyle name="Uwaga 2 7 31 3" xfId="40559" xr:uid="{00000000-0005-0000-0000-0000829E0000}"/>
    <cellStyle name="Uwaga 2 7 32" xfId="40560" xr:uid="{00000000-0005-0000-0000-0000839E0000}"/>
    <cellStyle name="Uwaga 2 7 32 2" xfId="40561" xr:uid="{00000000-0005-0000-0000-0000849E0000}"/>
    <cellStyle name="Uwaga 2 7 32 3" xfId="40562" xr:uid="{00000000-0005-0000-0000-0000859E0000}"/>
    <cellStyle name="Uwaga 2 7 33" xfId="40563" xr:uid="{00000000-0005-0000-0000-0000869E0000}"/>
    <cellStyle name="Uwaga 2 7 33 2" xfId="40564" xr:uid="{00000000-0005-0000-0000-0000879E0000}"/>
    <cellStyle name="Uwaga 2 7 33 3" xfId="40565" xr:uid="{00000000-0005-0000-0000-0000889E0000}"/>
    <cellStyle name="Uwaga 2 7 34" xfId="40566" xr:uid="{00000000-0005-0000-0000-0000899E0000}"/>
    <cellStyle name="Uwaga 2 7 34 2" xfId="40567" xr:uid="{00000000-0005-0000-0000-00008A9E0000}"/>
    <cellStyle name="Uwaga 2 7 34 3" xfId="40568" xr:uid="{00000000-0005-0000-0000-00008B9E0000}"/>
    <cellStyle name="Uwaga 2 7 35" xfId="40569" xr:uid="{00000000-0005-0000-0000-00008C9E0000}"/>
    <cellStyle name="Uwaga 2 7 35 2" xfId="40570" xr:uid="{00000000-0005-0000-0000-00008D9E0000}"/>
    <cellStyle name="Uwaga 2 7 35 3" xfId="40571" xr:uid="{00000000-0005-0000-0000-00008E9E0000}"/>
    <cellStyle name="Uwaga 2 7 36" xfId="40572" xr:uid="{00000000-0005-0000-0000-00008F9E0000}"/>
    <cellStyle name="Uwaga 2 7 36 2" xfId="40573" xr:uid="{00000000-0005-0000-0000-0000909E0000}"/>
    <cellStyle name="Uwaga 2 7 36 3" xfId="40574" xr:uid="{00000000-0005-0000-0000-0000919E0000}"/>
    <cellStyle name="Uwaga 2 7 37" xfId="40575" xr:uid="{00000000-0005-0000-0000-0000929E0000}"/>
    <cellStyle name="Uwaga 2 7 37 2" xfId="40576" xr:uid="{00000000-0005-0000-0000-0000939E0000}"/>
    <cellStyle name="Uwaga 2 7 37 3" xfId="40577" xr:uid="{00000000-0005-0000-0000-0000949E0000}"/>
    <cellStyle name="Uwaga 2 7 38" xfId="40578" xr:uid="{00000000-0005-0000-0000-0000959E0000}"/>
    <cellStyle name="Uwaga 2 7 38 2" xfId="40579" xr:uid="{00000000-0005-0000-0000-0000969E0000}"/>
    <cellStyle name="Uwaga 2 7 38 3" xfId="40580" xr:uid="{00000000-0005-0000-0000-0000979E0000}"/>
    <cellStyle name="Uwaga 2 7 39" xfId="40581" xr:uid="{00000000-0005-0000-0000-0000989E0000}"/>
    <cellStyle name="Uwaga 2 7 39 2" xfId="40582" xr:uid="{00000000-0005-0000-0000-0000999E0000}"/>
    <cellStyle name="Uwaga 2 7 39 3" xfId="40583" xr:uid="{00000000-0005-0000-0000-00009A9E0000}"/>
    <cellStyle name="Uwaga 2 7 4" xfId="40584" xr:uid="{00000000-0005-0000-0000-00009B9E0000}"/>
    <cellStyle name="Uwaga 2 7 4 2" xfId="40585" xr:uid="{00000000-0005-0000-0000-00009C9E0000}"/>
    <cellStyle name="Uwaga 2 7 4 3" xfId="40586" xr:uid="{00000000-0005-0000-0000-00009D9E0000}"/>
    <cellStyle name="Uwaga 2 7 4 4" xfId="40587" xr:uid="{00000000-0005-0000-0000-00009E9E0000}"/>
    <cellStyle name="Uwaga 2 7 40" xfId="40588" xr:uid="{00000000-0005-0000-0000-00009F9E0000}"/>
    <cellStyle name="Uwaga 2 7 40 2" xfId="40589" xr:uid="{00000000-0005-0000-0000-0000A09E0000}"/>
    <cellStyle name="Uwaga 2 7 40 3" xfId="40590" xr:uid="{00000000-0005-0000-0000-0000A19E0000}"/>
    <cellStyle name="Uwaga 2 7 41" xfId="40591" xr:uid="{00000000-0005-0000-0000-0000A29E0000}"/>
    <cellStyle name="Uwaga 2 7 41 2" xfId="40592" xr:uid="{00000000-0005-0000-0000-0000A39E0000}"/>
    <cellStyle name="Uwaga 2 7 41 3" xfId="40593" xr:uid="{00000000-0005-0000-0000-0000A49E0000}"/>
    <cellStyle name="Uwaga 2 7 42" xfId="40594" xr:uid="{00000000-0005-0000-0000-0000A59E0000}"/>
    <cellStyle name="Uwaga 2 7 42 2" xfId="40595" xr:uid="{00000000-0005-0000-0000-0000A69E0000}"/>
    <cellStyle name="Uwaga 2 7 42 3" xfId="40596" xr:uid="{00000000-0005-0000-0000-0000A79E0000}"/>
    <cellStyle name="Uwaga 2 7 43" xfId="40597" xr:uid="{00000000-0005-0000-0000-0000A89E0000}"/>
    <cellStyle name="Uwaga 2 7 43 2" xfId="40598" xr:uid="{00000000-0005-0000-0000-0000A99E0000}"/>
    <cellStyle name="Uwaga 2 7 43 3" xfId="40599" xr:uid="{00000000-0005-0000-0000-0000AA9E0000}"/>
    <cellStyle name="Uwaga 2 7 44" xfId="40600" xr:uid="{00000000-0005-0000-0000-0000AB9E0000}"/>
    <cellStyle name="Uwaga 2 7 44 2" xfId="40601" xr:uid="{00000000-0005-0000-0000-0000AC9E0000}"/>
    <cellStyle name="Uwaga 2 7 44 3" xfId="40602" xr:uid="{00000000-0005-0000-0000-0000AD9E0000}"/>
    <cellStyle name="Uwaga 2 7 45" xfId="40603" xr:uid="{00000000-0005-0000-0000-0000AE9E0000}"/>
    <cellStyle name="Uwaga 2 7 45 2" xfId="40604" xr:uid="{00000000-0005-0000-0000-0000AF9E0000}"/>
    <cellStyle name="Uwaga 2 7 45 3" xfId="40605" xr:uid="{00000000-0005-0000-0000-0000B09E0000}"/>
    <cellStyle name="Uwaga 2 7 46" xfId="40606" xr:uid="{00000000-0005-0000-0000-0000B19E0000}"/>
    <cellStyle name="Uwaga 2 7 46 2" xfId="40607" xr:uid="{00000000-0005-0000-0000-0000B29E0000}"/>
    <cellStyle name="Uwaga 2 7 46 3" xfId="40608" xr:uid="{00000000-0005-0000-0000-0000B39E0000}"/>
    <cellStyle name="Uwaga 2 7 47" xfId="40609" xr:uid="{00000000-0005-0000-0000-0000B49E0000}"/>
    <cellStyle name="Uwaga 2 7 47 2" xfId="40610" xr:uid="{00000000-0005-0000-0000-0000B59E0000}"/>
    <cellStyle name="Uwaga 2 7 47 3" xfId="40611" xr:uid="{00000000-0005-0000-0000-0000B69E0000}"/>
    <cellStyle name="Uwaga 2 7 48" xfId="40612" xr:uid="{00000000-0005-0000-0000-0000B79E0000}"/>
    <cellStyle name="Uwaga 2 7 48 2" xfId="40613" xr:uid="{00000000-0005-0000-0000-0000B89E0000}"/>
    <cellStyle name="Uwaga 2 7 48 3" xfId="40614" xr:uid="{00000000-0005-0000-0000-0000B99E0000}"/>
    <cellStyle name="Uwaga 2 7 49" xfId="40615" xr:uid="{00000000-0005-0000-0000-0000BA9E0000}"/>
    <cellStyle name="Uwaga 2 7 49 2" xfId="40616" xr:uid="{00000000-0005-0000-0000-0000BB9E0000}"/>
    <cellStyle name="Uwaga 2 7 49 3" xfId="40617" xr:uid="{00000000-0005-0000-0000-0000BC9E0000}"/>
    <cellStyle name="Uwaga 2 7 5" xfId="40618" xr:uid="{00000000-0005-0000-0000-0000BD9E0000}"/>
    <cellStyle name="Uwaga 2 7 5 2" xfId="40619" xr:uid="{00000000-0005-0000-0000-0000BE9E0000}"/>
    <cellStyle name="Uwaga 2 7 5 3" xfId="40620" xr:uid="{00000000-0005-0000-0000-0000BF9E0000}"/>
    <cellStyle name="Uwaga 2 7 5 4" xfId="40621" xr:uid="{00000000-0005-0000-0000-0000C09E0000}"/>
    <cellStyle name="Uwaga 2 7 50" xfId="40622" xr:uid="{00000000-0005-0000-0000-0000C19E0000}"/>
    <cellStyle name="Uwaga 2 7 50 2" xfId="40623" xr:uid="{00000000-0005-0000-0000-0000C29E0000}"/>
    <cellStyle name="Uwaga 2 7 50 3" xfId="40624" xr:uid="{00000000-0005-0000-0000-0000C39E0000}"/>
    <cellStyle name="Uwaga 2 7 51" xfId="40625" xr:uid="{00000000-0005-0000-0000-0000C49E0000}"/>
    <cellStyle name="Uwaga 2 7 51 2" xfId="40626" xr:uid="{00000000-0005-0000-0000-0000C59E0000}"/>
    <cellStyle name="Uwaga 2 7 51 3" xfId="40627" xr:uid="{00000000-0005-0000-0000-0000C69E0000}"/>
    <cellStyle name="Uwaga 2 7 52" xfId="40628" xr:uid="{00000000-0005-0000-0000-0000C79E0000}"/>
    <cellStyle name="Uwaga 2 7 52 2" xfId="40629" xr:uid="{00000000-0005-0000-0000-0000C89E0000}"/>
    <cellStyle name="Uwaga 2 7 52 3" xfId="40630" xr:uid="{00000000-0005-0000-0000-0000C99E0000}"/>
    <cellStyle name="Uwaga 2 7 53" xfId="40631" xr:uid="{00000000-0005-0000-0000-0000CA9E0000}"/>
    <cellStyle name="Uwaga 2 7 53 2" xfId="40632" xr:uid="{00000000-0005-0000-0000-0000CB9E0000}"/>
    <cellStyle name="Uwaga 2 7 53 3" xfId="40633" xr:uid="{00000000-0005-0000-0000-0000CC9E0000}"/>
    <cellStyle name="Uwaga 2 7 54" xfId="40634" xr:uid="{00000000-0005-0000-0000-0000CD9E0000}"/>
    <cellStyle name="Uwaga 2 7 54 2" xfId="40635" xr:uid="{00000000-0005-0000-0000-0000CE9E0000}"/>
    <cellStyle name="Uwaga 2 7 54 3" xfId="40636" xr:uid="{00000000-0005-0000-0000-0000CF9E0000}"/>
    <cellStyle name="Uwaga 2 7 55" xfId="40637" xr:uid="{00000000-0005-0000-0000-0000D09E0000}"/>
    <cellStyle name="Uwaga 2 7 55 2" xfId="40638" xr:uid="{00000000-0005-0000-0000-0000D19E0000}"/>
    <cellStyle name="Uwaga 2 7 55 3" xfId="40639" xr:uid="{00000000-0005-0000-0000-0000D29E0000}"/>
    <cellStyle name="Uwaga 2 7 56" xfId="40640" xr:uid="{00000000-0005-0000-0000-0000D39E0000}"/>
    <cellStyle name="Uwaga 2 7 56 2" xfId="40641" xr:uid="{00000000-0005-0000-0000-0000D49E0000}"/>
    <cellStyle name="Uwaga 2 7 56 3" xfId="40642" xr:uid="{00000000-0005-0000-0000-0000D59E0000}"/>
    <cellStyle name="Uwaga 2 7 57" xfId="40643" xr:uid="{00000000-0005-0000-0000-0000D69E0000}"/>
    <cellStyle name="Uwaga 2 7 58" xfId="40644" xr:uid="{00000000-0005-0000-0000-0000D79E0000}"/>
    <cellStyle name="Uwaga 2 7 6" xfId="40645" xr:uid="{00000000-0005-0000-0000-0000D89E0000}"/>
    <cellStyle name="Uwaga 2 7 6 2" xfId="40646" xr:uid="{00000000-0005-0000-0000-0000D99E0000}"/>
    <cellStyle name="Uwaga 2 7 6 3" xfId="40647" xr:uid="{00000000-0005-0000-0000-0000DA9E0000}"/>
    <cellStyle name="Uwaga 2 7 6 4" xfId="40648" xr:uid="{00000000-0005-0000-0000-0000DB9E0000}"/>
    <cellStyle name="Uwaga 2 7 7" xfId="40649" xr:uid="{00000000-0005-0000-0000-0000DC9E0000}"/>
    <cellStyle name="Uwaga 2 7 7 2" xfId="40650" xr:uid="{00000000-0005-0000-0000-0000DD9E0000}"/>
    <cellStyle name="Uwaga 2 7 7 3" xfId="40651" xr:uid="{00000000-0005-0000-0000-0000DE9E0000}"/>
    <cellStyle name="Uwaga 2 7 7 4" xfId="40652" xr:uid="{00000000-0005-0000-0000-0000DF9E0000}"/>
    <cellStyle name="Uwaga 2 7 8" xfId="40653" xr:uid="{00000000-0005-0000-0000-0000E09E0000}"/>
    <cellStyle name="Uwaga 2 7 8 2" xfId="40654" xr:uid="{00000000-0005-0000-0000-0000E19E0000}"/>
    <cellStyle name="Uwaga 2 7 8 3" xfId="40655" xr:uid="{00000000-0005-0000-0000-0000E29E0000}"/>
    <cellStyle name="Uwaga 2 7 8 4" xfId="40656" xr:uid="{00000000-0005-0000-0000-0000E39E0000}"/>
    <cellStyle name="Uwaga 2 7 9" xfId="40657" xr:uid="{00000000-0005-0000-0000-0000E49E0000}"/>
    <cellStyle name="Uwaga 2 7 9 2" xfId="40658" xr:uid="{00000000-0005-0000-0000-0000E59E0000}"/>
    <cellStyle name="Uwaga 2 7 9 3" xfId="40659" xr:uid="{00000000-0005-0000-0000-0000E69E0000}"/>
    <cellStyle name="Uwaga 2 7 9 4" xfId="40660" xr:uid="{00000000-0005-0000-0000-0000E79E0000}"/>
    <cellStyle name="Uwaga 2 70" xfId="40661" xr:uid="{00000000-0005-0000-0000-0000E89E0000}"/>
    <cellStyle name="Uwaga 2 70 2" xfId="40662" xr:uid="{00000000-0005-0000-0000-0000E99E0000}"/>
    <cellStyle name="Uwaga 2 70 3" xfId="40663" xr:uid="{00000000-0005-0000-0000-0000EA9E0000}"/>
    <cellStyle name="Uwaga 2 71" xfId="40664" xr:uid="{00000000-0005-0000-0000-0000EB9E0000}"/>
    <cellStyle name="Uwaga 2 71 2" xfId="40665" xr:uid="{00000000-0005-0000-0000-0000EC9E0000}"/>
    <cellStyle name="Uwaga 2 71 3" xfId="40666" xr:uid="{00000000-0005-0000-0000-0000ED9E0000}"/>
    <cellStyle name="Uwaga 2 72" xfId="40667" xr:uid="{00000000-0005-0000-0000-0000EE9E0000}"/>
    <cellStyle name="Uwaga 2 72 2" xfId="40668" xr:uid="{00000000-0005-0000-0000-0000EF9E0000}"/>
    <cellStyle name="Uwaga 2 72 3" xfId="40669" xr:uid="{00000000-0005-0000-0000-0000F09E0000}"/>
    <cellStyle name="Uwaga 2 73" xfId="40670" xr:uid="{00000000-0005-0000-0000-0000F19E0000}"/>
    <cellStyle name="Uwaga 2 73 2" xfId="40671" xr:uid="{00000000-0005-0000-0000-0000F29E0000}"/>
    <cellStyle name="Uwaga 2 73 3" xfId="40672" xr:uid="{00000000-0005-0000-0000-0000F39E0000}"/>
    <cellStyle name="Uwaga 2 74" xfId="40673" xr:uid="{00000000-0005-0000-0000-0000F49E0000}"/>
    <cellStyle name="Uwaga 2 74 2" xfId="40674" xr:uid="{00000000-0005-0000-0000-0000F59E0000}"/>
    <cellStyle name="Uwaga 2 74 3" xfId="40675" xr:uid="{00000000-0005-0000-0000-0000F69E0000}"/>
    <cellStyle name="Uwaga 2 75" xfId="40676" xr:uid="{00000000-0005-0000-0000-0000F79E0000}"/>
    <cellStyle name="Uwaga 2 75 2" xfId="40677" xr:uid="{00000000-0005-0000-0000-0000F89E0000}"/>
    <cellStyle name="Uwaga 2 75 3" xfId="40678" xr:uid="{00000000-0005-0000-0000-0000F99E0000}"/>
    <cellStyle name="Uwaga 2 76" xfId="40679" xr:uid="{00000000-0005-0000-0000-0000FA9E0000}"/>
    <cellStyle name="Uwaga 2 76 2" xfId="40680" xr:uid="{00000000-0005-0000-0000-0000FB9E0000}"/>
    <cellStyle name="Uwaga 2 76 3" xfId="40681" xr:uid="{00000000-0005-0000-0000-0000FC9E0000}"/>
    <cellStyle name="Uwaga 2 77" xfId="40682" xr:uid="{00000000-0005-0000-0000-0000FD9E0000}"/>
    <cellStyle name="Uwaga 2 77 2" xfId="40683" xr:uid="{00000000-0005-0000-0000-0000FE9E0000}"/>
    <cellStyle name="Uwaga 2 77 3" xfId="40684" xr:uid="{00000000-0005-0000-0000-0000FF9E0000}"/>
    <cellStyle name="Uwaga 2 78" xfId="40685" xr:uid="{00000000-0005-0000-0000-0000009F0000}"/>
    <cellStyle name="Uwaga 2 78 2" xfId="40686" xr:uid="{00000000-0005-0000-0000-0000019F0000}"/>
    <cellStyle name="Uwaga 2 78 3" xfId="40687" xr:uid="{00000000-0005-0000-0000-0000029F0000}"/>
    <cellStyle name="Uwaga 2 79" xfId="40688" xr:uid="{00000000-0005-0000-0000-0000039F0000}"/>
    <cellStyle name="Uwaga 2 79 2" xfId="40689" xr:uid="{00000000-0005-0000-0000-0000049F0000}"/>
    <cellStyle name="Uwaga 2 79 3" xfId="40690" xr:uid="{00000000-0005-0000-0000-0000059F0000}"/>
    <cellStyle name="Uwaga 2 8" xfId="40691" xr:uid="{00000000-0005-0000-0000-0000069F0000}"/>
    <cellStyle name="Uwaga 2 8 10" xfId="40692" xr:uid="{00000000-0005-0000-0000-0000079F0000}"/>
    <cellStyle name="Uwaga 2 8 10 2" xfId="40693" xr:uid="{00000000-0005-0000-0000-0000089F0000}"/>
    <cellStyle name="Uwaga 2 8 10 3" xfId="40694" xr:uid="{00000000-0005-0000-0000-0000099F0000}"/>
    <cellStyle name="Uwaga 2 8 10 4" xfId="40695" xr:uid="{00000000-0005-0000-0000-00000A9F0000}"/>
    <cellStyle name="Uwaga 2 8 11" xfId="40696" xr:uid="{00000000-0005-0000-0000-00000B9F0000}"/>
    <cellStyle name="Uwaga 2 8 11 2" xfId="40697" xr:uid="{00000000-0005-0000-0000-00000C9F0000}"/>
    <cellStyle name="Uwaga 2 8 11 3" xfId="40698" xr:uid="{00000000-0005-0000-0000-00000D9F0000}"/>
    <cellStyle name="Uwaga 2 8 11 4" xfId="40699" xr:uid="{00000000-0005-0000-0000-00000E9F0000}"/>
    <cellStyle name="Uwaga 2 8 12" xfId="40700" xr:uid="{00000000-0005-0000-0000-00000F9F0000}"/>
    <cellStyle name="Uwaga 2 8 12 2" xfId="40701" xr:uid="{00000000-0005-0000-0000-0000109F0000}"/>
    <cellStyle name="Uwaga 2 8 12 3" xfId="40702" xr:uid="{00000000-0005-0000-0000-0000119F0000}"/>
    <cellStyle name="Uwaga 2 8 12 4" xfId="40703" xr:uid="{00000000-0005-0000-0000-0000129F0000}"/>
    <cellStyle name="Uwaga 2 8 13" xfId="40704" xr:uid="{00000000-0005-0000-0000-0000139F0000}"/>
    <cellStyle name="Uwaga 2 8 13 2" xfId="40705" xr:uid="{00000000-0005-0000-0000-0000149F0000}"/>
    <cellStyle name="Uwaga 2 8 13 3" xfId="40706" xr:uid="{00000000-0005-0000-0000-0000159F0000}"/>
    <cellStyle name="Uwaga 2 8 13 4" xfId="40707" xr:uid="{00000000-0005-0000-0000-0000169F0000}"/>
    <cellStyle name="Uwaga 2 8 14" xfId="40708" xr:uid="{00000000-0005-0000-0000-0000179F0000}"/>
    <cellStyle name="Uwaga 2 8 14 2" xfId="40709" xr:uid="{00000000-0005-0000-0000-0000189F0000}"/>
    <cellStyle name="Uwaga 2 8 14 3" xfId="40710" xr:uid="{00000000-0005-0000-0000-0000199F0000}"/>
    <cellStyle name="Uwaga 2 8 14 4" xfId="40711" xr:uid="{00000000-0005-0000-0000-00001A9F0000}"/>
    <cellStyle name="Uwaga 2 8 15" xfId="40712" xr:uid="{00000000-0005-0000-0000-00001B9F0000}"/>
    <cellStyle name="Uwaga 2 8 15 2" xfId="40713" xr:uid="{00000000-0005-0000-0000-00001C9F0000}"/>
    <cellStyle name="Uwaga 2 8 15 3" xfId="40714" xr:uid="{00000000-0005-0000-0000-00001D9F0000}"/>
    <cellStyle name="Uwaga 2 8 15 4" xfId="40715" xr:uid="{00000000-0005-0000-0000-00001E9F0000}"/>
    <cellStyle name="Uwaga 2 8 16" xfId="40716" xr:uid="{00000000-0005-0000-0000-00001F9F0000}"/>
    <cellStyle name="Uwaga 2 8 16 2" xfId="40717" xr:uid="{00000000-0005-0000-0000-0000209F0000}"/>
    <cellStyle name="Uwaga 2 8 16 3" xfId="40718" xr:uid="{00000000-0005-0000-0000-0000219F0000}"/>
    <cellStyle name="Uwaga 2 8 16 4" xfId="40719" xr:uid="{00000000-0005-0000-0000-0000229F0000}"/>
    <cellStyle name="Uwaga 2 8 17" xfId="40720" xr:uid="{00000000-0005-0000-0000-0000239F0000}"/>
    <cellStyle name="Uwaga 2 8 17 2" xfId="40721" xr:uid="{00000000-0005-0000-0000-0000249F0000}"/>
    <cellStyle name="Uwaga 2 8 17 3" xfId="40722" xr:uid="{00000000-0005-0000-0000-0000259F0000}"/>
    <cellStyle name="Uwaga 2 8 17 4" xfId="40723" xr:uid="{00000000-0005-0000-0000-0000269F0000}"/>
    <cellStyle name="Uwaga 2 8 18" xfId="40724" xr:uid="{00000000-0005-0000-0000-0000279F0000}"/>
    <cellStyle name="Uwaga 2 8 18 2" xfId="40725" xr:uid="{00000000-0005-0000-0000-0000289F0000}"/>
    <cellStyle name="Uwaga 2 8 18 3" xfId="40726" xr:uid="{00000000-0005-0000-0000-0000299F0000}"/>
    <cellStyle name="Uwaga 2 8 18 4" xfId="40727" xr:uid="{00000000-0005-0000-0000-00002A9F0000}"/>
    <cellStyle name="Uwaga 2 8 19" xfId="40728" xr:uid="{00000000-0005-0000-0000-00002B9F0000}"/>
    <cellStyle name="Uwaga 2 8 19 2" xfId="40729" xr:uid="{00000000-0005-0000-0000-00002C9F0000}"/>
    <cellStyle name="Uwaga 2 8 19 3" xfId="40730" xr:uid="{00000000-0005-0000-0000-00002D9F0000}"/>
    <cellStyle name="Uwaga 2 8 19 4" xfId="40731" xr:uid="{00000000-0005-0000-0000-00002E9F0000}"/>
    <cellStyle name="Uwaga 2 8 2" xfId="40732" xr:uid="{00000000-0005-0000-0000-00002F9F0000}"/>
    <cellStyle name="Uwaga 2 8 2 2" xfId="40733" xr:uid="{00000000-0005-0000-0000-0000309F0000}"/>
    <cellStyle name="Uwaga 2 8 2 3" xfId="40734" xr:uid="{00000000-0005-0000-0000-0000319F0000}"/>
    <cellStyle name="Uwaga 2 8 2 4" xfId="40735" xr:uid="{00000000-0005-0000-0000-0000329F0000}"/>
    <cellStyle name="Uwaga 2 8 20" xfId="40736" xr:uid="{00000000-0005-0000-0000-0000339F0000}"/>
    <cellStyle name="Uwaga 2 8 20 2" xfId="40737" xr:uid="{00000000-0005-0000-0000-0000349F0000}"/>
    <cellStyle name="Uwaga 2 8 20 3" xfId="40738" xr:uid="{00000000-0005-0000-0000-0000359F0000}"/>
    <cellStyle name="Uwaga 2 8 20 4" xfId="40739" xr:uid="{00000000-0005-0000-0000-0000369F0000}"/>
    <cellStyle name="Uwaga 2 8 21" xfId="40740" xr:uid="{00000000-0005-0000-0000-0000379F0000}"/>
    <cellStyle name="Uwaga 2 8 21 2" xfId="40741" xr:uid="{00000000-0005-0000-0000-0000389F0000}"/>
    <cellStyle name="Uwaga 2 8 21 3" xfId="40742" xr:uid="{00000000-0005-0000-0000-0000399F0000}"/>
    <cellStyle name="Uwaga 2 8 22" xfId="40743" xr:uid="{00000000-0005-0000-0000-00003A9F0000}"/>
    <cellStyle name="Uwaga 2 8 22 2" xfId="40744" xr:uid="{00000000-0005-0000-0000-00003B9F0000}"/>
    <cellStyle name="Uwaga 2 8 22 3" xfId="40745" xr:uid="{00000000-0005-0000-0000-00003C9F0000}"/>
    <cellStyle name="Uwaga 2 8 23" xfId="40746" xr:uid="{00000000-0005-0000-0000-00003D9F0000}"/>
    <cellStyle name="Uwaga 2 8 23 2" xfId="40747" xr:uid="{00000000-0005-0000-0000-00003E9F0000}"/>
    <cellStyle name="Uwaga 2 8 23 3" xfId="40748" xr:uid="{00000000-0005-0000-0000-00003F9F0000}"/>
    <cellStyle name="Uwaga 2 8 24" xfId="40749" xr:uid="{00000000-0005-0000-0000-0000409F0000}"/>
    <cellStyle name="Uwaga 2 8 24 2" xfId="40750" xr:uid="{00000000-0005-0000-0000-0000419F0000}"/>
    <cellStyle name="Uwaga 2 8 24 3" xfId="40751" xr:uid="{00000000-0005-0000-0000-0000429F0000}"/>
    <cellStyle name="Uwaga 2 8 25" xfId="40752" xr:uid="{00000000-0005-0000-0000-0000439F0000}"/>
    <cellStyle name="Uwaga 2 8 25 2" xfId="40753" xr:uid="{00000000-0005-0000-0000-0000449F0000}"/>
    <cellStyle name="Uwaga 2 8 25 3" xfId="40754" xr:uid="{00000000-0005-0000-0000-0000459F0000}"/>
    <cellStyle name="Uwaga 2 8 26" xfId="40755" xr:uid="{00000000-0005-0000-0000-0000469F0000}"/>
    <cellStyle name="Uwaga 2 8 26 2" xfId="40756" xr:uid="{00000000-0005-0000-0000-0000479F0000}"/>
    <cellStyle name="Uwaga 2 8 26 3" xfId="40757" xr:uid="{00000000-0005-0000-0000-0000489F0000}"/>
    <cellStyle name="Uwaga 2 8 27" xfId="40758" xr:uid="{00000000-0005-0000-0000-0000499F0000}"/>
    <cellStyle name="Uwaga 2 8 27 2" xfId="40759" xr:uid="{00000000-0005-0000-0000-00004A9F0000}"/>
    <cellStyle name="Uwaga 2 8 27 3" xfId="40760" xr:uid="{00000000-0005-0000-0000-00004B9F0000}"/>
    <cellStyle name="Uwaga 2 8 28" xfId="40761" xr:uid="{00000000-0005-0000-0000-00004C9F0000}"/>
    <cellStyle name="Uwaga 2 8 28 2" xfId="40762" xr:uid="{00000000-0005-0000-0000-00004D9F0000}"/>
    <cellStyle name="Uwaga 2 8 28 3" xfId="40763" xr:uid="{00000000-0005-0000-0000-00004E9F0000}"/>
    <cellStyle name="Uwaga 2 8 29" xfId="40764" xr:uid="{00000000-0005-0000-0000-00004F9F0000}"/>
    <cellStyle name="Uwaga 2 8 29 2" xfId="40765" xr:uid="{00000000-0005-0000-0000-0000509F0000}"/>
    <cellStyle name="Uwaga 2 8 29 3" xfId="40766" xr:uid="{00000000-0005-0000-0000-0000519F0000}"/>
    <cellStyle name="Uwaga 2 8 3" xfId="40767" xr:uid="{00000000-0005-0000-0000-0000529F0000}"/>
    <cellStyle name="Uwaga 2 8 3 2" xfId="40768" xr:uid="{00000000-0005-0000-0000-0000539F0000}"/>
    <cellStyle name="Uwaga 2 8 3 3" xfId="40769" xr:uid="{00000000-0005-0000-0000-0000549F0000}"/>
    <cellStyle name="Uwaga 2 8 3 4" xfId="40770" xr:uid="{00000000-0005-0000-0000-0000559F0000}"/>
    <cellStyle name="Uwaga 2 8 30" xfId="40771" xr:uid="{00000000-0005-0000-0000-0000569F0000}"/>
    <cellStyle name="Uwaga 2 8 30 2" xfId="40772" xr:uid="{00000000-0005-0000-0000-0000579F0000}"/>
    <cellStyle name="Uwaga 2 8 30 3" xfId="40773" xr:uid="{00000000-0005-0000-0000-0000589F0000}"/>
    <cellStyle name="Uwaga 2 8 31" xfId="40774" xr:uid="{00000000-0005-0000-0000-0000599F0000}"/>
    <cellStyle name="Uwaga 2 8 31 2" xfId="40775" xr:uid="{00000000-0005-0000-0000-00005A9F0000}"/>
    <cellStyle name="Uwaga 2 8 31 3" xfId="40776" xr:uid="{00000000-0005-0000-0000-00005B9F0000}"/>
    <cellStyle name="Uwaga 2 8 32" xfId="40777" xr:uid="{00000000-0005-0000-0000-00005C9F0000}"/>
    <cellStyle name="Uwaga 2 8 32 2" xfId="40778" xr:uid="{00000000-0005-0000-0000-00005D9F0000}"/>
    <cellStyle name="Uwaga 2 8 32 3" xfId="40779" xr:uid="{00000000-0005-0000-0000-00005E9F0000}"/>
    <cellStyle name="Uwaga 2 8 33" xfId="40780" xr:uid="{00000000-0005-0000-0000-00005F9F0000}"/>
    <cellStyle name="Uwaga 2 8 33 2" xfId="40781" xr:uid="{00000000-0005-0000-0000-0000609F0000}"/>
    <cellStyle name="Uwaga 2 8 33 3" xfId="40782" xr:uid="{00000000-0005-0000-0000-0000619F0000}"/>
    <cellStyle name="Uwaga 2 8 34" xfId="40783" xr:uid="{00000000-0005-0000-0000-0000629F0000}"/>
    <cellStyle name="Uwaga 2 8 34 2" xfId="40784" xr:uid="{00000000-0005-0000-0000-0000639F0000}"/>
    <cellStyle name="Uwaga 2 8 34 3" xfId="40785" xr:uid="{00000000-0005-0000-0000-0000649F0000}"/>
    <cellStyle name="Uwaga 2 8 35" xfId="40786" xr:uid="{00000000-0005-0000-0000-0000659F0000}"/>
    <cellStyle name="Uwaga 2 8 35 2" xfId="40787" xr:uid="{00000000-0005-0000-0000-0000669F0000}"/>
    <cellStyle name="Uwaga 2 8 35 3" xfId="40788" xr:uid="{00000000-0005-0000-0000-0000679F0000}"/>
    <cellStyle name="Uwaga 2 8 36" xfId="40789" xr:uid="{00000000-0005-0000-0000-0000689F0000}"/>
    <cellStyle name="Uwaga 2 8 36 2" xfId="40790" xr:uid="{00000000-0005-0000-0000-0000699F0000}"/>
    <cellStyle name="Uwaga 2 8 36 3" xfId="40791" xr:uid="{00000000-0005-0000-0000-00006A9F0000}"/>
    <cellStyle name="Uwaga 2 8 37" xfId="40792" xr:uid="{00000000-0005-0000-0000-00006B9F0000}"/>
    <cellStyle name="Uwaga 2 8 37 2" xfId="40793" xr:uid="{00000000-0005-0000-0000-00006C9F0000}"/>
    <cellStyle name="Uwaga 2 8 37 3" xfId="40794" xr:uid="{00000000-0005-0000-0000-00006D9F0000}"/>
    <cellStyle name="Uwaga 2 8 38" xfId="40795" xr:uid="{00000000-0005-0000-0000-00006E9F0000}"/>
    <cellStyle name="Uwaga 2 8 38 2" xfId="40796" xr:uid="{00000000-0005-0000-0000-00006F9F0000}"/>
    <cellStyle name="Uwaga 2 8 38 3" xfId="40797" xr:uid="{00000000-0005-0000-0000-0000709F0000}"/>
    <cellStyle name="Uwaga 2 8 39" xfId="40798" xr:uid="{00000000-0005-0000-0000-0000719F0000}"/>
    <cellStyle name="Uwaga 2 8 39 2" xfId="40799" xr:uid="{00000000-0005-0000-0000-0000729F0000}"/>
    <cellStyle name="Uwaga 2 8 39 3" xfId="40800" xr:uid="{00000000-0005-0000-0000-0000739F0000}"/>
    <cellStyle name="Uwaga 2 8 4" xfId="40801" xr:uid="{00000000-0005-0000-0000-0000749F0000}"/>
    <cellStyle name="Uwaga 2 8 4 2" xfId="40802" xr:uid="{00000000-0005-0000-0000-0000759F0000}"/>
    <cellStyle name="Uwaga 2 8 4 3" xfId="40803" xr:uid="{00000000-0005-0000-0000-0000769F0000}"/>
    <cellStyle name="Uwaga 2 8 4 4" xfId="40804" xr:uid="{00000000-0005-0000-0000-0000779F0000}"/>
    <cellStyle name="Uwaga 2 8 40" xfId="40805" xr:uid="{00000000-0005-0000-0000-0000789F0000}"/>
    <cellStyle name="Uwaga 2 8 40 2" xfId="40806" xr:uid="{00000000-0005-0000-0000-0000799F0000}"/>
    <cellStyle name="Uwaga 2 8 40 3" xfId="40807" xr:uid="{00000000-0005-0000-0000-00007A9F0000}"/>
    <cellStyle name="Uwaga 2 8 41" xfId="40808" xr:uid="{00000000-0005-0000-0000-00007B9F0000}"/>
    <cellStyle name="Uwaga 2 8 41 2" xfId="40809" xr:uid="{00000000-0005-0000-0000-00007C9F0000}"/>
    <cellStyle name="Uwaga 2 8 41 3" xfId="40810" xr:uid="{00000000-0005-0000-0000-00007D9F0000}"/>
    <cellStyle name="Uwaga 2 8 42" xfId="40811" xr:uid="{00000000-0005-0000-0000-00007E9F0000}"/>
    <cellStyle name="Uwaga 2 8 42 2" xfId="40812" xr:uid="{00000000-0005-0000-0000-00007F9F0000}"/>
    <cellStyle name="Uwaga 2 8 42 3" xfId="40813" xr:uid="{00000000-0005-0000-0000-0000809F0000}"/>
    <cellStyle name="Uwaga 2 8 43" xfId="40814" xr:uid="{00000000-0005-0000-0000-0000819F0000}"/>
    <cellStyle name="Uwaga 2 8 43 2" xfId="40815" xr:uid="{00000000-0005-0000-0000-0000829F0000}"/>
    <cellStyle name="Uwaga 2 8 43 3" xfId="40816" xr:uid="{00000000-0005-0000-0000-0000839F0000}"/>
    <cellStyle name="Uwaga 2 8 44" xfId="40817" xr:uid="{00000000-0005-0000-0000-0000849F0000}"/>
    <cellStyle name="Uwaga 2 8 44 2" xfId="40818" xr:uid="{00000000-0005-0000-0000-0000859F0000}"/>
    <cellStyle name="Uwaga 2 8 44 3" xfId="40819" xr:uid="{00000000-0005-0000-0000-0000869F0000}"/>
    <cellStyle name="Uwaga 2 8 45" xfId="40820" xr:uid="{00000000-0005-0000-0000-0000879F0000}"/>
    <cellStyle name="Uwaga 2 8 45 2" xfId="40821" xr:uid="{00000000-0005-0000-0000-0000889F0000}"/>
    <cellStyle name="Uwaga 2 8 45 3" xfId="40822" xr:uid="{00000000-0005-0000-0000-0000899F0000}"/>
    <cellStyle name="Uwaga 2 8 46" xfId="40823" xr:uid="{00000000-0005-0000-0000-00008A9F0000}"/>
    <cellStyle name="Uwaga 2 8 46 2" xfId="40824" xr:uid="{00000000-0005-0000-0000-00008B9F0000}"/>
    <cellStyle name="Uwaga 2 8 46 3" xfId="40825" xr:uid="{00000000-0005-0000-0000-00008C9F0000}"/>
    <cellStyle name="Uwaga 2 8 47" xfId="40826" xr:uid="{00000000-0005-0000-0000-00008D9F0000}"/>
    <cellStyle name="Uwaga 2 8 47 2" xfId="40827" xr:uid="{00000000-0005-0000-0000-00008E9F0000}"/>
    <cellStyle name="Uwaga 2 8 47 3" xfId="40828" xr:uid="{00000000-0005-0000-0000-00008F9F0000}"/>
    <cellStyle name="Uwaga 2 8 48" xfId="40829" xr:uid="{00000000-0005-0000-0000-0000909F0000}"/>
    <cellStyle name="Uwaga 2 8 48 2" xfId="40830" xr:uid="{00000000-0005-0000-0000-0000919F0000}"/>
    <cellStyle name="Uwaga 2 8 48 3" xfId="40831" xr:uid="{00000000-0005-0000-0000-0000929F0000}"/>
    <cellStyle name="Uwaga 2 8 49" xfId="40832" xr:uid="{00000000-0005-0000-0000-0000939F0000}"/>
    <cellStyle name="Uwaga 2 8 49 2" xfId="40833" xr:uid="{00000000-0005-0000-0000-0000949F0000}"/>
    <cellStyle name="Uwaga 2 8 49 3" xfId="40834" xr:uid="{00000000-0005-0000-0000-0000959F0000}"/>
    <cellStyle name="Uwaga 2 8 5" xfId="40835" xr:uid="{00000000-0005-0000-0000-0000969F0000}"/>
    <cellStyle name="Uwaga 2 8 5 2" xfId="40836" xr:uid="{00000000-0005-0000-0000-0000979F0000}"/>
    <cellStyle name="Uwaga 2 8 5 3" xfId="40837" xr:uid="{00000000-0005-0000-0000-0000989F0000}"/>
    <cellStyle name="Uwaga 2 8 5 4" xfId="40838" xr:uid="{00000000-0005-0000-0000-0000999F0000}"/>
    <cellStyle name="Uwaga 2 8 50" xfId="40839" xr:uid="{00000000-0005-0000-0000-00009A9F0000}"/>
    <cellStyle name="Uwaga 2 8 50 2" xfId="40840" xr:uid="{00000000-0005-0000-0000-00009B9F0000}"/>
    <cellStyle name="Uwaga 2 8 50 3" xfId="40841" xr:uid="{00000000-0005-0000-0000-00009C9F0000}"/>
    <cellStyle name="Uwaga 2 8 51" xfId="40842" xr:uid="{00000000-0005-0000-0000-00009D9F0000}"/>
    <cellStyle name="Uwaga 2 8 51 2" xfId="40843" xr:uid="{00000000-0005-0000-0000-00009E9F0000}"/>
    <cellStyle name="Uwaga 2 8 51 3" xfId="40844" xr:uid="{00000000-0005-0000-0000-00009F9F0000}"/>
    <cellStyle name="Uwaga 2 8 52" xfId="40845" xr:uid="{00000000-0005-0000-0000-0000A09F0000}"/>
    <cellStyle name="Uwaga 2 8 52 2" xfId="40846" xr:uid="{00000000-0005-0000-0000-0000A19F0000}"/>
    <cellStyle name="Uwaga 2 8 52 3" xfId="40847" xr:uid="{00000000-0005-0000-0000-0000A29F0000}"/>
    <cellStyle name="Uwaga 2 8 53" xfId="40848" xr:uid="{00000000-0005-0000-0000-0000A39F0000}"/>
    <cellStyle name="Uwaga 2 8 53 2" xfId="40849" xr:uid="{00000000-0005-0000-0000-0000A49F0000}"/>
    <cellStyle name="Uwaga 2 8 53 3" xfId="40850" xr:uid="{00000000-0005-0000-0000-0000A59F0000}"/>
    <cellStyle name="Uwaga 2 8 54" xfId="40851" xr:uid="{00000000-0005-0000-0000-0000A69F0000}"/>
    <cellStyle name="Uwaga 2 8 54 2" xfId="40852" xr:uid="{00000000-0005-0000-0000-0000A79F0000}"/>
    <cellStyle name="Uwaga 2 8 54 3" xfId="40853" xr:uid="{00000000-0005-0000-0000-0000A89F0000}"/>
    <cellStyle name="Uwaga 2 8 55" xfId="40854" xr:uid="{00000000-0005-0000-0000-0000A99F0000}"/>
    <cellStyle name="Uwaga 2 8 55 2" xfId="40855" xr:uid="{00000000-0005-0000-0000-0000AA9F0000}"/>
    <cellStyle name="Uwaga 2 8 55 3" xfId="40856" xr:uid="{00000000-0005-0000-0000-0000AB9F0000}"/>
    <cellStyle name="Uwaga 2 8 56" xfId="40857" xr:uid="{00000000-0005-0000-0000-0000AC9F0000}"/>
    <cellStyle name="Uwaga 2 8 56 2" xfId="40858" xr:uid="{00000000-0005-0000-0000-0000AD9F0000}"/>
    <cellStyle name="Uwaga 2 8 56 3" xfId="40859" xr:uid="{00000000-0005-0000-0000-0000AE9F0000}"/>
    <cellStyle name="Uwaga 2 8 57" xfId="40860" xr:uid="{00000000-0005-0000-0000-0000AF9F0000}"/>
    <cellStyle name="Uwaga 2 8 58" xfId="40861" xr:uid="{00000000-0005-0000-0000-0000B09F0000}"/>
    <cellStyle name="Uwaga 2 8 6" xfId="40862" xr:uid="{00000000-0005-0000-0000-0000B19F0000}"/>
    <cellStyle name="Uwaga 2 8 6 2" xfId="40863" xr:uid="{00000000-0005-0000-0000-0000B29F0000}"/>
    <cellStyle name="Uwaga 2 8 6 3" xfId="40864" xr:uid="{00000000-0005-0000-0000-0000B39F0000}"/>
    <cellStyle name="Uwaga 2 8 6 4" xfId="40865" xr:uid="{00000000-0005-0000-0000-0000B49F0000}"/>
    <cellStyle name="Uwaga 2 8 7" xfId="40866" xr:uid="{00000000-0005-0000-0000-0000B59F0000}"/>
    <cellStyle name="Uwaga 2 8 7 2" xfId="40867" xr:uid="{00000000-0005-0000-0000-0000B69F0000}"/>
    <cellStyle name="Uwaga 2 8 7 3" xfId="40868" xr:uid="{00000000-0005-0000-0000-0000B79F0000}"/>
    <cellStyle name="Uwaga 2 8 7 4" xfId="40869" xr:uid="{00000000-0005-0000-0000-0000B89F0000}"/>
    <cellStyle name="Uwaga 2 8 8" xfId="40870" xr:uid="{00000000-0005-0000-0000-0000B99F0000}"/>
    <cellStyle name="Uwaga 2 8 8 2" xfId="40871" xr:uid="{00000000-0005-0000-0000-0000BA9F0000}"/>
    <cellStyle name="Uwaga 2 8 8 3" xfId="40872" xr:uid="{00000000-0005-0000-0000-0000BB9F0000}"/>
    <cellStyle name="Uwaga 2 8 8 4" xfId="40873" xr:uid="{00000000-0005-0000-0000-0000BC9F0000}"/>
    <cellStyle name="Uwaga 2 8 9" xfId="40874" xr:uid="{00000000-0005-0000-0000-0000BD9F0000}"/>
    <cellStyle name="Uwaga 2 8 9 2" xfId="40875" xr:uid="{00000000-0005-0000-0000-0000BE9F0000}"/>
    <cellStyle name="Uwaga 2 8 9 3" xfId="40876" xr:uid="{00000000-0005-0000-0000-0000BF9F0000}"/>
    <cellStyle name="Uwaga 2 8 9 4" xfId="40877" xr:uid="{00000000-0005-0000-0000-0000C09F0000}"/>
    <cellStyle name="Uwaga 2 80" xfId="40878" xr:uid="{00000000-0005-0000-0000-0000C19F0000}"/>
    <cellStyle name="Uwaga 2 80 2" xfId="40879" xr:uid="{00000000-0005-0000-0000-0000C29F0000}"/>
    <cellStyle name="Uwaga 2 80 3" xfId="40880" xr:uid="{00000000-0005-0000-0000-0000C39F0000}"/>
    <cellStyle name="Uwaga 2 81" xfId="40881" xr:uid="{00000000-0005-0000-0000-0000C49F0000}"/>
    <cellStyle name="Uwaga 2 81 2" xfId="40882" xr:uid="{00000000-0005-0000-0000-0000C59F0000}"/>
    <cellStyle name="Uwaga 2 81 3" xfId="40883" xr:uid="{00000000-0005-0000-0000-0000C69F0000}"/>
    <cellStyle name="Uwaga 2 82" xfId="40884" xr:uid="{00000000-0005-0000-0000-0000C79F0000}"/>
    <cellStyle name="Uwaga 2 82 2" xfId="40885" xr:uid="{00000000-0005-0000-0000-0000C89F0000}"/>
    <cellStyle name="Uwaga 2 82 3" xfId="40886" xr:uid="{00000000-0005-0000-0000-0000C99F0000}"/>
    <cellStyle name="Uwaga 2 83" xfId="40887" xr:uid="{00000000-0005-0000-0000-0000CA9F0000}"/>
    <cellStyle name="Uwaga 2 83 2" xfId="40888" xr:uid="{00000000-0005-0000-0000-0000CB9F0000}"/>
    <cellStyle name="Uwaga 2 83 3" xfId="40889" xr:uid="{00000000-0005-0000-0000-0000CC9F0000}"/>
    <cellStyle name="Uwaga 2 84" xfId="40890" xr:uid="{00000000-0005-0000-0000-0000CD9F0000}"/>
    <cellStyle name="Uwaga 2 84 2" xfId="40891" xr:uid="{00000000-0005-0000-0000-0000CE9F0000}"/>
    <cellStyle name="Uwaga 2 84 3" xfId="40892" xr:uid="{00000000-0005-0000-0000-0000CF9F0000}"/>
    <cellStyle name="Uwaga 2 85" xfId="40893" xr:uid="{00000000-0005-0000-0000-0000D09F0000}"/>
    <cellStyle name="Uwaga 2 85 2" xfId="40894" xr:uid="{00000000-0005-0000-0000-0000D19F0000}"/>
    <cellStyle name="Uwaga 2 85 3" xfId="40895" xr:uid="{00000000-0005-0000-0000-0000D29F0000}"/>
    <cellStyle name="Uwaga 2 86" xfId="40896" xr:uid="{00000000-0005-0000-0000-0000D39F0000}"/>
    <cellStyle name="Uwaga 2 86 2" xfId="40897" xr:uid="{00000000-0005-0000-0000-0000D49F0000}"/>
    <cellStyle name="Uwaga 2 86 3" xfId="40898" xr:uid="{00000000-0005-0000-0000-0000D59F0000}"/>
    <cellStyle name="Uwaga 2 87" xfId="40899" xr:uid="{00000000-0005-0000-0000-0000D69F0000}"/>
    <cellStyle name="Uwaga 2 87 2" xfId="40900" xr:uid="{00000000-0005-0000-0000-0000D79F0000}"/>
    <cellStyle name="Uwaga 2 87 3" xfId="40901" xr:uid="{00000000-0005-0000-0000-0000D89F0000}"/>
    <cellStyle name="Uwaga 2 88" xfId="40902" xr:uid="{00000000-0005-0000-0000-0000D99F0000}"/>
    <cellStyle name="Uwaga 2 88 2" xfId="40903" xr:uid="{00000000-0005-0000-0000-0000DA9F0000}"/>
    <cellStyle name="Uwaga 2 88 3" xfId="40904" xr:uid="{00000000-0005-0000-0000-0000DB9F0000}"/>
    <cellStyle name="Uwaga 2 89" xfId="40905" xr:uid="{00000000-0005-0000-0000-0000DC9F0000}"/>
    <cellStyle name="Uwaga 2 89 2" xfId="40906" xr:uid="{00000000-0005-0000-0000-0000DD9F0000}"/>
    <cellStyle name="Uwaga 2 89 3" xfId="40907" xr:uid="{00000000-0005-0000-0000-0000DE9F0000}"/>
    <cellStyle name="Uwaga 2 9" xfId="40908" xr:uid="{00000000-0005-0000-0000-0000DF9F0000}"/>
    <cellStyle name="Uwaga 2 9 10" xfId="40909" xr:uid="{00000000-0005-0000-0000-0000E09F0000}"/>
    <cellStyle name="Uwaga 2 9 10 2" xfId="40910" xr:uid="{00000000-0005-0000-0000-0000E19F0000}"/>
    <cellStyle name="Uwaga 2 9 10 3" xfId="40911" xr:uid="{00000000-0005-0000-0000-0000E29F0000}"/>
    <cellStyle name="Uwaga 2 9 10 4" xfId="40912" xr:uid="{00000000-0005-0000-0000-0000E39F0000}"/>
    <cellStyle name="Uwaga 2 9 11" xfId="40913" xr:uid="{00000000-0005-0000-0000-0000E49F0000}"/>
    <cellStyle name="Uwaga 2 9 11 2" xfId="40914" xr:uid="{00000000-0005-0000-0000-0000E59F0000}"/>
    <cellStyle name="Uwaga 2 9 11 3" xfId="40915" xr:uid="{00000000-0005-0000-0000-0000E69F0000}"/>
    <cellStyle name="Uwaga 2 9 11 4" xfId="40916" xr:uid="{00000000-0005-0000-0000-0000E79F0000}"/>
    <cellStyle name="Uwaga 2 9 12" xfId="40917" xr:uid="{00000000-0005-0000-0000-0000E89F0000}"/>
    <cellStyle name="Uwaga 2 9 12 2" xfId="40918" xr:uid="{00000000-0005-0000-0000-0000E99F0000}"/>
    <cellStyle name="Uwaga 2 9 12 3" xfId="40919" xr:uid="{00000000-0005-0000-0000-0000EA9F0000}"/>
    <cellStyle name="Uwaga 2 9 12 4" xfId="40920" xr:uid="{00000000-0005-0000-0000-0000EB9F0000}"/>
    <cellStyle name="Uwaga 2 9 13" xfId="40921" xr:uid="{00000000-0005-0000-0000-0000EC9F0000}"/>
    <cellStyle name="Uwaga 2 9 13 2" xfId="40922" xr:uid="{00000000-0005-0000-0000-0000ED9F0000}"/>
    <cellStyle name="Uwaga 2 9 13 3" xfId="40923" xr:uid="{00000000-0005-0000-0000-0000EE9F0000}"/>
    <cellStyle name="Uwaga 2 9 13 4" xfId="40924" xr:uid="{00000000-0005-0000-0000-0000EF9F0000}"/>
    <cellStyle name="Uwaga 2 9 14" xfId="40925" xr:uid="{00000000-0005-0000-0000-0000F09F0000}"/>
    <cellStyle name="Uwaga 2 9 14 2" xfId="40926" xr:uid="{00000000-0005-0000-0000-0000F19F0000}"/>
    <cellStyle name="Uwaga 2 9 14 3" xfId="40927" xr:uid="{00000000-0005-0000-0000-0000F29F0000}"/>
    <cellStyle name="Uwaga 2 9 14 4" xfId="40928" xr:uid="{00000000-0005-0000-0000-0000F39F0000}"/>
    <cellStyle name="Uwaga 2 9 15" xfId="40929" xr:uid="{00000000-0005-0000-0000-0000F49F0000}"/>
    <cellStyle name="Uwaga 2 9 15 2" xfId="40930" xr:uid="{00000000-0005-0000-0000-0000F59F0000}"/>
    <cellStyle name="Uwaga 2 9 15 3" xfId="40931" xr:uid="{00000000-0005-0000-0000-0000F69F0000}"/>
    <cellStyle name="Uwaga 2 9 15 4" xfId="40932" xr:uid="{00000000-0005-0000-0000-0000F79F0000}"/>
    <cellStyle name="Uwaga 2 9 16" xfId="40933" xr:uid="{00000000-0005-0000-0000-0000F89F0000}"/>
    <cellStyle name="Uwaga 2 9 16 2" xfId="40934" xr:uid="{00000000-0005-0000-0000-0000F99F0000}"/>
    <cellStyle name="Uwaga 2 9 16 3" xfId="40935" xr:uid="{00000000-0005-0000-0000-0000FA9F0000}"/>
    <cellStyle name="Uwaga 2 9 16 4" xfId="40936" xr:uid="{00000000-0005-0000-0000-0000FB9F0000}"/>
    <cellStyle name="Uwaga 2 9 17" xfId="40937" xr:uid="{00000000-0005-0000-0000-0000FC9F0000}"/>
    <cellStyle name="Uwaga 2 9 17 2" xfId="40938" xr:uid="{00000000-0005-0000-0000-0000FD9F0000}"/>
    <cellStyle name="Uwaga 2 9 17 3" xfId="40939" xr:uid="{00000000-0005-0000-0000-0000FE9F0000}"/>
    <cellStyle name="Uwaga 2 9 17 4" xfId="40940" xr:uid="{00000000-0005-0000-0000-0000FF9F0000}"/>
    <cellStyle name="Uwaga 2 9 18" xfId="40941" xr:uid="{00000000-0005-0000-0000-000000A00000}"/>
    <cellStyle name="Uwaga 2 9 18 2" xfId="40942" xr:uid="{00000000-0005-0000-0000-000001A00000}"/>
    <cellStyle name="Uwaga 2 9 18 3" xfId="40943" xr:uid="{00000000-0005-0000-0000-000002A00000}"/>
    <cellStyle name="Uwaga 2 9 18 4" xfId="40944" xr:uid="{00000000-0005-0000-0000-000003A00000}"/>
    <cellStyle name="Uwaga 2 9 19" xfId="40945" xr:uid="{00000000-0005-0000-0000-000004A00000}"/>
    <cellStyle name="Uwaga 2 9 19 2" xfId="40946" xr:uid="{00000000-0005-0000-0000-000005A00000}"/>
    <cellStyle name="Uwaga 2 9 19 3" xfId="40947" xr:uid="{00000000-0005-0000-0000-000006A00000}"/>
    <cellStyle name="Uwaga 2 9 19 4" xfId="40948" xr:uid="{00000000-0005-0000-0000-000007A00000}"/>
    <cellStyle name="Uwaga 2 9 2" xfId="40949" xr:uid="{00000000-0005-0000-0000-000008A00000}"/>
    <cellStyle name="Uwaga 2 9 2 2" xfId="40950" xr:uid="{00000000-0005-0000-0000-000009A00000}"/>
    <cellStyle name="Uwaga 2 9 2 3" xfId="40951" xr:uid="{00000000-0005-0000-0000-00000AA00000}"/>
    <cellStyle name="Uwaga 2 9 2 4" xfId="40952" xr:uid="{00000000-0005-0000-0000-00000BA00000}"/>
    <cellStyle name="Uwaga 2 9 20" xfId="40953" xr:uid="{00000000-0005-0000-0000-00000CA00000}"/>
    <cellStyle name="Uwaga 2 9 20 2" xfId="40954" xr:uid="{00000000-0005-0000-0000-00000DA00000}"/>
    <cellStyle name="Uwaga 2 9 20 3" xfId="40955" xr:uid="{00000000-0005-0000-0000-00000EA00000}"/>
    <cellStyle name="Uwaga 2 9 20 4" xfId="40956" xr:uid="{00000000-0005-0000-0000-00000FA00000}"/>
    <cellStyle name="Uwaga 2 9 21" xfId="40957" xr:uid="{00000000-0005-0000-0000-000010A00000}"/>
    <cellStyle name="Uwaga 2 9 21 2" xfId="40958" xr:uid="{00000000-0005-0000-0000-000011A00000}"/>
    <cellStyle name="Uwaga 2 9 21 3" xfId="40959" xr:uid="{00000000-0005-0000-0000-000012A00000}"/>
    <cellStyle name="Uwaga 2 9 22" xfId="40960" xr:uid="{00000000-0005-0000-0000-000013A00000}"/>
    <cellStyle name="Uwaga 2 9 22 2" xfId="40961" xr:uid="{00000000-0005-0000-0000-000014A00000}"/>
    <cellStyle name="Uwaga 2 9 22 3" xfId="40962" xr:uid="{00000000-0005-0000-0000-000015A00000}"/>
    <cellStyle name="Uwaga 2 9 23" xfId="40963" xr:uid="{00000000-0005-0000-0000-000016A00000}"/>
    <cellStyle name="Uwaga 2 9 23 2" xfId="40964" xr:uid="{00000000-0005-0000-0000-000017A00000}"/>
    <cellStyle name="Uwaga 2 9 23 3" xfId="40965" xr:uid="{00000000-0005-0000-0000-000018A00000}"/>
    <cellStyle name="Uwaga 2 9 24" xfId="40966" xr:uid="{00000000-0005-0000-0000-000019A00000}"/>
    <cellStyle name="Uwaga 2 9 24 2" xfId="40967" xr:uid="{00000000-0005-0000-0000-00001AA00000}"/>
    <cellStyle name="Uwaga 2 9 24 3" xfId="40968" xr:uid="{00000000-0005-0000-0000-00001BA00000}"/>
    <cellStyle name="Uwaga 2 9 25" xfId="40969" xr:uid="{00000000-0005-0000-0000-00001CA00000}"/>
    <cellStyle name="Uwaga 2 9 25 2" xfId="40970" xr:uid="{00000000-0005-0000-0000-00001DA00000}"/>
    <cellStyle name="Uwaga 2 9 25 3" xfId="40971" xr:uid="{00000000-0005-0000-0000-00001EA00000}"/>
    <cellStyle name="Uwaga 2 9 26" xfId="40972" xr:uid="{00000000-0005-0000-0000-00001FA00000}"/>
    <cellStyle name="Uwaga 2 9 26 2" xfId="40973" xr:uid="{00000000-0005-0000-0000-000020A00000}"/>
    <cellStyle name="Uwaga 2 9 26 3" xfId="40974" xr:uid="{00000000-0005-0000-0000-000021A00000}"/>
    <cellStyle name="Uwaga 2 9 27" xfId="40975" xr:uid="{00000000-0005-0000-0000-000022A00000}"/>
    <cellStyle name="Uwaga 2 9 27 2" xfId="40976" xr:uid="{00000000-0005-0000-0000-000023A00000}"/>
    <cellStyle name="Uwaga 2 9 27 3" xfId="40977" xr:uid="{00000000-0005-0000-0000-000024A00000}"/>
    <cellStyle name="Uwaga 2 9 28" xfId="40978" xr:uid="{00000000-0005-0000-0000-000025A00000}"/>
    <cellStyle name="Uwaga 2 9 28 2" xfId="40979" xr:uid="{00000000-0005-0000-0000-000026A00000}"/>
    <cellStyle name="Uwaga 2 9 28 3" xfId="40980" xr:uid="{00000000-0005-0000-0000-000027A00000}"/>
    <cellStyle name="Uwaga 2 9 29" xfId="40981" xr:uid="{00000000-0005-0000-0000-000028A00000}"/>
    <cellStyle name="Uwaga 2 9 29 2" xfId="40982" xr:uid="{00000000-0005-0000-0000-000029A00000}"/>
    <cellStyle name="Uwaga 2 9 29 3" xfId="40983" xr:uid="{00000000-0005-0000-0000-00002AA00000}"/>
    <cellStyle name="Uwaga 2 9 3" xfId="40984" xr:uid="{00000000-0005-0000-0000-00002BA00000}"/>
    <cellStyle name="Uwaga 2 9 3 2" xfId="40985" xr:uid="{00000000-0005-0000-0000-00002CA00000}"/>
    <cellStyle name="Uwaga 2 9 3 3" xfId="40986" xr:uid="{00000000-0005-0000-0000-00002DA00000}"/>
    <cellStyle name="Uwaga 2 9 3 4" xfId="40987" xr:uid="{00000000-0005-0000-0000-00002EA00000}"/>
    <cellStyle name="Uwaga 2 9 30" xfId="40988" xr:uid="{00000000-0005-0000-0000-00002FA00000}"/>
    <cellStyle name="Uwaga 2 9 30 2" xfId="40989" xr:uid="{00000000-0005-0000-0000-000030A00000}"/>
    <cellStyle name="Uwaga 2 9 30 3" xfId="40990" xr:uid="{00000000-0005-0000-0000-000031A00000}"/>
    <cellStyle name="Uwaga 2 9 31" xfId="40991" xr:uid="{00000000-0005-0000-0000-000032A00000}"/>
    <cellStyle name="Uwaga 2 9 31 2" xfId="40992" xr:uid="{00000000-0005-0000-0000-000033A00000}"/>
    <cellStyle name="Uwaga 2 9 31 3" xfId="40993" xr:uid="{00000000-0005-0000-0000-000034A00000}"/>
    <cellStyle name="Uwaga 2 9 32" xfId="40994" xr:uid="{00000000-0005-0000-0000-000035A00000}"/>
    <cellStyle name="Uwaga 2 9 32 2" xfId="40995" xr:uid="{00000000-0005-0000-0000-000036A00000}"/>
    <cellStyle name="Uwaga 2 9 32 3" xfId="40996" xr:uid="{00000000-0005-0000-0000-000037A00000}"/>
    <cellStyle name="Uwaga 2 9 33" xfId="40997" xr:uid="{00000000-0005-0000-0000-000038A00000}"/>
    <cellStyle name="Uwaga 2 9 33 2" xfId="40998" xr:uid="{00000000-0005-0000-0000-000039A00000}"/>
    <cellStyle name="Uwaga 2 9 33 3" xfId="40999" xr:uid="{00000000-0005-0000-0000-00003AA00000}"/>
    <cellStyle name="Uwaga 2 9 34" xfId="41000" xr:uid="{00000000-0005-0000-0000-00003BA00000}"/>
    <cellStyle name="Uwaga 2 9 34 2" xfId="41001" xr:uid="{00000000-0005-0000-0000-00003CA00000}"/>
    <cellStyle name="Uwaga 2 9 34 3" xfId="41002" xr:uid="{00000000-0005-0000-0000-00003DA00000}"/>
    <cellStyle name="Uwaga 2 9 35" xfId="41003" xr:uid="{00000000-0005-0000-0000-00003EA00000}"/>
    <cellStyle name="Uwaga 2 9 35 2" xfId="41004" xr:uid="{00000000-0005-0000-0000-00003FA00000}"/>
    <cellStyle name="Uwaga 2 9 35 3" xfId="41005" xr:uid="{00000000-0005-0000-0000-000040A00000}"/>
    <cellStyle name="Uwaga 2 9 36" xfId="41006" xr:uid="{00000000-0005-0000-0000-000041A00000}"/>
    <cellStyle name="Uwaga 2 9 36 2" xfId="41007" xr:uid="{00000000-0005-0000-0000-000042A00000}"/>
    <cellStyle name="Uwaga 2 9 36 3" xfId="41008" xr:uid="{00000000-0005-0000-0000-000043A00000}"/>
    <cellStyle name="Uwaga 2 9 37" xfId="41009" xr:uid="{00000000-0005-0000-0000-000044A00000}"/>
    <cellStyle name="Uwaga 2 9 37 2" xfId="41010" xr:uid="{00000000-0005-0000-0000-000045A00000}"/>
    <cellStyle name="Uwaga 2 9 37 3" xfId="41011" xr:uid="{00000000-0005-0000-0000-000046A00000}"/>
    <cellStyle name="Uwaga 2 9 38" xfId="41012" xr:uid="{00000000-0005-0000-0000-000047A00000}"/>
    <cellStyle name="Uwaga 2 9 38 2" xfId="41013" xr:uid="{00000000-0005-0000-0000-000048A00000}"/>
    <cellStyle name="Uwaga 2 9 38 3" xfId="41014" xr:uid="{00000000-0005-0000-0000-000049A00000}"/>
    <cellStyle name="Uwaga 2 9 39" xfId="41015" xr:uid="{00000000-0005-0000-0000-00004AA00000}"/>
    <cellStyle name="Uwaga 2 9 39 2" xfId="41016" xr:uid="{00000000-0005-0000-0000-00004BA00000}"/>
    <cellStyle name="Uwaga 2 9 39 3" xfId="41017" xr:uid="{00000000-0005-0000-0000-00004CA00000}"/>
    <cellStyle name="Uwaga 2 9 4" xfId="41018" xr:uid="{00000000-0005-0000-0000-00004DA00000}"/>
    <cellStyle name="Uwaga 2 9 4 2" xfId="41019" xr:uid="{00000000-0005-0000-0000-00004EA00000}"/>
    <cellStyle name="Uwaga 2 9 4 3" xfId="41020" xr:uid="{00000000-0005-0000-0000-00004FA00000}"/>
    <cellStyle name="Uwaga 2 9 4 4" xfId="41021" xr:uid="{00000000-0005-0000-0000-000050A00000}"/>
    <cellStyle name="Uwaga 2 9 40" xfId="41022" xr:uid="{00000000-0005-0000-0000-000051A00000}"/>
    <cellStyle name="Uwaga 2 9 40 2" xfId="41023" xr:uid="{00000000-0005-0000-0000-000052A00000}"/>
    <cellStyle name="Uwaga 2 9 40 3" xfId="41024" xr:uid="{00000000-0005-0000-0000-000053A00000}"/>
    <cellStyle name="Uwaga 2 9 41" xfId="41025" xr:uid="{00000000-0005-0000-0000-000054A00000}"/>
    <cellStyle name="Uwaga 2 9 41 2" xfId="41026" xr:uid="{00000000-0005-0000-0000-000055A00000}"/>
    <cellStyle name="Uwaga 2 9 41 3" xfId="41027" xr:uid="{00000000-0005-0000-0000-000056A00000}"/>
    <cellStyle name="Uwaga 2 9 42" xfId="41028" xr:uid="{00000000-0005-0000-0000-000057A00000}"/>
    <cellStyle name="Uwaga 2 9 42 2" xfId="41029" xr:uid="{00000000-0005-0000-0000-000058A00000}"/>
    <cellStyle name="Uwaga 2 9 42 3" xfId="41030" xr:uid="{00000000-0005-0000-0000-000059A00000}"/>
    <cellStyle name="Uwaga 2 9 43" xfId="41031" xr:uid="{00000000-0005-0000-0000-00005AA00000}"/>
    <cellStyle name="Uwaga 2 9 43 2" xfId="41032" xr:uid="{00000000-0005-0000-0000-00005BA00000}"/>
    <cellStyle name="Uwaga 2 9 43 3" xfId="41033" xr:uid="{00000000-0005-0000-0000-00005CA00000}"/>
    <cellStyle name="Uwaga 2 9 44" xfId="41034" xr:uid="{00000000-0005-0000-0000-00005DA00000}"/>
    <cellStyle name="Uwaga 2 9 44 2" xfId="41035" xr:uid="{00000000-0005-0000-0000-00005EA00000}"/>
    <cellStyle name="Uwaga 2 9 44 3" xfId="41036" xr:uid="{00000000-0005-0000-0000-00005FA00000}"/>
    <cellStyle name="Uwaga 2 9 45" xfId="41037" xr:uid="{00000000-0005-0000-0000-000060A00000}"/>
    <cellStyle name="Uwaga 2 9 45 2" xfId="41038" xr:uid="{00000000-0005-0000-0000-000061A00000}"/>
    <cellStyle name="Uwaga 2 9 45 3" xfId="41039" xr:uid="{00000000-0005-0000-0000-000062A00000}"/>
    <cellStyle name="Uwaga 2 9 46" xfId="41040" xr:uid="{00000000-0005-0000-0000-000063A00000}"/>
    <cellStyle name="Uwaga 2 9 46 2" xfId="41041" xr:uid="{00000000-0005-0000-0000-000064A00000}"/>
    <cellStyle name="Uwaga 2 9 46 3" xfId="41042" xr:uid="{00000000-0005-0000-0000-000065A00000}"/>
    <cellStyle name="Uwaga 2 9 47" xfId="41043" xr:uid="{00000000-0005-0000-0000-000066A00000}"/>
    <cellStyle name="Uwaga 2 9 47 2" xfId="41044" xr:uid="{00000000-0005-0000-0000-000067A00000}"/>
    <cellStyle name="Uwaga 2 9 47 3" xfId="41045" xr:uid="{00000000-0005-0000-0000-000068A00000}"/>
    <cellStyle name="Uwaga 2 9 48" xfId="41046" xr:uid="{00000000-0005-0000-0000-000069A00000}"/>
    <cellStyle name="Uwaga 2 9 48 2" xfId="41047" xr:uid="{00000000-0005-0000-0000-00006AA00000}"/>
    <cellStyle name="Uwaga 2 9 48 3" xfId="41048" xr:uid="{00000000-0005-0000-0000-00006BA00000}"/>
    <cellStyle name="Uwaga 2 9 49" xfId="41049" xr:uid="{00000000-0005-0000-0000-00006CA00000}"/>
    <cellStyle name="Uwaga 2 9 49 2" xfId="41050" xr:uid="{00000000-0005-0000-0000-00006DA00000}"/>
    <cellStyle name="Uwaga 2 9 49 3" xfId="41051" xr:uid="{00000000-0005-0000-0000-00006EA00000}"/>
    <cellStyle name="Uwaga 2 9 5" xfId="41052" xr:uid="{00000000-0005-0000-0000-00006FA00000}"/>
    <cellStyle name="Uwaga 2 9 5 2" xfId="41053" xr:uid="{00000000-0005-0000-0000-000070A00000}"/>
    <cellStyle name="Uwaga 2 9 5 3" xfId="41054" xr:uid="{00000000-0005-0000-0000-000071A00000}"/>
    <cellStyle name="Uwaga 2 9 5 4" xfId="41055" xr:uid="{00000000-0005-0000-0000-000072A00000}"/>
    <cellStyle name="Uwaga 2 9 50" xfId="41056" xr:uid="{00000000-0005-0000-0000-000073A00000}"/>
    <cellStyle name="Uwaga 2 9 50 2" xfId="41057" xr:uid="{00000000-0005-0000-0000-000074A00000}"/>
    <cellStyle name="Uwaga 2 9 50 3" xfId="41058" xr:uid="{00000000-0005-0000-0000-000075A00000}"/>
    <cellStyle name="Uwaga 2 9 51" xfId="41059" xr:uid="{00000000-0005-0000-0000-000076A00000}"/>
    <cellStyle name="Uwaga 2 9 51 2" xfId="41060" xr:uid="{00000000-0005-0000-0000-000077A00000}"/>
    <cellStyle name="Uwaga 2 9 51 3" xfId="41061" xr:uid="{00000000-0005-0000-0000-000078A00000}"/>
    <cellStyle name="Uwaga 2 9 52" xfId="41062" xr:uid="{00000000-0005-0000-0000-000079A00000}"/>
    <cellStyle name="Uwaga 2 9 52 2" xfId="41063" xr:uid="{00000000-0005-0000-0000-00007AA00000}"/>
    <cellStyle name="Uwaga 2 9 52 3" xfId="41064" xr:uid="{00000000-0005-0000-0000-00007BA00000}"/>
    <cellStyle name="Uwaga 2 9 53" xfId="41065" xr:uid="{00000000-0005-0000-0000-00007CA00000}"/>
    <cellStyle name="Uwaga 2 9 53 2" xfId="41066" xr:uid="{00000000-0005-0000-0000-00007DA00000}"/>
    <cellStyle name="Uwaga 2 9 53 3" xfId="41067" xr:uid="{00000000-0005-0000-0000-00007EA00000}"/>
    <cellStyle name="Uwaga 2 9 54" xfId="41068" xr:uid="{00000000-0005-0000-0000-00007FA00000}"/>
    <cellStyle name="Uwaga 2 9 54 2" xfId="41069" xr:uid="{00000000-0005-0000-0000-000080A00000}"/>
    <cellStyle name="Uwaga 2 9 54 3" xfId="41070" xr:uid="{00000000-0005-0000-0000-000081A00000}"/>
    <cellStyle name="Uwaga 2 9 55" xfId="41071" xr:uid="{00000000-0005-0000-0000-000082A00000}"/>
    <cellStyle name="Uwaga 2 9 55 2" xfId="41072" xr:uid="{00000000-0005-0000-0000-000083A00000}"/>
    <cellStyle name="Uwaga 2 9 55 3" xfId="41073" xr:uid="{00000000-0005-0000-0000-000084A00000}"/>
    <cellStyle name="Uwaga 2 9 56" xfId="41074" xr:uid="{00000000-0005-0000-0000-000085A00000}"/>
    <cellStyle name="Uwaga 2 9 56 2" xfId="41075" xr:uid="{00000000-0005-0000-0000-000086A00000}"/>
    <cellStyle name="Uwaga 2 9 56 3" xfId="41076" xr:uid="{00000000-0005-0000-0000-000087A00000}"/>
    <cellStyle name="Uwaga 2 9 57" xfId="41077" xr:uid="{00000000-0005-0000-0000-000088A00000}"/>
    <cellStyle name="Uwaga 2 9 58" xfId="41078" xr:uid="{00000000-0005-0000-0000-000089A00000}"/>
    <cellStyle name="Uwaga 2 9 6" xfId="41079" xr:uid="{00000000-0005-0000-0000-00008AA00000}"/>
    <cellStyle name="Uwaga 2 9 6 2" xfId="41080" xr:uid="{00000000-0005-0000-0000-00008BA00000}"/>
    <cellStyle name="Uwaga 2 9 6 3" xfId="41081" xr:uid="{00000000-0005-0000-0000-00008CA00000}"/>
    <cellStyle name="Uwaga 2 9 6 4" xfId="41082" xr:uid="{00000000-0005-0000-0000-00008DA00000}"/>
    <cellStyle name="Uwaga 2 9 7" xfId="41083" xr:uid="{00000000-0005-0000-0000-00008EA00000}"/>
    <cellStyle name="Uwaga 2 9 7 2" xfId="41084" xr:uid="{00000000-0005-0000-0000-00008FA00000}"/>
    <cellStyle name="Uwaga 2 9 7 3" xfId="41085" xr:uid="{00000000-0005-0000-0000-000090A00000}"/>
    <cellStyle name="Uwaga 2 9 7 4" xfId="41086" xr:uid="{00000000-0005-0000-0000-000091A00000}"/>
    <cellStyle name="Uwaga 2 9 8" xfId="41087" xr:uid="{00000000-0005-0000-0000-000092A00000}"/>
    <cellStyle name="Uwaga 2 9 8 2" xfId="41088" xr:uid="{00000000-0005-0000-0000-000093A00000}"/>
    <cellStyle name="Uwaga 2 9 8 3" xfId="41089" xr:uid="{00000000-0005-0000-0000-000094A00000}"/>
    <cellStyle name="Uwaga 2 9 8 4" xfId="41090" xr:uid="{00000000-0005-0000-0000-000095A00000}"/>
    <cellStyle name="Uwaga 2 9 9" xfId="41091" xr:uid="{00000000-0005-0000-0000-000096A00000}"/>
    <cellStyle name="Uwaga 2 9 9 2" xfId="41092" xr:uid="{00000000-0005-0000-0000-000097A00000}"/>
    <cellStyle name="Uwaga 2 9 9 3" xfId="41093" xr:uid="{00000000-0005-0000-0000-000098A00000}"/>
    <cellStyle name="Uwaga 2 9 9 4" xfId="41094" xr:uid="{00000000-0005-0000-0000-000099A00000}"/>
    <cellStyle name="Uwaga 2 90" xfId="41095" xr:uid="{00000000-0005-0000-0000-00009AA00000}"/>
    <cellStyle name="Uwaga 2 91" xfId="41096" xr:uid="{00000000-0005-0000-0000-00009BA00000}"/>
    <cellStyle name="Uwaga 20" xfId="41097" xr:uid="{00000000-0005-0000-0000-00009CA00000}"/>
    <cellStyle name="Uwaga 21" xfId="41098" xr:uid="{00000000-0005-0000-0000-00009DA00000}"/>
    <cellStyle name="Uwaga 22" xfId="41099" xr:uid="{00000000-0005-0000-0000-00009EA00000}"/>
    <cellStyle name="Uwaga 23" xfId="41100" xr:uid="{00000000-0005-0000-0000-00009FA00000}"/>
    <cellStyle name="Uwaga 24" xfId="41101" xr:uid="{00000000-0005-0000-0000-0000A0A00000}"/>
    <cellStyle name="Uwaga 25" xfId="41102" xr:uid="{00000000-0005-0000-0000-0000A1A00000}"/>
    <cellStyle name="Uwaga 26" xfId="41103" xr:uid="{00000000-0005-0000-0000-0000A2A00000}"/>
    <cellStyle name="Uwaga 27" xfId="41104" xr:uid="{00000000-0005-0000-0000-0000A3A00000}"/>
    <cellStyle name="Uwaga 28" xfId="41105" xr:uid="{00000000-0005-0000-0000-0000A4A00000}"/>
    <cellStyle name="Uwaga 29" xfId="41106" xr:uid="{00000000-0005-0000-0000-0000A5A00000}"/>
    <cellStyle name="Uwaga 3" xfId="41107" xr:uid="{00000000-0005-0000-0000-0000A6A00000}"/>
    <cellStyle name="Uwaga 3 10" xfId="41108" xr:uid="{00000000-0005-0000-0000-0000A7A00000}"/>
    <cellStyle name="Uwaga 3 10 2" xfId="41109" xr:uid="{00000000-0005-0000-0000-0000A8A00000}"/>
    <cellStyle name="Uwaga 3 11" xfId="41110" xr:uid="{00000000-0005-0000-0000-0000A9A00000}"/>
    <cellStyle name="Uwaga 3 11 2" xfId="41111" xr:uid="{00000000-0005-0000-0000-0000AAA00000}"/>
    <cellStyle name="Uwaga 3 12" xfId="41112" xr:uid="{00000000-0005-0000-0000-0000ABA00000}"/>
    <cellStyle name="Uwaga 3 12 2" xfId="41113" xr:uid="{00000000-0005-0000-0000-0000ACA00000}"/>
    <cellStyle name="Uwaga 3 13" xfId="41114" xr:uid="{00000000-0005-0000-0000-0000ADA00000}"/>
    <cellStyle name="Uwaga 3 13 2" xfId="41115" xr:uid="{00000000-0005-0000-0000-0000AEA00000}"/>
    <cellStyle name="Uwaga 3 14" xfId="41116" xr:uid="{00000000-0005-0000-0000-0000AFA00000}"/>
    <cellStyle name="Uwaga 3 14 2" xfId="41117" xr:uid="{00000000-0005-0000-0000-0000B0A00000}"/>
    <cellStyle name="Uwaga 3 15" xfId="41118" xr:uid="{00000000-0005-0000-0000-0000B1A00000}"/>
    <cellStyle name="Uwaga 3 15 2" xfId="41119" xr:uid="{00000000-0005-0000-0000-0000B2A00000}"/>
    <cellStyle name="Uwaga 3 16" xfId="41120" xr:uid="{00000000-0005-0000-0000-0000B3A00000}"/>
    <cellStyle name="Uwaga 3 16 2" xfId="41121" xr:uid="{00000000-0005-0000-0000-0000B4A00000}"/>
    <cellStyle name="Uwaga 3 17" xfId="41122" xr:uid="{00000000-0005-0000-0000-0000B5A00000}"/>
    <cellStyle name="Uwaga 3 17 2" xfId="41123" xr:uid="{00000000-0005-0000-0000-0000B6A00000}"/>
    <cellStyle name="Uwaga 3 18" xfId="41124" xr:uid="{00000000-0005-0000-0000-0000B7A00000}"/>
    <cellStyle name="Uwaga 3 18 2" xfId="41125" xr:uid="{00000000-0005-0000-0000-0000B8A00000}"/>
    <cellStyle name="Uwaga 3 19" xfId="41126" xr:uid="{00000000-0005-0000-0000-0000B9A00000}"/>
    <cellStyle name="Uwaga 3 19 2" xfId="41127" xr:uid="{00000000-0005-0000-0000-0000BAA00000}"/>
    <cellStyle name="Uwaga 3 2" xfId="41128" xr:uid="{00000000-0005-0000-0000-0000BBA00000}"/>
    <cellStyle name="Uwaga 3 2 10" xfId="41129" xr:uid="{00000000-0005-0000-0000-0000BCA00000}"/>
    <cellStyle name="Uwaga 3 2 10 2" xfId="41130" xr:uid="{00000000-0005-0000-0000-0000BDA00000}"/>
    <cellStyle name="Uwaga 3 2 11" xfId="41131" xr:uid="{00000000-0005-0000-0000-0000BEA00000}"/>
    <cellStyle name="Uwaga 3 2 11 2" xfId="41132" xr:uid="{00000000-0005-0000-0000-0000BFA00000}"/>
    <cellStyle name="Uwaga 3 2 12" xfId="41133" xr:uid="{00000000-0005-0000-0000-0000C0A00000}"/>
    <cellStyle name="Uwaga 3 2 12 2" xfId="41134" xr:uid="{00000000-0005-0000-0000-0000C1A00000}"/>
    <cellStyle name="Uwaga 3 2 13" xfId="41135" xr:uid="{00000000-0005-0000-0000-0000C2A00000}"/>
    <cellStyle name="Uwaga 3 2 13 2" xfId="41136" xr:uid="{00000000-0005-0000-0000-0000C3A00000}"/>
    <cellStyle name="Uwaga 3 2 14" xfId="41137" xr:uid="{00000000-0005-0000-0000-0000C4A00000}"/>
    <cellStyle name="Uwaga 3 2 14 2" xfId="41138" xr:uid="{00000000-0005-0000-0000-0000C5A00000}"/>
    <cellStyle name="Uwaga 3 2 15" xfId="41139" xr:uid="{00000000-0005-0000-0000-0000C6A00000}"/>
    <cellStyle name="Uwaga 3 2 15 2" xfId="41140" xr:uid="{00000000-0005-0000-0000-0000C7A00000}"/>
    <cellStyle name="Uwaga 3 2 16" xfId="41141" xr:uid="{00000000-0005-0000-0000-0000C8A00000}"/>
    <cellStyle name="Uwaga 3 2 16 2" xfId="41142" xr:uid="{00000000-0005-0000-0000-0000C9A00000}"/>
    <cellStyle name="Uwaga 3 2 17" xfId="41143" xr:uid="{00000000-0005-0000-0000-0000CAA00000}"/>
    <cellStyle name="Uwaga 3 2 17 2" xfId="41144" xr:uid="{00000000-0005-0000-0000-0000CBA00000}"/>
    <cellStyle name="Uwaga 3 2 18" xfId="41145" xr:uid="{00000000-0005-0000-0000-0000CCA00000}"/>
    <cellStyle name="Uwaga 3 2 18 2" xfId="41146" xr:uid="{00000000-0005-0000-0000-0000CDA00000}"/>
    <cellStyle name="Uwaga 3 2 19" xfId="41147" xr:uid="{00000000-0005-0000-0000-0000CEA00000}"/>
    <cellStyle name="Uwaga 3 2 19 2" xfId="41148" xr:uid="{00000000-0005-0000-0000-0000CFA00000}"/>
    <cellStyle name="Uwaga 3 2 2" xfId="41149" xr:uid="{00000000-0005-0000-0000-0000D0A00000}"/>
    <cellStyle name="Uwaga 3 2 2 10" xfId="41150" xr:uid="{00000000-0005-0000-0000-0000D1A00000}"/>
    <cellStyle name="Uwaga 3 2 2 11" xfId="41151" xr:uid="{00000000-0005-0000-0000-0000D2A00000}"/>
    <cellStyle name="Uwaga 3 2 2 12" xfId="41152" xr:uid="{00000000-0005-0000-0000-0000D3A00000}"/>
    <cellStyle name="Uwaga 3 2 2 13" xfId="41153" xr:uid="{00000000-0005-0000-0000-0000D4A00000}"/>
    <cellStyle name="Uwaga 3 2 2 14" xfId="41154" xr:uid="{00000000-0005-0000-0000-0000D5A00000}"/>
    <cellStyle name="Uwaga 3 2 2 15" xfId="41155" xr:uid="{00000000-0005-0000-0000-0000D6A00000}"/>
    <cellStyle name="Uwaga 3 2 2 16" xfId="41156" xr:uid="{00000000-0005-0000-0000-0000D7A00000}"/>
    <cellStyle name="Uwaga 3 2 2 17" xfId="41157" xr:uid="{00000000-0005-0000-0000-0000D8A00000}"/>
    <cellStyle name="Uwaga 3 2 2 18" xfId="41158" xr:uid="{00000000-0005-0000-0000-0000D9A00000}"/>
    <cellStyle name="Uwaga 3 2 2 19" xfId="41159" xr:uid="{00000000-0005-0000-0000-0000DAA00000}"/>
    <cellStyle name="Uwaga 3 2 2 2" xfId="41160" xr:uid="{00000000-0005-0000-0000-0000DBA00000}"/>
    <cellStyle name="Uwaga 3 2 2 3" xfId="41161" xr:uid="{00000000-0005-0000-0000-0000DCA00000}"/>
    <cellStyle name="Uwaga 3 2 2 4" xfId="41162" xr:uid="{00000000-0005-0000-0000-0000DDA00000}"/>
    <cellStyle name="Uwaga 3 2 2 5" xfId="41163" xr:uid="{00000000-0005-0000-0000-0000DEA00000}"/>
    <cellStyle name="Uwaga 3 2 2 6" xfId="41164" xr:uid="{00000000-0005-0000-0000-0000DFA00000}"/>
    <cellStyle name="Uwaga 3 2 2 7" xfId="41165" xr:uid="{00000000-0005-0000-0000-0000E0A00000}"/>
    <cellStyle name="Uwaga 3 2 2 8" xfId="41166" xr:uid="{00000000-0005-0000-0000-0000E1A00000}"/>
    <cellStyle name="Uwaga 3 2 2 9" xfId="41167" xr:uid="{00000000-0005-0000-0000-0000E2A00000}"/>
    <cellStyle name="Uwaga 3 2 20" xfId="41168" xr:uid="{00000000-0005-0000-0000-0000E3A00000}"/>
    <cellStyle name="Uwaga 3 2 20 2" xfId="41169" xr:uid="{00000000-0005-0000-0000-0000E4A00000}"/>
    <cellStyle name="Uwaga 3 2 21" xfId="41170" xr:uid="{00000000-0005-0000-0000-0000E5A00000}"/>
    <cellStyle name="Uwaga 3 2 21 2" xfId="41171" xr:uid="{00000000-0005-0000-0000-0000E6A00000}"/>
    <cellStyle name="Uwaga 3 2 22" xfId="41172" xr:uid="{00000000-0005-0000-0000-0000E7A00000}"/>
    <cellStyle name="Uwaga 3 2 22 2" xfId="41173" xr:uid="{00000000-0005-0000-0000-0000E8A00000}"/>
    <cellStyle name="Uwaga 3 2 23" xfId="41174" xr:uid="{00000000-0005-0000-0000-0000E9A00000}"/>
    <cellStyle name="Uwaga 3 2 23 2" xfId="41175" xr:uid="{00000000-0005-0000-0000-0000EAA00000}"/>
    <cellStyle name="Uwaga 3 2 24" xfId="41176" xr:uid="{00000000-0005-0000-0000-0000EBA00000}"/>
    <cellStyle name="Uwaga 3 2 24 2" xfId="41177" xr:uid="{00000000-0005-0000-0000-0000ECA00000}"/>
    <cellStyle name="Uwaga 3 2 25" xfId="41178" xr:uid="{00000000-0005-0000-0000-0000EDA00000}"/>
    <cellStyle name="Uwaga 3 2 25 2" xfId="41179" xr:uid="{00000000-0005-0000-0000-0000EEA00000}"/>
    <cellStyle name="Uwaga 3 2 26" xfId="41180" xr:uid="{00000000-0005-0000-0000-0000EFA00000}"/>
    <cellStyle name="Uwaga 3 2 26 2" xfId="41181" xr:uid="{00000000-0005-0000-0000-0000F0A00000}"/>
    <cellStyle name="Uwaga 3 2 27" xfId="41182" xr:uid="{00000000-0005-0000-0000-0000F1A00000}"/>
    <cellStyle name="Uwaga 3 2 27 2" xfId="41183" xr:uid="{00000000-0005-0000-0000-0000F2A00000}"/>
    <cellStyle name="Uwaga 3 2 28" xfId="41184" xr:uid="{00000000-0005-0000-0000-0000F3A00000}"/>
    <cellStyle name="Uwaga 3 2 28 2" xfId="41185" xr:uid="{00000000-0005-0000-0000-0000F4A00000}"/>
    <cellStyle name="Uwaga 3 2 29" xfId="41186" xr:uid="{00000000-0005-0000-0000-0000F5A00000}"/>
    <cellStyle name="Uwaga 3 2 29 2" xfId="41187" xr:uid="{00000000-0005-0000-0000-0000F6A00000}"/>
    <cellStyle name="Uwaga 3 2 3" xfId="41188" xr:uid="{00000000-0005-0000-0000-0000F7A00000}"/>
    <cellStyle name="Uwaga 3 2 3 10" xfId="41189" xr:uid="{00000000-0005-0000-0000-0000F8A00000}"/>
    <cellStyle name="Uwaga 3 2 3 11" xfId="41190" xr:uid="{00000000-0005-0000-0000-0000F9A00000}"/>
    <cellStyle name="Uwaga 3 2 3 12" xfId="41191" xr:uid="{00000000-0005-0000-0000-0000FAA00000}"/>
    <cellStyle name="Uwaga 3 2 3 13" xfId="41192" xr:uid="{00000000-0005-0000-0000-0000FBA00000}"/>
    <cellStyle name="Uwaga 3 2 3 14" xfId="41193" xr:uid="{00000000-0005-0000-0000-0000FCA00000}"/>
    <cellStyle name="Uwaga 3 2 3 15" xfId="41194" xr:uid="{00000000-0005-0000-0000-0000FDA00000}"/>
    <cellStyle name="Uwaga 3 2 3 16" xfId="41195" xr:uid="{00000000-0005-0000-0000-0000FEA00000}"/>
    <cellStyle name="Uwaga 3 2 3 17" xfId="41196" xr:uid="{00000000-0005-0000-0000-0000FFA00000}"/>
    <cellStyle name="Uwaga 3 2 3 18" xfId="41197" xr:uid="{00000000-0005-0000-0000-000000A10000}"/>
    <cellStyle name="Uwaga 3 2 3 19" xfId="41198" xr:uid="{00000000-0005-0000-0000-000001A10000}"/>
    <cellStyle name="Uwaga 3 2 3 2" xfId="41199" xr:uid="{00000000-0005-0000-0000-000002A10000}"/>
    <cellStyle name="Uwaga 3 2 3 3" xfId="41200" xr:uid="{00000000-0005-0000-0000-000003A10000}"/>
    <cellStyle name="Uwaga 3 2 3 4" xfId="41201" xr:uid="{00000000-0005-0000-0000-000004A10000}"/>
    <cellStyle name="Uwaga 3 2 3 5" xfId="41202" xr:uid="{00000000-0005-0000-0000-000005A10000}"/>
    <cellStyle name="Uwaga 3 2 3 6" xfId="41203" xr:uid="{00000000-0005-0000-0000-000006A10000}"/>
    <cellStyle name="Uwaga 3 2 3 7" xfId="41204" xr:uid="{00000000-0005-0000-0000-000007A10000}"/>
    <cellStyle name="Uwaga 3 2 3 8" xfId="41205" xr:uid="{00000000-0005-0000-0000-000008A10000}"/>
    <cellStyle name="Uwaga 3 2 3 9" xfId="41206" xr:uid="{00000000-0005-0000-0000-000009A10000}"/>
    <cellStyle name="Uwaga 3 2 30" xfId="41207" xr:uid="{00000000-0005-0000-0000-00000AA10000}"/>
    <cellStyle name="Uwaga 3 2 30 2" xfId="41208" xr:uid="{00000000-0005-0000-0000-00000BA10000}"/>
    <cellStyle name="Uwaga 3 2 31" xfId="41209" xr:uid="{00000000-0005-0000-0000-00000CA10000}"/>
    <cellStyle name="Uwaga 3 2 31 2" xfId="41210" xr:uid="{00000000-0005-0000-0000-00000DA10000}"/>
    <cellStyle name="Uwaga 3 2 32" xfId="41211" xr:uid="{00000000-0005-0000-0000-00000EA10000}"/>
    <cellStyle name="Uwaga 3 2 33" xfId="41212" xr:uid="{00000000-0005-0000-0000-00000FA10000}"/>
    <cellStyle name="Uwaga 3 2 34" xfId="41213" xr:uid="{00000000-0005-0000-0000-000010A10000}"/>
    <cellStyle name="Uwaga 3 2 35" xfId="41214" xr:uid="{00000000-0005-0000-0000-000011A10000}"/>
    <cellStyle name="Uwaga 3 2 36" xfId="41215" xr:uid="{00000000-0005-0000-0000-000012A10000}"/>
    <cellStyle name="Uwaga 3 2 37" xfId="41216" xr:uid="{00000000-0005-0000-0000-000013A10000}"/>
    <cellStyle name="Uwaga 3 2 38" xfId="41217" xr:uid="{00000000-0005-0000-0000-000014A10000}"/>
    <cellStyle name="Uwaga 3 2 39" xfId="41218" xr:uid="{00000000-0005-0000-0000-000015A10000}"/>
    <cellStyle name="Uwaga 3 2 4" xfId="41219" xr:uid="{00000000-0005-0000-0000-000016A10000}"/>
    <cellStyle name="Uwaga 3 2 4 10" xfId="41220" xr:uid="{00000000-0005-0000-0000-000017A10000}"/>
    <cellStyle name="Uwaga 3 2 4 11" xfId="41221" xr:uid="{00000000-0005-0000-0000-000018A10000}"/>
    <cellStyle name="Uwaga 3 2 4 12" xfId="41222" xr:uid="{00000000-0005-0000-0000-000019A10000}"/>
    <cellStyle name="Uwaga 3 2 4 13" xfId="41223" xr:uid="{00000000-0005-0000-0000-00001AA10000}"/>
    <cellStyle name="Uwaga 3 2 4 14" xfId="41224" xr:uid="{00000000-0005-0000-0000-00001BA10000}"/>
    <cellStyle name="Uwaga 3 2 4 15" xfId="41225" xr:uid="{00000000-0005-0000-0000-00001CA10000}"/>
    <cellStyle name="Uwaga 3 2 4 16" xfId="41226" xr:uid="{00000000-0005-0000-0000-00001DA10000}"/>
    <cellStyle name="Uwaga 3 2 4 17" xfId="41227" xr:uid="{00000000-0005-0000-0000-00001EA10000}"/>
    <cellStyle name="Uwaga 3 2 4 18" xfId="41228" xr:uid="{00000000-0005-0000-0000-00001FA10000}"/>
    <cellStyle name="Uwaga 3 2 4 19" xfId="41229" xr:uid="{00000000-0005-0000-0000-000020A10000}"/>
    <cellStyle name="Uwaga 3 2 4 2" xfId="41230" xr:uid="{00000000-0005-0000-0000-000021A10000}"/>
    <cellStyle name="Uwaga 3 2 4 3" xfId="41231" xr:uid="{00000000-0005-0000-0000-000022A10000}"/>
    <cellStyle name="Uwaga 3 2 4 4" xfId="41232" xr:uid="{00000000-0005-0000-0000-000023A10000}"/>
    <cellStyle name="Uwaga 3 2 4 5" xfId="41233" xr:uid="{00000000-0005-0000-0000-000024A10000}"/>
    <cellStyle name="Uwaga 3 2 4 6" xfId="41234" xr:uid="{00000000-0005-0000-0000-000025A10000}"/>
    <cellStyle name="Uwaga 3 2 4 7" xfId="41235" xr:uid="{00000000-0005-0000-0000-000026A10000}"/>
    <cellStyle name="Uwaga 3 2 4 8" xfId="41236" xr:uid="{00000000-0005-0000-0000-000027A10000}"/>
    <cellStyle name="Uwaga 3 2 4 9" xfId="41237" xr:uid="{00000000-0005-0000-0000-000028A10000}"/>
    <cellStyle name="Uwaga 3 2 40" xfId="41238" xr:uid="{00000000-0005-0000-0000-000029A10000}"/>
    <cellStyle name="Uwaga 3 2 41" xfId="41239" xr:uid="{00000000-0005-0000-0000-00002AA10000}"/>
    <cellStyle name="Uwaga 3 2 42" xfId="41240" xr:uid="{00000000-0005-0000-0000-00002BA10000}"/>
    <cellStyle name="Uwaga 3 2 43" xfId="41241" xr:uid="{00000000-0005-0000-0000-00002CA10000}"/>
    <cellStyle name="Uwaga 3 2 44" xfId="41242" xr:uid="{00000000-0005-0000-0000-00002DA10000}"/>
    <cellStyle name="Uwaga 3 2 45" xfId="41243" xr:uid="{00000000-0005-0000-0000-00002EA10000}"/>
    <cellStyle name="Uwaga 3 2 46" xfId="41244" xr:uid="{00000000-0005-0000-0000-00002FA10000}"/>
    <cellStyle name="Uwaga 3 2 47" xfId="41245" xr:uid="{00000000-0005-0000-0000-000030A10000}"/>
    <cellStyle name="Uwaga 3 2 48" xfId="41246" xr:uid="{00000000-0005-0000-0000-000031A10000}"/>
    <cellStyle name="Uwaga 3 2 49" xfId="41247" xr:uid="{00000000-0005-0000-0000-000032A10000}"/>
    <cellStyle name="Uwaga 3 2 5" xfId="41248" xr:uid="{00000000-0005-0000-0000-000033A10000}"/>
    <cellStyle name="Uwaga 3 2 5 10" xfId="41249" xr:uid="{00000000-0005-0000-0000-000034A10000}"/>
    <cellStyle name="Uwaga 3 2 5 11" xfId="41250" xr:uid="{00000000-0005-0000-0000-000035A10000}"/>
    <cellStyle name="Uwaga 3 2 5 12" xfId="41251" xr:uid="{00000000-0005-0000-0000-000036A10000}"/>
    <cellStyle name="Uwaga 3 2 5 13" xfId="41252" xr:uid="{00000000-0005-0000-0000-000037A10000}"/>
    <cellStyle name="Uwaga 3 2 5 14" xfId="41253" xr:uid="{00000000-0005-0000-0000-000038A10000}"/>
    <cellStyle name="Uwaga 3 2 5 15" xfId="41254" xr:uid="{00000000-0005-0000-0000-000039A10000}"/>
    <cellStyle name="Uwaga 3 2 5 16" xfId="41255" xr:uid="{00000000-0005-0000-0000-00003AA10000}"/>
    <cellStyle name="Uwaga 3 2 5 17" xfId="41256" xr:uid="{00000000-0005-0000-0000-00003BA10000}"/>
    <cellStyle name="Uwaga 3 2 5 18" xfId="41257" xr:uid="{00000000-0005-0000-0000-00003CA10000}"/>
    <cellStyle name="Uwaga 3 2 5 19" xfId="41258" xr:uid="{00000000-0005-0000-0000-00003DA10000}"/>
    <cellStyle name="Uwaga 3 2 5 2" xfId="41259" xr:uid="{00000000-0005-0000-0000-00003EA10000}"/>
    <cellStyle name="Uwaga 3 2 5 3" xfId="41260" xr:uid="{00000000-0005-0000-0000-00003FA10000}"/>
    <cellStyle name="Uwaga 3 2 5 4" xfId="41261" xr:uid="{00000000-0005-0000-0000-000040A10000}"/>
    <cellStyle name="Uwaga 3 2 5 5" xfId="41262" xr:uid="{00000000-0005-0000-0000-000041A10000}"/>
    <cellStyle name="Uwaga 3 2 5 6" xfId="41263" xr:uid="{00000000-0005-0000-0000-000042A10000}"/>
    <cellStyle name="Uwaga 3 2 5 7" xfId="41264" xr:uid="{00000000-0005-0000-0000-000043A10000}"/>
    <cellStyle name="Uwaga 3 2 5 8" xfId="41265" xr:uid="{00000000-0005-0000-0000-000044A10000}"/>
    <cellStyle name="Uwaga 3 2 5 9" xfId="41266" xr:uid="{00000000-0005-0000-0000-000045A10000}"/>
    <cellStyle name="Uwaga 3 2 50" xfId="41267" xr:uid="{00000000-0005-0000-0000-000046A10000}"/>
    <cellStyle name="Uwaga 3 2 51" xfId="41268" xr:uid="{00000000-0005-0000-0000-000047A10000}"/>
    <cellStyle name="Uwaga 3 2 52" xfId="41269" xr:uid="{00000000-0005-0000-0000-000048A10000}"/>
    <cellStyle name="Uwaga 3 2 53" xfId="41270" xr:uid="{00000000-0005-0000-0000-000049A10000}"/>
    <cellStyle name="Uwaga 3 2 54" xfId="41271" xr:uid="{00000000-0005-0000-0000-00004AA10000}"/>
    <cellStyle name="Uwaga 3 2 55" xfId="41272" xr:uid="{00000000-0005-0000-0000-00004BA10000}"/>
    <cellStyle name="Uwaga 3 2 56" xfId="41273" xr:uid="{00000000-0005-0000-0000-00004CA10000}"/>
    <cellStyle name="Uwaga 3 2 57" xfId="41274" xr:uid="{00000000-0005-0000-0000-00004DA10000}"/>
    <cellStyle name="Uwaga 3 2 58" xfId="41275" xr:uid="{00000000-0005-0000-0000-00004EA10000}"/>
    <cellStyle name="Uwaga 3 2 59" xfId="41276" xr:uid="{00000000-0005-0000-0000-00004FA10000}"/>
    <cellStyle name="Uwaga 3 2 6" xfId="41277" xr:uid="{00000000-0005-0000-0000-000050A10000}"/>
    <cellStyle name="Uwaga 3 2 6 2" xfId="41278" xr:uid="{00000000-0005-0000-0000-000051A10000}"/>
    <cellStyle name="Uwaga 3 2 60" xfId="41279" xr:uid="{00000000-0005-0000-0000-000052A10000}"/>
    <cellStyle name="Uwaga 3 2 61" xfId="41280" xr:uid="{00000000-0005-0000-0000-000053A10000}"/>
    <cellStyle name="Uwaga 3 2 62" xfId="41281" xr:uid="{00000000-0005-0000-0000-000054A10000}"/>
    <cellStyle name="Uwaga 3 2 63" xfId="41282" xr:uid="{00000000-0005-0000-0000-000055A10000}"/>
    <cellStyle name="Uwaga 3 2 64" xfId="41283" xr:uid="{00000000-0005-0000-0000-000056A10000}"/>
    <cellStyle name="Uwaga 3 2 65" xfId="41284" xr:uid="{00000000-0005-0000-0000-000057A10000}"/>
    <cellStyle name="Uwaga 3 2 66" xfId="41285" xr:uid="{00000000-0005-0000-0000-000058A10000}"/>
    <cellStyle name="Uwaga 3 2 67" xfId="41286" xr:uid="{00000000-0005-0000-0000-000059A10000}"/>
    <cellStyle name="Uwaga 3 2 68" xfId="41287" xr:uid="{00000000-0005-0000-0000-00005AA10000}"/>
    <cellStyle name="Uwaga 3 2 69" xfId="41288" xr:uid="{00000000-0005-0000-0000-00005BA10000}"/>
    <cellStyle name="Uwaga 3 2 7" xfId="41289" xr:uid="{00000000-0005-0000-0000-00005CA10000}"/>
    <cellStyle name="Uwaga 3 2 7 2" xfId="41290" xr:uid="{00000000-0005-0000-0000-00005DA10000}"/>
    <cellStyle name="Uwaga 3 2 70" xfId="41291" xr:uid="{00000000-0005-0000-0000-00005EA10000}"/>
    <cellStyle name="Uwaga 3 2 71" xfId="41292" xr:uid="{00000000-0005-0000-0000-00005FA10000}"/>
    <cellStyle name="Uwaga 3 2 72" xfId="41293" xr:uid="{00000000-0005-0000-0000-000060A10000}"/>
    <cellStyle name="Uwaga 3 2 73" xfId="41294" xr:uid="{00000000-0005-0000-0000-000061A10000}"/>
    <cellStyle name="Uwaga 3 2 74" xfId="41295" xr:uid="{00000000-0005-0000-0000-000062A10000}"/>
    <cellStyle name="Uwaga 3 2 75" xfId="41296" xr:uid="{00000000-0005-0000-0000-000063A10000}"/>
    <cellStyle name="Uwaga 3 2 8" xfId="41297" xr:uid="{00000000-0005-0000-0000-000064A10000}"/>
    <cellStyle name="Uwaga 3 2 8 2" xfId="41298" xr:uid="{00000000-0005-0000-0000-000065A10000}"/>
    <cellStyle name="Uwaga 3 2 9" xfId="41299" xr:uid="{00000000-0005-0000-0000-000066A10000}"/>
    <cellStyle name="Uwaga 3 2 9 2" xfId="41300" xr:uid="{00000000-0005-0000-0000-000067A10000}"/>
    <cellStyle name="Uwaga 3 20" xfId="41301" xr:uid="{00000000-0005-0000-0000-000068A10000}"/>
    <cellStyle name="Uwaga 3 20 2" xfId="41302" xr:uid="{00000000-0005-0000-0000-000069A10000}"/>
    <cellStyle name="Uwaga 3 21" xfId="41303" xr:uid="{00000000-0005-0000-0000-00006AA10000}"/>
    <cellStyle name="Uwaga 3 21 2" xfId="41304" xr:uid="{00000000-0005-0000-0000-00006BA10000}"/>
    <cellStyle name="Uwaga 3 22" xfId="41305" xr:uid="{00000000-0005-0000-0000-00006CA10000}"/>
    <cellStyle name="Uwaga 3 22 2" xfId="41306" xr:uid="{00000000-0005-0000-0000-00006DA10000}"/>
    <cellStyle name="Uwaga 3 23" xfId="41307" xr:uid="{00000000-0005-0000-0000-00006EA10000}"/>
    <cellStyle name="Uwaga 3 23 2" xfId="41308" xr:uid="{00000000-0005-0000-0000-00006FA10000}"/>
    <cellStyle name="Uwaga 3 24" xfId="41309" xr:uid="{00000000-0005-0000-0000-000070A10000}"/>
    <cellStyle name="Uwaga 3 24 2" xfId="41310" xr:uid="{00000000-0005-0000-0000-000071A10000}"/>
    <cellStyle name="Uwaga 3 25" xfId="41311" xr:uid="{00000000-0005-0000-0000-000072A10000}"/>
    <cellStyle name="Uwaga 3 25 2" xfId="41312" xr:uid="{00000000-0005-0000-0000-000073A10000}"/>
    <cellStyle name="Uwaga 3 26" xfId="41313" xr:uid="{00000000-0005-0000-0000-000074A10000}"/>
    <cellStyle name="Uwaga 3 26 2" xfId="41314" xr:uid="{00000000-0005-0000-0000-000075A10000}"/>
    <cellStyle name="Uwaga 3 27" xfId="41315" xr:uid="{00000000-0005-0000-0000-000076A10000}"/>
    <cellStyle name="Uwaga 3 27 2" xfId="41316" xr:uid="{00000000-0005-0000-0000-000077A10000}"/>
    <cellStyle name="Uwaga 3 28" xfId="41317" xr:uid="{00000000-0005-0000-0000-000078A10000}"/>
    <cellStyle name="Uwaga 3 28 2" xfId="41318" xr:uid="{00000000-0005-0000-0000-000079A10000}"/>
    <cellStyle name="Uwaga 3 29" xfId="41319" xr:uid="{00000000-0005-0000-0000-00007AA10000}"/>
    <cellStyle name="Uwaga 3 29 2" xfId="41320" xr:uid="{00000000-0005-0000-0000-00007BA10000}"/>
    <cellStyle name="Uwaga 3 3" xfId="41321" xr:uid="{00000000-0005-0000-0000-00007CA10000}"/>
    <cellStyle name="Uwaga 3 3 10" xfId="41322" xr:uid="{00000000-0005-0000-0000-00007DA10000}"/>
    <cellStyle name="Uwaga 3 3 10 2" xfId="41323" xr:uid="{00000000-0005-0000-0000-00007EA10000}"/>
    <cellStyle name="Uwaga 3 3 11" xfId="41324" xr:uid="{00000000-0005-0000-0000-00007FA10000}"/>
    <cellStyle name="Uwaga 3 3 11 2" xfId="41325" xr:uid="{00000000-0005-0000-0000-000080A10000}"/>
    <cellStyle name="Uwaga 3 3 12" xfId="41326" xr:uid="{00000000-0005-0000-0000-000081A10000}"/>
    <cellStyle name="Uwaga 3 3 12 2" xfId="41327" xr:uid="{00000000-0005-0000-0000-000082A10000}"/>
    <cellStyle name="Uwaga 3 3 13" xfId="41328" xr:uid="{00000000-0005-0000-0000-000083A10000}"/>
    <cellStyle name="Uwaga 3 3 13 2" xfId="41329" xr:uid="{00000000-0005-0000-0000-000084A10000}"/>
    <cellStyle name="Uwaga 3 3 14" xfId="41330" xr:uid="{00000000-0005-0000-0000-000085A10000}"/>
    <cellStyle name="Uwaga 3 3 14 2" xfId="41331" xr:uid="{00000000-0005-0000-0000-000086A10000}"/>
    <cellStyle name="Uwaga 3 3 15" xfId="41332" xr:uid="{00000000-0005-0000-0000-000087A10000}"/>
    <cellStyle name="Uwaga 3 3 15 2" xfId="41333" xr:uid="{00000000-0005-0000-0000-000088A10000}"/>
    <cellStyle name="Uwaga 3 3 16" xfId="41334" xr:uid="{00000000-0005-0000-0000-000089A10000}"/>
    <cellStyle name="Uwaga 3 3 16 2" xfId="41335" xr:uid="{00000000-0005-0000-0000-00008AA10000}"/>
    <cellStyle name="Uwaga 3 3 17" xfId="41336" xr:uid="{00000000-0005-0000-0000-00008BA10000}"/>
    <cellStyle name="Uwaga 3 3 17 2" xfId="41337" xr:uid="{00000000-0005-0000-0000-00008CA10000}"/>
    <cellStyle name="Uwaga 3 3 18" xfId="41338" xr:uid="{00000000-0005-0000-0000-00008DA10000}"/>
    <cellStyle name="Uwaga 3 3 18 2" xfId="41339" xr:uid="{00000000-0005-0000-0000-00008EA10000}"/>
    <cellStyle name="Uwaga 3 3 19" xfId="41340" xr:uid="{00000000-0005-0000-0000-00008FA10000}"/>
    <cellStyle name="Uwaga 3 3 19 2" xfId="41341" xr:uid="{00000000-0005-0000-0000-000090A10000}"/>
    <cellStyle name="Uwaga 3 3 2" xfId="41342" xr:uid="{00000000-0005-0000-0000-000091A10000}"/>
    <cellStyle name="Uwaga 3 3 2 10" xfId="41343" xr:uid="{00000000-0005-0000-0000-000092A10000}"/>
    <cellStyle name="Uwaga 3 3 2 11" xfId="41344" xr:uid="{00000000-0005-0000-0000-000093A10000}"/>
    <cellStyle name="Uwaga 3 3 2 12" xfId="41345" xr:uid="{00000000-0005-0000-0000-000094A10000}"/>
    <cellStyle name="Uwaga 3 3 2 13" xfId="41346" xr:uid="{00000000-0005-0000-0000-000095A10000}"/>
    <cellStyle name="Uwaga 3 3 2 14" xfId="41347" xr:uid="{00000000-0005-0000-0000-000096A10000}"/>
    <cellStyle name="Uwaga 3 3 2 15" xfId="41348" xr:uid="{00000000-0005-0000-0000-000097A10000}"/>
    <cellStyle name="Uwaga 3 3 2 16" xfId="41349" xr:uid="{00000000-0005-0000-0000-000098A10000}"/>
    <cellStyle name="Uwaga 3 3 2 17" xfId="41350" xr:uid="{00000000-0005-0000-0000-000099A10000}"/>
    <cellStyle name="Uwaga 3 3 2 18" xfId="41351" xr:uid="{00000000-0005-0000-0000-00009AA10000}"/>
    <cellStyle name="Uwaga 3 3 2 19" xfId="41352" xr:uid="{00000000-0005-0000-0000-00009BA10000}"/>
    <cellStyle name="Uwaga 3 3 2 2" xfId="41353" xr:uid="{00000000-0005-0000-0000-00009CA10000}"/>
    <cellStyle name="Uwaga 3 3 2 3" xfId="41354" xr:uid="{00000000-0005-0000-0000-00009DA10000}"/>
    <cellStyle name="Uwaga 3 3 2 4" xfId="41355" xr:uid="{00000000-0005-0000-0000-00009EA10000}"/>
    <cellStyle name="Uwaga 3 3 2 5" xfId="41356" xr:uid="{00000000-0005-0000-0000-00009FA10000}"/>
    <cellStyle name="Uwaga 3 3 2 6" xfId="41357" xr:uid="{00000000-0005-0000-0000-0000A0A10000}"/>
    <cellStyle name="Uwaga 3 3 2 7" xfId="41358" xr:uid="{00000000-0005-0000-0000-0000A1A10000}"/>
    <cellStyle name="Uwaga 3 3 2 8" xfId="41359" xr:uid="{00000000-0005-0000-0000-0000A2A10000}"/>
    <cellStyle name="Uwaga 3 3 2 9" xfId="41360" xr:uid="{00000000-0005-0000-0000-0000A3A10000}"/>
    <cellStyle name="Uwaga 3 3 20" xfId="41361" xr:uid="{00000000-0005-0000-0000-0000A4A10000}"/>
    <cellStyle name="Uwaga 3 3 20 2" xfId="41362" xr:uid="{00000000-0005-0000-0000-0000A5A10000}"/>
    <cellStyle name="Uwaga 3 3 21" xfId="41363" xr:uid="{00000000-0005-0000-0000-0000A6A10000}"/>
    <cellStyle name="Uwaga 3 3 21 2" xfId="41364" xr:uid="{00000000-0005-0000-0000-0000A7A10000}"/>
    <cellStyle name="Uwaga 3 3 22" xfId="41365" xr:uid="{00000000-0005-0000-0000-0000A8A10000}"/>
    <cellStyle name="Uwaga 3 3 22 2" xfId="41366" xr:uid="{00000000-0005-0000-0000-0000A9A10000}"/>
    <cellStyle name="Uwaga 3 3 23" xfId="41367" xr:uid="{00000000-0005-0000-0000-0000AAA10000}"/>
    <cellStyle name="Uwaga 3 3 23 2" xfId="41368" xr:uid="{00000000-0005-0000-0000-0000ABA10000}"/>
    <cellStyle name="Uwaga 3 3 24" xfId="41369" xr:uid="{00000000-0005-0000-0000-0000ACA10000}"/>
    <cellStyle name="Uwaga 3 3 24 2" xfId="41370" xr:uid="{00000000-0005-0000-0000-0000ADA10000}"/>
    <cellStyle name="Uwaga 3 3 25" xfId="41371" xr:uid="{00000000-0005-0000-0000-0000AEA10000}"/>
    <cellStyle name="Uwaga 3 3 25 2" xfId="41372" xr:uid="{00000000-0005-0000-0000-0000AFA10000}"/>
    <cellStyle name="Uwaga 3 3 26" xfId="41373" xr:uid="{00000000-0005-0000-0000-0000B0A10000}"/>
    <cellStyle name="Uwaga 3 3 26 2" xfId="41374" xr:uid="{00000000-0005-0000-0000-0000B1A10000}"/>
    <cellStyle name="Uwaga 3 3 27" xfId="41375" xr:uid="{00000000-0005-0000-0000-0000B2A10000}"/>
    <cellStyle name="Uwaga 3 3 27 2" xfId="41376" xr:uid="{00000000-0005-0000-0000-0000B3A10000}"/>
    <cellStyle name="Uwaga 3 3 28" xfId="41377" xr:uid="{00000000-0005-0000-0000-0000B4A10000}"/>
    <cellStyle name="Uwaga 3 3 28 2" xfId="41378" xr:uid="{00000000-0005-0000-0000-0000B5A10000}"/>
    <cellStyle name="Uwaga 3 3 29" xfId="41379" xr:uid="{00000000-0005-0000-0000-0000B6A10000}"/>
    <cellStyle name="Uwaga 3 3 29 2" xfId="41380" xr:uid="{00000000-0005-0000-0000-0000B7A10000}"/>
    <cellStyle name="Uwaga 3 3 3" xfId="41381" xr:uid="{00000000-0005-0000-0000-0000B8A10000}"/>
    <cellStyle name="Uwaga 3 3 3 10" xfId="41382" xr:uid="{00000000-0005-0000-0000-0000B9A10000}"/>
    <cellStyle name="Uwaga 3 3 3 11" xfId="41383" xr:uid="{00000000-0005-0000-0000-0000BAA10000}"/>
    <cellStyle name="Uwaga 3 3 3 12" xfId="41384" xr:uid="{00000000-0005-0000-0000-0000BBA10000}"/>
    <cellStyle name="Uwaga 3 3 3 13" xfId="41385" xr:uid="{00000000-0005-0000-0000-0000BCA10000}"/>
    <cellStyle name="Uwaga 3 3 3 14" xfId="41386" xr:uid="{00000000-0005-0000-0000-0000BDA10000}"/>
    <cellStyle name="Uwaga 3 3 3 15" xfId="41387" xr:uid="{00000000-0005-0000-0000-0000BEA10000}"/>
    <cellStyle name="Uwaga 3 3 3 16" xfId="41388" xr:uid="{00000000-0005-0000-0000-0000BFA10000}"/>
    <cellStyle name="Uwaga 3 3 3 17" xfId="41389" xr:uid="{00000000-0005-0000-0000-0000C0A10000}"/>
    <cellStyle name="Uwaga 3 3 3 18" xfId="41390" xr:uid="{00000000-0005-0000-0000-0000C1A10000}"/>
    <cellStyle name="Uwaga 3 3 3 19" xfId="41391" xr:uid="{00000000-0005-0000-0000-0000C2A10000}"/>
    <cellStyle name="Uwaga 3 3 3 2" xfId="41392" xr:uid="{00000000-0005-0000-0000-0000C3A10000}"/>
    <cellStyle name="Uwaga 3 3 3 3" xfId="41393" xr:uid="{00000000-0005-0000-0000-0000C4A10000}"/>
    <cellStyle name="Uwaga 3 3 3 4" xfId="41394" xr:uid="{00000000-0005-0000-0000-0000C5A10000}"/>
    <cellStyle name="Uwaga 3 3 3 5" xfId="41395" xr:uid="{00000000-0005-0000-0000-0000C6A10000}"/>
    <cellStyle name="Uwaga 3 3 3 6" xfId="41396" xr:uid="{00000000-0005-0000-0000-0000C7A10000}"/>
    <cellStyle name="Uwaga 3 3 3 7" xfId="41397" xr:uid="{00000000-0005-0000-0000-0000C8A10000}"/>
    <cellStyle name="Uwaga 3 3 3 8" xfId="41398" xr:uid="{00000000-0005-0000-0000-0000C9A10000}"/>
    <cellStyle name="Uwaga 3 3 3 9" xfId="41399" xr:uid="{00000000-0005-0000-0000-0000CAA10000}"/>
    <cellStyle name="Uwaga 3 3 30" xfId="41400" xr:uid="{00000000-0005-0000-0000-0000CBA10000}"/>
    <cellStyle name="Uwaga 3 3 30 2" xfId="41401" xr:uid="{00000000-0005-0000-0000-0000CCA10000}"/>
    <cellStyle name="Uwaga 3 3 31" xfId="41402" xr:uid="{00000000-0005-0000-0000-0000CDA10000}"/>
    <cellStyle name="Uwaga 3 3 31 2" xfId="41403" xr:uid="{00000000-0005-0000-0000-0000CEA10000}"/>
    <cellStyle name="Uwaga 3 3 32" xfId="41404" xr:uid="{00000000-0005-0000-0000-0000CFA10000}"/>
    <cellStyle name="Uwaga 3 3 32 2" xfId="41405" xr:uid="{00000000-0005-0000-0000-0000D0A10000}"/>
    <cellStyle name="Uwaga 3 3 33" xfId="41406" xr:uid="{00000000-0005-0000-0000-0000D1A10000}"/>
    <cellStyle name="Uwaga 3 3 33 2" xfId="41407" xr:uid="{00000000-0005-0000-0000-0000D2A10000}"/>
    <cellStyle name="Uwaga 3 3 34" xfId="41408" xr:uid="{00000000-0005-0000-0000-0000D3A10000}"/>
    <cellStyle name="Uwaga 3 3 34 2" xfId="41409" xr:uid="{00000000-0005-0000-0000-0000D4A10000}"/>
    <cellStyle name="Uwaga 3 3 35" xfId="41410" xr:uid="{00000000-0005-0000-0000-0000D5A10000}"/>
    <cellStyle name="Uwaga 3 3 35 2" xfId="41411" xr:uid="{00000000-0005-0000-0000-0000D6A10000}"/>
    <cellStyle name="Uwaga 3 3 36" xfId="41412" xr:uid="{00000000-0005-0000-0000-0000D7A10000}"/>
    <cellStyle name="Uwaga 3 3 36 2" xfId="41413" xr:uid="{00000000-0005-0000-0000-0000D8A10000}"/>
    <cellStyle name="Uwaga 3 3 37" xfId="41414" xr:uid="{00000000-0005-0000-0000-0000D9A10000}"/>
    <cellStyle name="Uwaga 3 3 37 2" xfId="41415" xr:uid="{00000000-0005-0000-0000-0000DAA10000}"/>
    <cellStyle name="Uwaga 3 3 38" xfId="41416" xr:uid="{00000000-0005-0000-0000-0000DBA10000}"/>
    <cellStyle name="Uwaga 3 3 38 2" xfId="41417" xr:uid="{00000000-0005-0000-0000-0000DCA10000}"/>
    <cellStyle name="Uwaga 3 3 39" xfId="41418" xr:uid="{00000000-0005-0000-0000-0000DDA10000}"/>
    <cellStyle name="Uwaga 3 3 39 2" xfId="41419" xr:uid="{00000000-0005-0000-0000-0000DEA10000}"/>
    <cellStyle name="Uwaga 3 3 4" xfId="41420" xr:uid="{00000000-0005-0000-0000-0000DFA10000}"/>
    <cellStyle name="Uwaga 3 3 4 10" xfId="41421" xr:uid="{00000000-0005-0000-0000-0000E0A10000}"/>
    <cellStyle name="Uwaga 3 3 4 11" xfId="41422" xr:uid="{00000000-0005-0000-0000-0000E1A10000}"/>
    <cellStyle name="Uwaga 3 3 4 12" xfId="41423" xr:uid="{00000000-0005-0000-0000-0000E2A10000}"/>
    <cellStyle name="Uwaga 3 3 4 13" xfId="41424" xr:uid="{00000000-0005-0000-0000-0000E3A10000}"/>
    <cellStyle name="Uwaga 3 3 4 14" xfId="41425" xr:uid="{00000000-0005-0000-0000-0000E4A10000}"/>
    <cellStyle name="Uwaga 3 3 4 15" xfId="41426" xr:uid="{00000000-0005-0000-0000-0000E5A10000}"/>
    <cellStyle name="Uwaga 3 3 4 16" xfId="41427" xr:uid="{00000000-0005-0000-0000-0000E6A10000}"/>
    <cellStyle name="Uwaga 3 3 4 17" xfId="41428" xr:uid="{00000000-0005-0000-0000-0000E7A10000}"/>
    <cellStyle name="Uwaga 3 3 4 18" xfId="41429" xr:uid="{00000000-0005-0000-0000-0000E8A10000}"/>
    <cellStyle name="Uwaga 3 3 4 19" xfId="41430" xr:uid="{00000000-0005-0000-0000-0000E9A10000}"/>
    <cellStyle name="Uwaga 3 3 4 2" xfId="41431" xr:uid="{00000000-0005-0000-0000-0000EAA10000}"/>
    <cellStyle name="Uwaga 3 3 4 3" xfId="41432" xr:uid="{00000000-0005-0000-0000-0000EBA10000}"/>
    <cellStyle name="Uwaga 3 3 4 4" xfId="41433" xr:uid="{00000000-0005-0000-0000-0000ECA10000}"/>
    <cellStyle name="Uwaga 3 3 4 5" xfId="41434" xr:uid="{00000000-0005-0000-0000-0000EDA10000}"/>
    <cellStyle name="Uwaga 3 3 4 6" xfId="41435" xr:uid="{00000000-0005-0000-0000-0000EEA10000}"/>
    <cellStyle name="Uwaga 3 3 4 7" xfId="41436" xr:uid="{00000000-0005-0000-0000-0000EFA10000}"/>
    <cellStyle name="Uwaga 3 3 4 8" xfId="41437" xr:uid="{00000000-0005-0000-0000-0000F0A10000}"/>
    <cellStyle name="Uwaga 3 3 4 9" xfId="41438" xr:uid="{00000000-0005-0000-0000-0000F1A10000}"/>
    <cellStyle name="Uwaga 3 3 40" xfId="41439" xr:uid="{00000000-0005-0000-0000-0000F2A10000}"/>
    <cellStyle name="Uwaga 3 3 40 2" xfId="41440" xr:uid="{00000000-0005-0000-0000-0000F3A10000}"/>
    <cellStyle name="Uwaga 3 3 41" xfId="41441" xr:uid="{00000000-0005-0000-0000-0000F4A10000}"/>
    <cellStyle name="Uwaga 3 3 41 2" xfId="41442" xr:uid="{00000000-0005-0000-0000-0000F5A10000}"/>
    <cellStyle name="Uwaga 3 3 42" xfId="41443" xr:uid="{00000000-0005-0000-0000-0000F6A10000}"/>
    <cellStyle name="Uwaga 3 3 42 2" xfId="41444" xr:uid="{00000000-0005-0000-0000-0000F7A10000}"/>
    <cellStyle name="Uwaga 3 3 43" xfId="41445" xr:uid="{00000000-0005-0000-0000-0000F8A10000}"/>
    <cellStyle name="Uwaga 3 3 43 2" xfId="41446" xr:uid="{00000000-0005-0000-0000-0000F9A10000}"/>
    <cellStyle name="Uwaga 3 3 44" xfId="41447" xr:uid="{00000000-0005-0000-0000-0000FAA10000}"/>
    <cellStyle name="Uwaga 3 3 45" xfId="41448" xr:uid="{00000000-0005-0000-0000-0000FBA10000}"/>
    <cellStyle name="Uwaga 3 3 46" xfId="41449" xr:uid="{00000000-0005-0000-0000-0000FCA10000}"/>
    <cellStyle name="Uwaga 3 3 47" xfId="41450" xr:uid="{00000000-0005-0000-0000-0000FDA10000}"/>
    <cellStyle name="Uwaga 3 3 48" xfId="41451" xr:uid="{00000000-0005-0000-0000-0000FEA10000}"/>
    <cellStyle name="Uwaga 3 3 49" xfId="41452" xr:uid="{00000000-0005-0000-0000-0000FFA10000}"/>
    <cellStyle name="Uwaga 3 3 5" xfId="41453" xr:uid="{00000000-0005-0000-0000-000000A20000}"/>
    <cellStyle name="Uwaga 3 3 5 10" xfId="41454" xr:uid="{00000000-0005-0000-0000-000001A20000}"/>
    <cellStyle name="Uwaga 3 3 5 11" xfId="41455" xr:uid="{00000000-0005-0000-0000-000002A20000}"/>
    <cellStyle name="Uwaga 3 3 5 12" xfId="41456" xr:uid="{00000000-0005-0000-0000-000003A20000}"/>
    <cellStyle name="Uwaga 3 3 5 13" xfId="41457" xr:uid="{00000000-0005-0000-0000-000004A20000}"/>
    <cellStyle name="Uwaga 3 3 5 14" xfId="41458" xr:uid="{00000000-0005-0000-0000-000005A20000}"/>
    <cellStyle name="Uwaga 3 3 5 15" xfId="41459" xr:uid="{00000000-0005-0000-0000-000006A20000}"/>
    <cellStyle name="Uwaga 3 3 5 16" xfId="41460" xr:uid="{00000000-0005-0000-0000-000007A20000}"/>
    <cellStyle name="Uwaga 3 3 5 17" xfId="41461" xr:uid="{00000000-0005-0000-0000-000008A20000}"/>
    <cellStyle name="Uwaga 3 3 5 18" xfId="41462" xr:uid="{00000000-0005-0000-0000-000009A20000}"/>
    <cellStyle name="Uwaga 3 3 5 19" xfId="41463" xr:uid="{00000000-0005-0000-0000-00000AA20000}"/>
    <cellStyle name="Uwaga 3 3 5 2" xfId="41464" xr:uid="{00000000-0005-0000-0000-00000BA20000}"/>
    <cellStyle name="Uwaga 3 3 5 3" xfId="41465" xr:uid="{00000000-0005-0000-0000-00000CA20000}"/>
    <cellStyle name="Uwaga 3 3 5 4" xfId="41466" xr:uid="{00000000-0005-0000-0000-00000DA20000}"/>
    <cellStyle name="Uwaga 3 3 5 5" xfId="41467" xr:uid="{00000000-0005-0000-0000-00000EA20000}"/>
    <cellStyle name="Uwaga 3 3 5 6" xfId="41468" xr:uid="{00000000-0005-0000-0000-00000FA20000}"/>
    <cellStyle name="Uwaga 3 3 5 7" xfId="41469" xr:uid="{00000000-0005-0000-0000-000010A20000}"/>
    <cellStyle name="Uwaga 3 3 5 8" xfId="41470" xr:uid="{00000000-0005-0000-0000-000011A20000}"/>
    <cellStyle name="Uwaga 3 3 5 9" xfId="41471" xr:uid="{00000000-0005-0000-0000-000012A20000}"/>
    <cellStyle name="Uwaga 3 3 50" xfId="41472" xr:uid="{00000000-0005-0000-0000-000013A20000}"/>
    <cellStyle name="Uwaga 3 3 51" xfId="41473" xr:uid="{00000000-0005-0000-0000-000014A20000}"/>
    <cellStyle name="Uwaga 3 3 52" xfId="41474" xr:uid="{00000000-0005-0000-0000-000015A20000}"/>
    <cellStyle name="Uwaga 3 3 53" xfId="41475" xr:uid="{00000000-0005-0000-0000-000016A20000}"/>
    <cellStyle name="Uwaga 3 3 54" xfId="41476" xr:uid="{00000000-0005-0000-0000-000017A20000}"/>
    <cellStyle name="Uwaga 3 3 55" xfId="41477" xr:uid="{00000000-0005-0000-0000-000018A20000}"/>
    <cellStyle name="Uwaga 3 3 56" xfId="41478" xr:uid="{00000000-0005-0000-0000-000019A20000}"/>
    <cellStyle name="Uwaga 3 3 57" xfId="41479" xr:uid="{00000000-0005-0000-0000-00001AA20000}"/>
    <cellStyle name="Uwaga 3 3 58" xfId="41480" xr:uid="{00000000-0005-0000-0000-00001BA20000}"/>
    <cellStyle name="Uwaga 3 3 59" xfId="41481" xr:uid="{00000000-0005-0000-0000-00001CA20000}"/>
    <cellStyle name="Uwaga 3 3 6" xfId="41482" xr:uid="{00000000-0005-0000-0000-00001DA20000}"/>
    <cellStyle name="Uwaga 3 3 6 2" xfId="41483" xr:uid="{00000000-0005-0000-0000-00001EA20000}"/>
    <cellStyle name="Uwaga 3 3 60" xfId="41484" xr:uid="{00000000-0005-0000-0000-00001FA20000}"/>
    <cellStyle name="Uwaga 3 3 61" xfId="41485" xr:uid="{00000000-0005-0000-0000-000020A20000}"/>
    <cellStyle name="Uwaga 3 3 62" xfId="41486" xr:uid="{00000000-0005-0000-0000-000021A20000}"/>
    <cellStyle name="Uwaga 3 3 63" xfId="41487" xr:uid="{00000000-0005-0000-0000-000022A20000}"/>
    <cellStyle name="Uwaga 3 3 64" xfId="41488" xr:uid="{00000000-0005-0000-0000-000023A20000}"/>
    <cellStyle name="Uwaga 3 3 65" xfId="41489" xr:uid="{00000000-0005-0000-0000-000024A20000}"/>
    <cellStyle name="Uwaga 3 3 66" xfId="41490" xr:uid="{00000000-0005-0000-0000-000025A20000}"/>
    <cellStyle name="Uwaga 3 3 67" xfId="41491" xr:uid="{00000000-0005-0000-0000-000026A20000}"/>
    <cellStyle name="Uwaga 3 3 68" xfId="41492" xr:uid="{00000000-0005-0000-0000-000027A20000}"/>
    <cellStyle name="Uwaga 3 3 69" xfId="41493" xr:uid="{00000000-0005-0000-0000-000028A20000}"/>
    <cellStyle name="Uwaga 3 3 7" xfId="41494" xr:uid="{00000000-0005-0000-0000-000029A20000}"/>
    <cellStyle name="Uwaga 3 3 7 2" xfId="41495" xr:uid="{00000000-0005-0000-0000-00002AA20000}"/>
    <cellStyle name="Uwaga 3 3 70" xfId="41496" xr:uid="{00000000-0005-0000-0000-00002BA20000}"/>
    <cellStyle name="Uwaga 3 3 71" xfId="41497" xr:uid="{00000000-0005-0000-0000-00002CA20000}"/>
    <cellStyle name="Uwaga 3 3 72" xfId="41498" xr:uid="{00000000-0005-0000-0000-00002DA20000}"/>
    <cellStyle name="Uwaga 3 3 73" xfId="41499" xr:uid="{00000000-0005-0000-0000-00002EA20000}"/>
    <cellStyle name="Uwaga 3 3 74" xfId="41500" xr:uid="{00000000-0005-0000-0000-00002FA20000}"/>
    <cellStyle name="Uwaga 3 3 75" xfId="41501" xr:uid="{00000000-0005-0000-0000-000030A20000}"/>
    <cellStyle name="Uwaga 3 3 8" xfId="41502" xr:uid="{00000000-0005-0000-0000-000031A20000}"/>
    <cellStyle name="Uwaga 3 3 8 2" xfId="41503" xr:uid="{00000000-0005-0000-0000-000032A20000}"/>
    <cellStyle name="Uwaga 3 3 9" xfId="41504" xr:uid="{00000000-0005-0000-0000-000033A20000}"/>
    <cellStyle name="Uwaga 3 3 9 2" xfId="41505" xr:uid="{00000000-0005-0000-0000-000034A20000}"/>
    <cellStyle name="Uwaga 3 30" xfId="41506" xr:uid="{00000000-0005-0000-0000-000035A20000}"/>
    <cellStyle name="Uwaga 3 30 2" xfId="41507" xr:uid="{00000000-0005-0000-0000-000036A20000}"/>
    <cellStyle name="Uwaga 3 31" xfId="41508" xr:uid="{00000000-0005-0000-0000-000037A20000}"/>
    <cellStyle name="Uwaga 3 31 2" xfId="41509" xr:uid="{00000000-0005-0000-0000-000038A20000}"/>
    <cellStyle name="Uwaga 3 32" xfId="41510" xr:uid="{00000000-0005-0000-0000-000039A20000}"/>
    <cellStyle name="Uwaga 3 32 2" xfId="41511" xr:uid="{00000000-0005-0000-0000-00003AA20000}"/>
    <cellStyle name="Uwaga 3 33" xfId="41512" xr:uid="{00000000-0005-0000-0000-00003BA20000}"/>
    <cellStyle name="Uwaga 3 33 2" xfId="41513" xr:uid="{00000000-0005-0000-0000-00003CA20000}"/>
    <cellStyle name="Uwaga 3 34" xfId="41514" xr:uid="{00000000-0005-0000-0000-00003DA20000}"/>
    <cellStyle name="Uwaga 3 34 2" xfId="41515" xr:uid="{00000000-0005-0000-0000-00003EA20000}"/>
    <cellStyle name="Uwaga 3 35" xfId="41516" xr:uid="{00000000-0005-0000-0000-00003FA20000}"/>
    <cellStyle name="Uwaga 3 35 2" xfId="41517" xr:uid="{00000000-0005-0000-0000-000040A20000}"/>
    <cellStyle name="Uwaga 3 36" xfId="41518" xr:uid="{00000000-0005-0000-0000-000041A20000}"/>
    <cellStyle name="Uwaga 3 36 2" xfId="41519" xr:uid="{00000000-0005-0000-0000-000042A20000}"/>
    <cellStyle name="Uwaga 3 37" xfId="41520" xr:uid="{00000000-0005-0000-0000-000043A20000}"/>
    <cellStyle name="Uwaga 3 37 2" xfId="41521" xr:uid="{00000000-0005-0000-0000-000044A20000}"/>
    <cellStyle name="Uwaga 3 38" xfId="41522" xr:uid="{00000000-0005-0000-0000-000045A20000}"/>
    <cellStyle name="Uwaga 3 38 2" xfId="41523" xr:uid="{00000000-0005-0000-0000-000046A20000}"/>
    <cellStyle name="Uwaga 3 39" xfId="41524" xr:uid="{00000000-0005-0000-0000-000047A20000}"/>
    <cellStyle name="Uwaga 3 39 2" xfId="41525" xr:uid="{00000000-0005-0000-0000-000048A20000}"/>
    <cellStyle name="Uwaga 3 4" xfId="41526" xr:uid="{00000000-0005-0000-0000-000049A20000}"/>
    <cellStyle name="Uwaga 3 4 10" xfId="41527" xr:uid="{00000000-0005-0000-0000-00004AA20000}"/>
    <cellStyle name="Uwaga 3 4 10 2" xfId="41528" xr:uid="{00000000-0005-0000-0000-00004BA20000}"/>
    <cellStyle name="Uwaga 3 4 11" xfId="41529" xr:uid="{00000000-0005-0000-0000-00004CA20000}"/>
    <cellStyle name="Uwaga 3 4 11 2" xfId="41530" xr:uid="{00000000-0005-0000-0000-00004DA20000}"/>
    <cellStyle name="Uwaga 3 4 12" xfId="41531" xr:uid="{00000000-0005-0000-0000-00004EA20000}"/>
    <cellStyle name="Uwaga 3 4 12 2" xfId="41532" xr:uid="{00000000-0005-0000-0000-00004FA20000}"/>
    <cellStyle name="Uwaga 3 4 13" xfId="41533" xr:uid="{00000000-0005-0000-0000-000050A20000}"/>
    <cellStyle name="Uwaga 3 4 13 2" xfId="41534" xr:uid="{00000000-0005-0000-0000-000051A20000}"/>
    <cellStyle name="Uwaga 3 4 14" xfId="41535" xr:uid="{00000000-0005-0000-0000-000052A20000}"/>
    <cellStyle name="Uwaga 3 4 14 2" xfId="41536" xr:uid="{00000000-0005-0000-0000-000053A20000}"/>
    <cellStyle name="Uwaga 3 4 15" xfId="41537" xr:uid="{00000000-0005-0000-0000-000054A20000}"/>
    <cellStyle name="Uwaga 3 4 15 2" xfId="41538" xr:uid="{00000000-0005-0000-0000-000055A20000}"/>
    <cellStyle name="Uwaga 3 4 16" xfId="41539" xr:uid="{00000000-0005-0000-0000-000056A20000}"/>
    <cellStyle name="Uwaga 3 4 16 2" xfId="41540" xr:uid="{00000000-0005-0000-0000-000057A20000}"/>
    <cellStyle name="Uwaga 3 4 17" xfId="41541" xr:uid="{00000000-0005-0000-0000-000058A20000}"/>
    <cellStyle name="Uwaga 3 4 17 2" xfId="41542" xr:uid="{00000000-0005-0000-0000-000059A20000}"/>
    <cellStyle name="Uwaga 3 4 18" xfId="41543" xr:uid="{00000000-0005-0000-0000-00005AA20000}"/>
    <cellStyle name="Uwaga 3 4 18 2" xfId="41544" xr:uid="{00000000-0005-0000-0000-00005BA20000}"/>
    <cellStyle name="Uwaga 3 4 19" xfId="41545" xr:uid="{00000000-0005-0000-0000-00005CA20000}"/>
    <cellStyle name="Uwaga 3 4 19 2" xfId="41546" xr:uid="{00000000-0005-0000-0000-00005DA20000}"/>
    <cellStyle name="Uwaga 3 4 2" xfId="41547" xr:uid="{00000000-0005-0000-0000-00005EA20000}"/>
    <cellStyle name="Uwaga 3 4 2 10" xfId="41548" xr:uid="{00000000-0005-0000-0000-00005FA20000}"/>
    <cellStyle name="Uwaga 3 4 2 11" xfId="41549" xr:uid="{00000000-0005-0000-0000-000060A20000}"/>
    <cellStyle name="Uwaga 3 4 2 12" xfId="41550" xr:uid="{00000000-0005-0000-0000-000061A20000}"/>
    <cellStyle name="Uwaga 3 4 2 13" xfId="41551" xr:uid="{00000000-0005-0000-0000-000062A20000}"/>
    <cellStyle name="Uwaga 3 4 2 14" xfId="41552" xr:uid="{00000000-0005-0000-0000-000063A20000}"/>
    <cellStyle name="Uwaga 3 4 2 15" xfId="41553" xr:uid="{00000000-0005-0000-0000-000064A20000}"/>
    <cellStyle name="Uwaga 3 4 2 16" xfId="41554" xr:uid="{00000000-0005-0000-0000-000065A20000}"/>
    <cellStyle name="Uwaga 3 4 2 17" xfId="41555" xr:uid="{00000000-0005-0000-0000-000066A20000}"/>
    <cellStyle name="Uwaga 3 4 2 18" xfId="41556" xr:uid="{00000000-0005-0000-0000-000067A20000}"/>
    <cellStyle name="Uwaga 3 4 2 19" xfId="41557" xr:uid="{00000000-0005-0000-0000-000068A20000}"/>
    <cellStyle name="Uwaga 3 4 2 2" xfId="41558" xr:uid="{00000000-0005-0000-0000-000069A20000}"/>
    <cellStyle name="Uwaga 3 4 2 3" xfId="41559" xr:uid="{00000000-0005-0000-0000-00006AA20000}"/>
    <cellStyle name="Uwaga 3 4 2 4" xfId="41560" xr:uid="{00000000-0005-0000-0000-00006BA20000}"/>
    <cellStyle name="Uwaga 3 4 2 5" xfId="41561" xr:uid="{00000000-0005-0000-0000-00006CA20000}"/>
    <cellStyle name="Uwaga 3 4 2 6" xfId="41562" xr:uid="{00000000-0005-0000-0000-00006DA20000}"/>
    <cellStyle name="Uwaga 3 4 2 7" xfId="41563" xr:uid="{00000000-0005-0000-0000-00006EA20000}"/>
    <cellStyle name="Uwaga 3 4 2 8" xfId="41564" xr:uid="{00000000-0005-0000-0000-00006FA20000}"/>
    <cellStyle name="Uwaga 3 4 2 9" xfId="41565" xr:uid="{00000000-0005-0000-0000-000070A20000}"/>
    <cellStyle name="Uwaga 3 4 20" xfId="41566" xr:uid="{00000000-0005-0000-0000-000071A20000}"/>
    <cellStyle name="Uwaga 3 4 20 2" xfId="41567" xr:uid="{00000000-0005-0000-0000-000072A20000}"/>
    <cellStyle name="Uwaga 3 4 21" xfId="41568" xr:uid="{00000000-0005-0000-0000-000073A20000}"/>
    <cellStyle name="Uwaga 3 4 21 2" xfId="41569" xr:uid="{00000000-0005-0000-0000-000074A20000}"/>
    <cellStyle name="Uwaga 3 4 22" xfId="41570" xr:uid="{00000000-0005-0000-0000-000075A20000}"/>
    <cellStyle name="Uwaga 3 4 22 2" xfId="41571" xr:uid="{00000000-0005-0000-0000-000076A20000}"/>
    <cellStyle name="Uwaga 3 4 23" xfId="41572" xr:uid="{00000000-0005-0000-0000-000077A20000}"/>
    <cellStyle name="Uwaga 3 4 23 2" xfId="41573" xr:uid="{00000000-0005-0000-0000-000078A20000}"/>
    <cellStyle name="Uwaga 3 4 24" xfId="41574" xr:uid="{00000000-0005-0000-0000-000079A20000}"/>
    <cellStyle name="Uwaga 3 4 24 2" xfId="41575" xr:uid="{00000000-0005-0000-0000-00007AA20000}"/>
    <cellStyle name="Uwaga 3 4 25" xfId="41576" xr:uid="{00000000-0005-0000-0000-00007BA20000}"/>
    <cellStyle name="Uwaga 3 4 25 2" xfId="41577" xr:uid="{00000000-0005-0000-0000-00007CA20000}"/>
    <cellStyle name="Uwaga 3 4 26" xfId="41578" xr:uid="{00000000-0005-0000-0000-00007DA20000}"/>
    <cellStyle name="Uwaga 3 4 26 2" xfId="41579" xr:uid="{00000000-0005-0000-0000-00007EA20000}"/>
    <cellStyle name="Uwaga 3 4 27" xfId="41580" xr:uid="{00000000-0005-0000-0000-00007FA20000}"/>
    <cellStyle name="Uwaga 3 4 27 2" xfId="41581" xr:uid="{00000000-0005-0000-0000-000080A20000}"/>
    <cellStyle name="Uwaga 3 4 28" xfId="41582" xr:uid="{00000000-0005-0000-0000-000081A20000}"/>
    <cellStyle name="Uwaga 3 4 28 2" xfId="41583" xr:uid="{00000000-0005-0000-0000-000082A20000}"/>
    <cellStyle name="Uwaga 3 4 29" xfId="41584" xr:uid="{00000000-0005-0000-0000-000083A20000}"/>
    <cellStyle name="Uwaga 3 4 29 2" xfId="41585" xr:uid="{00000000-0005-0000-0000-000084A20000}"/>
    <cellStyle name="Uwaga 3 4 3" xfId="41586" xr:uid="{00000000-0005-0000-0000-000085A20000}"/>
    <cellStyle name="Uwaga 3 4 3 10" xfId="41587" xr:uid="{00000000-0005-0000-0000-000086A20000}"/>
    <cellStyle name="Uwaga 3 4 3 11" xfId="41588" xr:uid="{00000000-0005-0000-0000-000087A20000}"/>
    <cellStyle name="Uwaga 3 4 3 12" xfId="41589" xr:uid="{00000000-0005-0000-0000-000088A20000}"/>
    <cellStyle name="Uwaga 3 4 3 13" xfId="41590" xr:uid="{00000000-0005-0000-0000-000089A20000}"/>
    <cellStyle name="Uwaga 3 4 3 14" xfId="41591" xr:uid="{00000000-0005-0000-0000-00008AA20000}"/>
    <cellStyle name="Uwaga 3 4 3 15" xfId="41592" xr:uid="{00000000-0005-0000-0000-00008BA20000}"/>
    <cellStyle name="Uwaga 3 4 3 16" xfId="41593" xr:uid="{00000000-0005-0000-0000-00008CA20000}"/>
    <cellStyle name="Uwaga 3 4 3 17" xfId="41594" xr:uid="{00000000-0005-0000-0000-00008DA20000}"/>
    <cellStyle name="Uwaga 3 4 3 18" xfId="41595" xr:uid="{00000000-0005-0000-0000-00008EA20000}"/>
    <cellStyle name="Uwaga 3 4 3 19" xfId="41596" xr:uid="{00000000-0005-0000-0000-00008FA20000}"/>
    <cellStyle name="Uwaga 3 4 3 2" xfId="41597" xr:uid="{00000000-0005-0000-0000-000090A20000}"/>
    <cellStyle name="Uwaga 3 4 3 3" xfId="41598" xr:uid="{00000000-0005-0000-0000-000091A20000}"/>
    <cellStyle name="Uwaga 3 4 3 4" xfId="41599" xr:uid="{00000000-0005-0000-0000-000092A20000}"/>
    <cellStyle name="Uwaga 3 4 3 5" xfId="41600" xr:uid="{00000000-0005-0000-0000-000093A20000}"/>
    <cellStyle name="Uwaga 3 4 3 6" xfId="41601" xr:uid="{00000000-0005-0000-0000-000094A20000}"/>
    <cellStyle name="Uwaga 3 4 3 7" xfId="41602" xr:uid="{00000000-0005-0000-0000-000095A20000}"/>
    <cellStyle name="Uwaga 3 4 3 8" xfId="41603" xr:uid="{00000000-0005-0000-0000-000096A20000}"/>
    <cellStyle name="Uwaga 3 4 3 9" xfId="41604" xr:uid="{00000000-0005-0000-0000-000097A20000}"/>
    <cellStyle name="Uwaga 3 4 30" xfId="41605" xr:uid="{00000000-0005-0000-0000-000098A20000}"/>
    <cellStyle name="Uwaga 3 4 30 2" xfId="41606" xr:uid="{00000000-0005-0000-0000-000099A20000}"/>
    <cellStyle name="Uwaga 3 4 31" xfId="41607" xr:uid="{00000000-0005-0000-0000-00009AA20000}"/>
    <cellStyle name="Uwaga 3 4 31 2" xfId="41608" xr:uid="{00000000-0005-0000-0000-00009BA20000}"/>
    <cellStyle name="Uwaga 3 4 32" xfId="41609" xr:uid="{00000000-0005-0000-0000-00009CA20000}"/>
    <cellStyle name="Uwaga 3 4 32 2" xfId="41610" xr:uid="{00000000-0005-0000-0000-00009DA20000}"/>
    <cellStyle name="Uwaga 3 4 33" xfId="41611" xr:uid="{00000000-0005-0000-0000-00009EA20000}"/>
    <cellStyle name="Uwaga 3 4 33 2" xfId="41612" xr:uid="{00000000-0005-0000-0000-00009FA20000}"/>
    <cellStyle name="Uwaga 3 4 34" xfId="41613" xr:uid="{00000000-0005-0000-0000-0000A0A20000}"/>
    <cellStyle name="Uwaga 3 4 34 2" xfId="41614" xr:uid="{00000000-0005-0000-0000-0000A1A20000}"/>
    <cellStyle name="Uwaga 3 4 35" xfId="41615" xr:uid="{00000000-0005-0000-0000-0000A2A20000}"/>
    <cellStyle name="Uwaga 3 4 35 2" xfId="41616" xr:uid="{00000000-0005-0000-0000-0000A3A20000}"/>
    <cellStyle name="Uwaga 3 4 36" xfId="41617" xr:uid="{00000000-0005-0000-0000-0000A4A20000}"/>
    <cellStyle name="Uwaga 3 4 36 2" xfId="41618" xr:uid="{00000000-0005-0000-0000-0000A5A20000}"/>
    <cellStyle name="Uwaga 3 4 37" xfId="41619" xr:uid="{00000000-0005-0000-0000-0000A6A20000}"/>
    <cellStyle name="Uwaga 3 4 37 2" xfId="41620" xr:uid="{00000000-0005-0000-0000-0000A7A20000}"/>
    <cellStyle name="Uwaga 3 4 38" xfId="41621" xr:uid="{00000000-0005-0000-0000-0000A8A20000}"/>
    <cellStyle name="Uwaga 3 4 38 2" xfId="41622" xr:uid="{00000000-0005-0000-0000-0000A9A20000}"/>
    <cellStyle name="Uwaga 3 4 39" xfId="41623" xr:uid="{00000000-0005-0000-0000-0000AAA20000}"/>
    <cellStyle name="Uwaga 3 4 39 2" xfId="41624" xr:uid="{00000000-0005-0000-0000-0000ABA20000}"/>
    <cellStyle name="Uwaga 3 4 4" xfId="41625" xr:uid="{00000000-0005-0000-0000-0000ACA20000}"/>
    <cellStyle name="Uwaga 3 4 4 10" xfId="41626" xr:uid="{00000000-0005-0000-0000-0000ADA20000}"/>
    <cellStyle name="Uwaga 3 4 4 11" xfId="41627" xr:uid="{00000000-0005-0000-0000-0000AEA20000}"/>
    <cellStyle name="Uwaga 3 4 4 12" xfId="41628" xr:uid="{00000000-0005-0000-0000-0000AFA20000}"/>
    <cellStyle name="Uwaga 3 4 4 13" xfId="41629" xr:uid="{00000000-0005-0000-0000-0000B0A20000}"/>
    <cellStyle name="Uwaga 3 4 4 14" xfId="41630" xr:uid="{00000000-0005-0000-0000-0000B1A20000}"/>
    <cellStyle name="Uwaga 3 4 4 15" xfId="41631" xr:uid="{00000000-0005-0000-0000-0000B2A20000}"/>
    <cellStyle name="Uwaga 3 4 4 16" xfId="41632" xr:uid="{00000000-0005-0000-0000-0000B3A20000}"/>
    <cellStyle name="Uwaga 3 4 4 17" xfId="41633" xr:uid="{00000000-0005-0000-0000-0000B4A20000}"/>
    <cellStyle name="Uwaga 3 4 4 18" xfId="41634" xr:uid="{00000000-0005-0000-0000-0000B5A20000}"/>
    <cellStyle name="Uwaga 3 4 4 19" xfId="41635" xr:uid="{00000000-0005-0000-0000-0000B6A20000}"/>
    <cellStyle name="Uwaga 3 4 4 2" xfId="41636" xr:uid="{00000000-0005-0000-0000-0000B7A20000}"/>
    <cellStyle name="Uwaga 3 4 4 3" xfId="41637" xr:uid="{00000000-0005-0000-0000-0000B8A20000}"/>
    <cellStyle name="Uwaga 3 4 4 4" xfId="41638" xr:uid="{00000000-0005-0000-0000-0000B9A20000}"/>
    <cellStyle name="Uwaga 3 4 4 5" xfId="41639" xr:uid="{00000000-0005-0000-0000-0000BAA20000}"/>
    <cellStyle name="Uwaga 3 4 4 6" xfId="41640" xr:uid="{00000000-0005-0000-0000-0000BBA20000}"/>
    <cellStyle name="Uwaga 3 4 4 7" xfId="41641" xr:uid="{00000000-0005-0000-0000-0000BCA20000}"/>
    <cellStyle name="Uwaga 3 4 4 8" xfId="41642" xr:uid="{00000000-0005-0000-0000-0000BDA20000}"/>
    <cellStyle name="Uwaga 3 4 4 9" xfId="41643" xr:uid="{00000000-0005-0000-0000-0000BEA20000}"/>
    <cellStyle name="Uwaga 3 4 40" xfId="41644" xr:uid="{00000000-0005-0000-0000-0000BFA20000}"/>
    <cellStyle name="Uwaga 3 4 40 2" xfId="41645" xr:uid="{00000000-0005-0000-0000-0000C0A20000}"/>
    <cellStyle name="Uwaga 3 4 41" xfId="41646" xr:uid="{00000000-0005-0000-0000-0000C1A20000}"/>
    <cellStyle name="Uwaga 3 4 41 2" xfId="41647" xr:uid="{00000000-0005-0000-0000-0000C2A20000}"/>
    <cellStyle name="Uwaga 3 4 42" xfId="41648" xr:uid="{00000000-0005-0000-0000-0000C3A20000}"/>
    <cellStyle name="Uwaga 3 4 42 2" xfId="41649" xr:uid="{00000000-0005-0000-0000-0000C4A20000}"/>
    <cellStyle name="Uwaga 3 4 43" xfId="41650" xr:uid="{00000000-0005-0000-0000-0000C5A20000}"/>
    <cellStyle name="Uwaga 3 4 43 2" xfId="41651" xr:uid="{00000000-0005-0000-0000-0000C6A20000}"/>
    <cellStyle name="Uwaga 3 4 44" xfId="41652" xr:uid="{00000000-0005-0000-0000-0000C7A20000}"/>
    <cellStyle name="Uwaga 3 4 45" xfId="41653" xr:uid="{00000000-0005-0000-0000-0000C8A20000}"/>
    <cellStyle name="Uwaga 3 4 46" xfId="41654" xr:uid="{00000000-0005-0000-0000-0000C9A20000}"/>
    <cellStyle name="Uwaga 3 4 47" xfId="41655" xr:uid="{00000000-0005-0000-0000-0000CAA20000}"/>
    <cellStyle name="Uwaga 3 4 48" xfId="41656" xr:uid="{00000000-0005-0000-0000-0000CBA20000}"/>
    <cellStyle name="Uwaga 3 4 49" xfId="41657" xr:uid="{00000000-0005-0000-0000-0000CCA20000}"/>
    <cellStyle name="Uwaga 3 4 5" xfId="41658" xr:uid="{00000000-0005-0000-0000-0000CDA20000}"/>
    <cellStyle name="Uwaga 3 4 5 10" xfId="41659" xr:uid="{00000000-0005-0000-0000-0000CEA20000}"/>
    <cellStyle name="Uwaga 3 4 5 11" xfId="41660" xr:uid="{00000000-0005-0000-0000-0000CFA20000}"/>
    <cellStyle name="Uwaga 3 4 5 12" xfId="41661" xr:uid="{00000000-0005-0000-0000-0000D0A20000}"/>
    <cellStyle name="Uwaga 3 4 5 13" xfId="41662" xr:uid="{00000000-0005-0000-0000-0000D1A20000}"/>
    <cellStyle name="Uwaga 3 4 5 14" xfId="41663" xr:uid="{00000000-0005-0000-0000-0000D2A20000}"/>
    <cellStyle name="Uwaga 3 4 5 15" xfId="41664" xr:uid="{00000000-0005-0000-0000-0000D3A20000}"/>
    <cellStyle name="Uwaga 3 4 5 16" xfId="41665" xr:uid="{00000000-0005-0000-0000-0000D4A20000}"/>
    <cellStyle name="Uwaga 3 4 5 17" xfId="41666" xr:uid="{00000000-0005-0000-0000-0000D5A20000}"/>
    <cellStyle name="Uwaga 3 4 5 18" xfId="41667" xr:uid="{00000000-0005-0000-0000-0000D6A20000}"/>
    <cellStyle name="Uwaga 3 4 5 19" xfId="41668" xr:uid="{00000000-0005-0000-0000-0000D7A20000}"/>
    <cellStyle name="Uwaga 3 4 5 2" xfId="41669" xr:uid="{00000000-0005-0000-0000-0000D8A20000}"/>
    <cellStyle name="Uwaga 3 4 5 3" xfId="41670" xr:uid="{00000000-0005-0000-0000-0000D9A20000}"/>
    <cellStyle name="Uwaga 3 4 5 4" xfId="41671" xr:uid="{00000000-0005-0000-0000-0000DAA20000}"/>
    <cellStyle name="Uwaga 3 4 5 5" xfId="41672" xr:uid="{00000000-0005-0000-0000-0000DBA20000}"/>
    <cellStyle name="Uwaga 3 4 5 6" xfId="41673" xr:uid="{00000000-0005-0000-0000-0000DCA20000}"/>
    <cellStyle name="Uwaga 3 4 5 7" xfId="41674" xr:uid="{00000000-0005-0000-0000-0000DDA20000}"/>
    <cellStyle name="Uwaga 3 4 5 8" xfId="41675" xr:uid="{00000000-0005-0000-0000-0000DEA20000}"/>
    <cellStyle name="Uwaga 3 4 5 9" xfId="41676" xr:uid="{00000000-0005-0000-0000-0000DFA20000}"/>
    <cellStyle name="Uwaga 3 4 50" xfId="41677" xr:uid="{00000000-0005-0000-0000-0000E0A20000}"/>
    <cellStyle name="Uwaga 3 4 51" xfId="41678" xr:uid="{00000000-0005-0000-0000-0000E1A20000}"/>
    <cellStyle name="Uwaga 3 4 52" xfId="41679" xr:uid="{00000000-0005-0000-0000-0000E2A20000}"/>
    <cellStyle name="Uwaga 3 4 53" xfId="41680" xr:uid="{00000000-0005-0000-0000-0000E3A20000}"/>
    <cellStyle name="Uwaga 3 4 54" xfId="41681" xr:uid="{00000000-0005-0000-0000-0000E4A20000}"/>
    <cellStyle name="Uwaga 3 4 55" xfId="41682" xr:uid="{00000000-0005-0000-0000-0000E5A20000}"/>
    <cellStyle name="Uwaga 3 4 56" xfId="41683" xr:uid="{00000000-0005-0000-0000-0000E6A20000}"/>
    <cellStyle name="Uwaga 3 4 57" xfId="41684" xr:uid="{00000000-0005-0000-0000-0000E7A20000}"/>
    <cellStyle name="Uwaga 3 4 58" xfId="41685" xr:uid="{00000000-0005-0000-0000-0000E8A20000}"/>
    <cellStyle name="Uwaga 3 4 59" xfId="41686" xr:uid="{00000000-0005-0000-0000-0000E9A20000}"/>
    <cellStyle name="Uwaga 3 4 6" xfId="41687" xr:uid="{00000000-0005-0000-0000-0000EAA20000}"/>
    <cellStyle name="Uwaga 3 4 6 2" xfId="41688" xr:uid="{00000000-0005-0000-0000-0000EBA20000}"/>
    <cellStyle name="Uwaga 3 4 60" xfId="41689" xr:uid="{00000000-0005-0000-0000-0000ECA20000}"/>
    <cellStyle name="Uwaga 3 4 61" xfId="41690" xr:uid="{00000000-0005-0000-0000-0000EDA20000}"/>
    <cellStyle name="Uwaga 3 4 62" xfId="41691" xr:uid="{00000000-0005-0000-0000-0000EEA20000}"/>
    <cellStyle name="Uwaga 3 4 63" xfId="41692" xr:uid="{00000000-0005-0000-0000-0000EFA20000}"/>
    <cellStyle name="Uwaga 3 4 64" xfId="41693" xr:uid="{00000000-0005-0000-0000-0000F0A20000}"/>
    <cellStyle name="Uwaga 3 4 65" xfId="41694" xr:uid="{00000000-0005-0000-0000-0000F1A20000}"/>
    <cellStyle name="Uwaga 3 4 66" xfId="41695" xr:uid="{00000000-0005-0000-0000-0000F2A20000}"/>
    <cellStyle name="Uwaga 3 4 67" xfId="41696" xr:uid="{00000000-0005-0000-0000-0000F3A20000}"/>
    <cellStyle name="Uwaga 3 4 68" xfId="41697" xr:uid="{00000000-0005-0000-0000-0000F4A20000}"/>
    <cellStyle name="Uwaga 3 4 69" xfId="41698" xr:uid="{00000000-0005-0000-0000-0000F5A20000}"/>
    <cellStyle name="Uwaga 3 4 7" xfId="41699" xr:uid="{00000000-0005-0000-0000-0000F6A20000}"/>
    <cellStyle name="Uwaga 3 4 7 2" xfId="41700" xr:uid="{00000000-0005-0000-0000-0000F7A20000}"/>
    <cellStyle name="Uwaga 3 4 70" xfId="41701" xr:uid="{00000000-0005-0000-0000-0000F8A20000}"/>
    <cellStyle name="Uwaga 3 4 71" xfId="41702" xr:uid="{00000000-0005-0000-0000-0000F9A20000}"/>
    <cellStyle name="Uwaga 3 4 72" xfId="41703" xr:uid="{00000000-0005-0000-0000-0000FAA20000}"/>
    <cellStyle name="Uwaga 3 4 73" xfId="41704" xr:uid="{00000000-0005-0000-0000-0000FBA20000}"/>
    <cellStyle name="Uwaga 3 4 74" xfId="41705" xr:uid="{00000000-0005-0000-0000-0000FCA20000}"/>
    <cellStyle name="Uwaga 3 4 75" xfId="41706" xr:uid="{00000000-0005-0000-0000-0000FDA20000}"/>
    <cellStyle name="Uwaga 3 4 8" xfId="41707" xr:uid="{00000000-0005-0000-0000-0000FEA20000}"/>
    <cellStyle name="Uwaga 3 4 8 2" xfId="41708" xr:uid="{00000000-0005-0000-0000-0000FFA20000}"/>
    <cellStyle name="Uwaga 3 4 9" xfId="41709" xr:uid="{00000000-0005-0000-0000-000000A30000}"/>
    <cellStyle name="Uwaga 3 4 9 2" xfId="41710" xr:uid="{00000000-0005-0000-0000-000001A30000}"/>
    <cellStyle name="Uwaga 3 40" xfId="41711" xr:uid="{00000000-0005-0000-0000-000002A30000}"/>
    <cellStyle name="Uwaga 3 40 2" xfId="41712" xr:uid="{00000000-0005-0000-0000-000003A30000}"/>
    <cellStyle name="Uwaga 3 41" xfId="41713" xr:uid="{00000000-0005-0000-0000-000004A30000}"/>
    <cellStyle name="Uwaga 3 41 2" xfId="41714" xr:uid="{00000000-0005-0000-0000-000005A30000}"/>
    <cellStyle name="Uwaga 3 42" xfId="41715" xr:uid="{00000000-0005-0000-0000-000006A30000}"/>
    <cellStyle name="Uwaga 3 42 2" xfId="41716" xr:uid="{00000000-0005-0000-0000-000007A30000}"/>
    <cellStyle name="Uwaga 3 43" xfId="41717" xr:uid="{00000000-0005-0000-0000-000008A30000}"/>
    <cellStyle name="Uwaga 3 43 2" xfId="41718" xr:uid="{00000000-0005-0000-0000-000009A30000}"/>
    <cellStyle name="Uwaga 3 44" xfId="41719" xr:uid="{00000000-0005-0000-0000-00000AA30000}"/>
    <cellStyle name="Uwaga 3 44 2" xfId="41720" xr:uid="{00000000-0005-0000-0000-00000BA30000}"/>
    <cellStyle name="Uwaga 3 45" xfId="41721" xr:uid="{00000000-0005-0000-0000-00000CA30000}"/>
    <cellStyle name="Uwaga 3 45 2" xfId="41722" xr:uid="{00000000-0005-0000-0000-00000DA30000}"/>
    <cellStyle name="Uwaga 3 46" xfId="41723" xr:uid="{00000000-0005-0000-0000-00000EA30000}"/>
    <cellStyle name="Uwaga 3 46 2" xfId="41724" xr:uid="{00000000-0005-0000-0000-00000FA30000}"/>
    <cellStyle name="Uwaga 3 47" xfId="41725" xr:uid="{00000000-0005-0000-0000-000010A30000}"/>
    <cellStyle name="Uwaga 3 47 2" xfId="41726" xr:uid="{00000000-0005-0000-0000-000011A30000}"/>
    <cellStyle name="Uwaga 3 48" xfId="41727" xr:uid="{00000000-0005-0000-0000-000012A30000}"/>
    <cellStyle name="Uwaga 3 48 2" xfId="41728" xr:uid="{00000000-0005-0000-0000-000013A30000}"/>
    <cellStyle name="Uwaga 3 49" xfId="41729" xr:uid="{00000000-0005-0000-0000-000014A30000}"/>
    <cellStyle name="Uwaga 3 49 2" xfId="41730" xr:uid="{00000000-0005-0000-0000-000015A30000}"/>
    <cellStyle name="Uwaga 3 5" xfId="41731" xr:uid="{00000000-0005-0000-0000-000016A30000}"/>
    <cellStyle name="Uwaga 3 5 10" xfId="41732" xr:uid="{00000000-0005-0000-0000-000017A30000}"/>
    <cellStyle name="Uwaga 3 5 10 2" xfId="41733" xr:uid="{00000000-0005-0000-0000-000018A30000}"/>
    <cellStyle name="Uwaga 3 5 11" xfId="41734" xr:uid="{00000000-0005-0000-0000-000019A30000}"/>
    <cellStyle name="Uwaga 3 5 11 2" xfId="41735" xr:uid="{00000000-0005-0000-0000-00001AA30000}"/>
    <cellStyle name="Uwaga 3 5 12" xfId="41736" xr:uid="{00000000-0005-0000-0000-00001BA30000}"/>
    <cellStyle name="Uwaga 3 5 12 2" xfId="41737" xr:uid="{00000000-0005-0000-0000-00001CA30000}"/>
    <cellStyle name="Uwaga 3 5 13" xfId="41738" xr:uid="{00000000-0005-0000-0000-00001DA30000}"/>
    <cellStyle name="Uwaga 3 5 13 2" xfId="41739" xr:uid="{00000000-0005-0000-0000-00001EA30000}"/>
    <cellStyle name="Uwaga 3 5 14" xfId="41740" xr:uid="{00000000-0005-0000-0000-00001FA30000}"/>
    <cellStyle name="Uwaga 3 5 14 2" xfId="41741" xr:uid="{00000000-0005-0000-0000-000020A30000}"/>
    <cellStyle name="Uwaga 3 5 15" xfId="41742" xr:uid="{00000000-0005-0000-0000-000021A30000}"/>
    <cellStyle name="Uwaga 3 5 15 2" xfId="41743" xr:uid="{00000000-0005-0000-0000-000022A30000}"/>
    <cellStyle name="Uwaga 3 5 16" xfId="41744" xr:uid="{00000000-0005-0000-0000-000023A30000}"/>
    <cellStyle name="Uwaga 3 5 16 2" xfId="41745" xr:uid="{00000000-0005-0000-0000-000024A30000}"/>
    <cellStyle name="Uwaga 3 5 17" xfId="41746" xr:uid="{00000000-0005-0000-0000-000025A30000}"/>
    <cellStyle name="Uwaga 3 5 17 2" xfId="41747" xr:uid="{00000000-0005-0000-0000-000026A30000}"/>
    <cellStyle name="Uwaga 3 5 18" xfId="41748" xr:uid="{00000000-0005-0000-0000-000027A30000}"/>
    <cellStyle name="Uwaga 3 5 18 2" xfId="41749" xr:uid="{00000000-0005-0000-0000-000028A30000}"/>
    <cellStyle name="Uwaga 3 5 19" xfId="41750" xr:uid="{00000000-0005-0000-0000-000029A30000}"/>
    <cellStyle name="Uwaga 3 5 19 2" xfId="41751" xr:uid="{00000000-0005-0000-0000-00002AA30000}"/>
    <cellStyle name="Uwaga 3 5 2" xfId="41752" xr:uid="{00000000-0005-0000-0000-00002BA30000}"/>
    <cellStyle name="Uwaga 3 5 2 10" xfId="41753" xr:uid="{00000000-0005-0000-0000-00002CA30000}"/>
    <cellStyle name="Uwaga 3 5 2 11" xfId="41754" xr:uid="{00000000-0005-0000-0000-00002DA30000}"/>
    <cellStyle name="Uwaga 3 5 2 12" xfId="41755" xr:uid="{00000000-0005-0000-0000-00002EA30000}"/>
    <cellStyle name="Uwaga 3 5 2 13" xfId="41756" xr:uid="{00000000-0005-0000-0000-00002FA30000}"/>
    <cellStyle name="Uwaga 3 5 2 14" xfId="41757" xr:uid="{00000000-0005-0000-0000-000030A30000}"/>
    <cellStyle name="Uwaga 3 5 2 15" xfId="41758" xr:uid="{00000000-0005-0000-0000-000031A30000}"/>
    <cellStyle name="Uwaga 3 5 2 16" xfId="41759" xr:uid="{00000000-0005-0000-0000-000032A30000}"/>
    <cellStyle name="Uwaga 3 5 2 17" xfId="41760" xr:uid="{00000000-0005-0000-0000-000033A30000}"/>
    <cellStyle name="Uwaga 3 5 2 18" xfId="41761" xr:uid="{00000000-0005-0000-0000-000034A30000}"/>
    <cellStyle name="Uwaga 3 5 2 19" xfId="41762" xr:uid="{00000000-0005-0000-0000-000035A30000}"/>
    <cellStyle name="Uwaga 3 5 2 2" xfId="41763" xr:uid="{00000000-0005-0000-0000-000036A30000}"/>
    <cellStyle name="Uwaga 3 5 2 3" xfId="41764" xr:uid="{00000000-0005-0000-0000-000037A30000}"/>
    <cellStyle name="Uwaga 3 5 2 4" xfId="41765" xr:uid="{00000000-0005-0000-0000-000038A30000}"/>
    <cellStyle name="Uwaga 3 5 2 5" xfId="41766" xr:uid="{00000000-0005-0000-0000-000039A30000}"/>
    <cellStyle name="Uwaga 3 5 2 6" xfId="41767" xr:uid="{00000000-0005-0000-0000-00003AA30000}"/>
    <cellStyle name="Uwaga 3 5 2 7" xfId="41768" xr:uid="{00000000-0005-0000-0000-00003BA30000}"/>
    <cellStyle name="Uwaga 3 5 2 8" xfId="41769" xr:uid="{00000000-0005-0000-0000-00003CA30000}"/>
    <cellStyle name="Uwaga 3 5 2 9" xfId="41770" xr:uid="{00000000-0005-0000-0000-00003DA30000}"/>
    <cellStyle name="Uwaga 3 5 20" xfId="41771" xr:uid="{00000000-0005-0000-0000-00003EA30000}"/>
    <cellStyle name="Uwaga 3 5 20 2" xfId="41772" xr:uid="{00000000-0005-0000-0000-00003FA30000}"/>
    <cellStyle name="Uwaga 3 5 21" xfId="41773" xr:uid="{00000000-0005-0000-0000-000040A30000}"/>
    <cellStyle name="Uwaga 3 5 21 2" xfId="41774" xr:uid="{00000000-0005-0000-0000-000041A30000}"/>
    <cellStyle name="Uwaga 3 5 22" xfId="41775" xr:uid="{00000000-0005-0000-0000-000042A30000}"/>
    <cellStyle name="Uwaga 3 5 22 2" xfId="41776" xr:uid="{00000000-0005-0000-0000-000043A30000}"/>
    <cellStyle name="Uwaga 3 5 23" xfId="41777" xr:uid="{00000000-0005-0000-0000-000044A30000}"/>
    <cellStyle name="Uwaga 3 5 23 2" xfId="41778" xr:uid="{00000000-0005-0000-0000-000045A30000}"/>
    <cellStyle name="Uwaga 3 5 24" xfId="41779" xr:uid="{00000000-0005-0000-0000-000046A30000}"/>
    <cellStyle name="Uwaga 3 5 24 2" xfId="41780" xr:uid="{00000000-0005-0000-0000-000047A30000}"/>
    <cellStyle name="Uwaga 3 5 25" xfId="41781" xr:uid="{00000000-0005-0000-0000-000048A30000}"/>
    <cellStyle name="Uwaga 3 5 25 2" xfId="41782" xr:uid="{00000000-0005-0000-0000-000049A30000}"/>
    <cellStyle name="Uwaga 3 5 26" xfId="41783" xr:uid="{00000000-0005-0000-0000-00004AA30000}"/>
    <cellStyle name="Uwaga 3 5 26 2" xfId="41784" xr:uid="{00000000-0005-0000-0000-00004BA30000}"/>
    <cellStyle name="Uwaga 3 5 27" xfId="41785" xr:uid="{00000000-0005-0000-0000-00004CA30000}"/>
    <cellStyle name="Uwaga 3 5 27 2" xfId="41786" xr:uid="{00000000-0005-0000-0000-00004DA30000}"/>
    <cellStyle name="Uwaga 3 5 28" xfId="41787" xr:uid="{00000000-0005-0000-0000-00004EA30000}"/>
    <cellStyle name="Uwaga 3 5 28 2" xfId="41788" xr:uid="{00000000-0005-0000-0000-00004FA30000}"/>
    <cellStyle name="Uwaga 3 5 29" xfId="41789" xr:uid="{00000000-0005-0000-0000-000050A30000}"/>
    <cellStyle name="Uwaga 3 5 29 2" xfId="41790" xr:uid="{00000000-0005-0000-0000-000051A30000}"/>
    <cellStyle name="Uwaga 3 5 3" xfId="41791" xr:uid="{00000000-0005-0000-0000-000052A30000}"/>
    <cellStyle name="Uwaga 3 5 3 10" xfId="41792" xr:uid="{00000000-0005-0000-0000-000053A30000}"/>
    <cellStyle name="Uwaga 3 5 3 11" xfId="41793" xr:uid="{00000000-0005-0000-0000-000054A30000}"/>
    <cellStyle name="Uwaga 3 5 3 12" xfId="41794" xr:uid="{00000000-0005-0000-0000-000055A30000}"/>
    <cellStyle name="Uwaga 3 5 3 13" xfId="41795" xr:uid="{00000000-0005-0000-0000-000056A30000}"/>
    <cellStyle name="Uwaga 3 5 3 14" xfId="41796" xr:uid="{00000000-0005-0000-0000-000057A30000}"/>
    <cellStyle name="Uwaga 3 5 3 15" xfId="41797" xr:uid="{00000000-0005-0000-0000-000058A30000}"/>
    <cellStyle name="Uwaga 3 5 3 16" xfId="41798" xr:uid="{00000000-0005-0000-0000-000059A30000}"/>
    <cellStyle name="Uwaga 3 5 3 17" xfId="41799" xr:uid="{00000000-0005-0000-0000-00005AA30000}"/>
    <cellStyle name="Uwaga 3 5 3 18" xfId="41800" xr:uid="{00000000-0005-0000-0000-00005BA30000}"/>
    <cellStyle name="Uwaga 3 5 3 19" xfId="41801" xr:uid="{00000000-0005-0000-0000-00005CA30000}"/>
    <cellStyle name="Uwaga 3 5 3 2" xfId="41802" xr:uid="{00000000-0005-0000-0000-00005DA30000}"/>
    <cellStyle name="Uwaga 3 5 3 3" xfId="41803" xr:uid="{00000000-0005-0000-0000-00005EA30000}"/>
    <cellStyle name="Uwaga 3 5 3 4" xfId="41804" xr:uid="{00000000-0005-0000-0000-00005FA30000}"/>
    <cellStyle name="Uwaga 3 5 3 5" xfId="41805" xr:uid="{00000000-0005-0000-0000-000060A30000}"/>
    <cellStyle name="Uwaga 3 5 3 6" xfId="41806" xr:uid="{00000000-0005-0000-0000-000061A30000}"/>
    <cellStyle name="Uwaga 3 5 3 7" xfId="41807" xr:uid="{00000000-0005-0000-0000-000062A30000}"/>
    <cellStyle name="Uwaga 3 5 3 8" xfId="41808" xr:uid="{00000000-0005-0000-0000-000063A30000}"/>
    <cellStyle name="Uwaga 3 5 3 9" xfId="41809" xr:uid="{00000000-0005-0000-0000-000064A30000}"/>
    <cellStyle name="Uwaga 3 5 30" xfId="41810" xr:uid="{00000000-0005-0000-0000-000065A30000}"/>
    <cellStyle name="Uwaga 3 5 30 2" xfId="41811" xr:uid="{00000000-0005-0000-0000-000066A30000}"/>
    <cellStyle name="Uwaga 3 5 31" xfId="41812" xr:uid="{00000000-0005-0000-0000-000067A30000}"/>
    <cellStyle name="Uwaga 3 5 31 2" xfId="41813" xr:uid="{00000000-0005-0000-0000-000068A30000}"/>
    <cellStyle name="Uwaga 3 5 32" xfId="41814" xr:uid="{00000000-0005-0000-0000-000069A30000}"/>
    <cellStyle name="Uwaga 3 5 32 2" xfId="41815" xr:uid="{00000000-0005-0000-0000-00006AA30000}"/>
    <cellStyle name="Uwaga 3 5 33" xfId="41816" xr:uid="{00000000-0005-0000-0000-00006BA30000}"/>
    <cellStyle name="Uwaga 3 5 33 2" xfId="41817" xr:uid="{00000000-0005-0000-0000-00006CA30000}"/>
    <cellStyle name="Uwaga 3 5 34" xfId="41818" xr:uid="{00000000-0005-0000-0000-00006DA30000}"/>
    <cellStyle name="Uwaga 3 5 34 2" xfId="41819" xr:uid="{00000000-0005-0000-0000-00006EA30000}"/>
    <cellStyle name="Uwaga 3 5 35" xfId="41820" xr:uid="{00000000-0005-0000-0000-00006FA30000}"/>
    <cellStyle name="Uwaga 3 5 35 2" xfId="41821" xr:uid="{00000000-0005-0000-0000-000070A30000}"/>
    <cellStyle name="Uwaga 3 5 36" xfId="41822" xr:uid="{00000000-0005-0000-0000-000071A30000}"/>
    <cellStyle name="Uwaga 3 5 36 2" xfId="41823" xr:uid="{00000000-0005-0000-0000-000072A30000}"/>
    <cellStyle name="Uwaga 3 5 37" xfId="41824" xr:uid="{00000000-0005-0000-0000-000073A30000}"/>
    <cellStyle name="Uwaga 3 5 37 2" xfId="41825" xr:uid="{00000000-0005-0000-0000-000074A30000}"/>
    <cellStyle name="Uwaga 3 5 38" xfId="41826" xr:uid="{00000000-0005-0000-0000-000075A30000}"/>
    <cellStyle name="Uwaga 3 5 38 2" xfId="41827" xr:uid="{00000000-0005-0000-0000-000076A30000}"/>
    <cellStyle name="Uwaga 3 5 39" xfId="41828" xr:uid="{00000000-0005-0000-0000-000077A30000}"/>
    <cellStyle name="Uwaga 3 5 39 2" xfId="41829" xr:uid="{00000000-0005-0000-0000-000078A30000}"/>
    <cellStyle name="Uwaga 3 5 4" xfId="41830" xr:uid="{00000000-0005-0000-0000-000079A30000}"/>
    <cellStyle name="Uwaga 3 5 4 10" xfId="41831" xr:uid="{00000000-0005-0000-0000-00007AA30000}"/>
    <cellStyle name="Uwaga 3 5 4 11" xfId="41832" xr:uid="{00000000-0005-0000-0000-00007BA30000}"/>
    <cellStyle name="Uwaga 3 5 4 12" xfId="41833" xr:uid="{00000000-0005-0000-0000-00007CA30000}"/>
    <cellStyle name="Uwaga 3 5 4 13" xfId="41834" xr:uid="{00000000-0005-0000-0000-00007DA30000}"/>
    <cellStyle name="Uwaga 3 5 4 14" xfId="41835" xr:uid="{00000000-0005-0000-0000-00007EA30000}"/>
    <cellStyle name="Uwaga 3 5 4 15" xfId="41836" xr:uid="{00000000-0005-0000-0000-00007FA30000}"/>
    <cellStyle name="Uwaga 3 5 4 16" xfId="41837" xr:uid="{00000000-0005-0000-0000-000080A30000}"/>
    <cellStyle name="Uwaga 3 5 4 17" xfId="41838" xr:uid="{00000000-0005-0000-0000-000081A30000}"/>
    <cellStyle name="Uwaga 3 5 4 18" xfId="41839" xr:uid="{00000000-0005-0000-0000-000082A30000}"/>
    <cellStyle name="Uwaga 3 5 4 19" xfId="41840" xr:uid="{00000000-0005-0000-0000-000083A30000}"/>
    <cellStyle name="Uwaga 3 5 4 2" xfId="41841" xr:uid="{00000000-0005-0000-0000-000084A30000}"/>
    <cellStyle name="Uwaga 3 5 4 3" xfId="41842" xr:uid="{00000000-0005-0000-0000-000085A30000}"/>
    <cellStyle name="Uwaga 3 5 4 4" xfId="41843" xr:uid="{00000000-0005-0000-0000-000086A30000}"/>
    <cellStyle name="Uwaga 3 5 4 5" xfId="41844" xr:uid="{00000000-0005-0000-0000-000087A30000}"/>
    <cellStyle name="Uwaga 3 5 4 6" xfId="41845" xr:uid="{00000000-0005-0000-0000-000088A30000}"/>
    <cellStyle name="Uwaga 3 5 4 7" xfId="41846" xr:uid="{00000000-0005-0000-0000-000089A30000}"/>
    <cellStyle name="Uwaga 3 5 4 8" xfId="41847" xr:uid="{00000000-0005-0000-0000-00008AA30000}"/>
    <cellStyle name="Uwaga 3 5 4 9" xfId="41848" xr:uid="{00000000-0005-0000-0000-00008BA30000}"/>
    <cellStyle name="Uwaga 3 5 40" xfId="41849" xr:uid="{00000000-0005-0000-0000-00008CA30000}"/>
    <cellStyle name="Uwaga 3 5 40 2" xfId="41850" xr:uid="{00000000-0005-0000-0000-00008DA30000}"/>
    <cellStyle name="Uwaga 3 5 41" xfId="41851" xr:uid="{00000000-0005-0000-0000-00008EA30000}"/>
    <cellStyle name="Uwaga 3 5 41 2" xfId="41852" xr:uid="{00000000-0005-0000-0000-00008FA30000}"/>
    <cellStyle name="Uwaga 3 5 42" xfId="41853" xr:uid="{00000000-0005-0000-0000-000090A30000}"/>
    <cellStyle name="Uwaga 3 5 42 2" xfId="41854" xr:uid="{00000000-0005-0000-0000-000091A30000}"/>
    <cellStyle name="Uwaga 3 5 43" xfId="41855" xr:uid="{00000000-0005-0000-0000-000092A30000}"/>
    <cellStyle name="Uwaga 3 5 43 2" xfId="41856" xr:uid="{00000000-0005-0000-0000-000093A30000}"/>
    <cellStyle name="Uwaga 3 5 44" xfId="41857" xr:uid="{00000000-0005-0000-0000-000094A30000}"/>
    <cellStyle name="Uwaga 3 5 45" xfId="41858" xr:uid="{00000000-0005-0000-0000-000095A30000}"/>
    <cellStyle name="Uwaga 3 5 46" xfId="41859" xr:uid="{00000000-0005-0000-0000-000096A30000}"/>
    <cellStyle name="Uwaga 3 5 47" xfId="41860" xr:uid="{00000000-0005-0000-0000-000097A30000}"/>
    <cellStyle name="Uwaga 3 5 48" xfId="41861" xr:uid="{00000000-0005-0000-0000-000098A30000}"/>
    <cellStyle name="Uwaga 3 5 49" xfId="41862" xr:uid="{00000000-0005-0000-0000-000099A30000}"/>
    <cellStyle name="Uwaga 3 5 5" xfId="41863" xr:uid="{00000000-0005-0000-0000-00009AA30000}"/>
    <cellStyle name="Uwaga 3 5 5 10" xfId="41864" xr:uid="{00000000-0005-0000-0000-00009BA30000}"/>
    <cellStyle name="Uwaga 3 5 5 11" xfId="41865" xr:uid="{00000000-0005-0000-0000-00009CA30000}"/>
    <cellStyle name="Uwaga 3 5 5 12" xfId="41866" xr:uid="{00000000-0005-0000-0000-00009DA30000}"/>
    <cellStyle name="Uwaga 3 5 5 13" xfId="41867" xr:uid="{00000000-0005-0000-0000-00009EA30000}"/>
    <cellStyle name="Uwaga 3 5 5 14" xfId="41868" xr:uid="{00000000-0005-0000-0000-00009FA30000}"/>
    <cellStyle name="Uwaga 3 5 5 15" xfId="41869" xr:uid="{00000000-0005-0000-0000-0000A0A30000}"/>
    <cellStyle name="Uwaga 3 5 5 16" xfId="41870" xr:uid="{00000000-0005-0000-0000-0000A1A30000}"/>
    <cellStyle name="Uwaga 3 5 5 17" xfId="41871" xr:uid="{00000000-0005-0000-0000-0000A2A30000}"/>
    <cellStyle name="Uwaga 3 5 5 18" xfId="41872" xr:uid="{00000000-0005-0000-0000-0000A3A30000}"/>
    <cellStyle name="Uwaga 3 5 5 19" xfId="41873" xr:uid="{00000000-0005-0000-0000-0000A4A30000}"/>
    <cellStyle name="Uwaga 3 5 5 2" xfId="41874" xr:uid="{00000000-0005-0000-0000-0000A5A30000}"/>
    <cellStyle name="Uwaga 3 5 5 3" xfId="41875" xr:uid="{00000000-0005-0000-0000-0000A6A30000}"/>
    <cellStyle name="Uwaga 3 5 5 4" xfId="41876" xr:uid="{00000000-0005-0000-0000-0000A7A30000}"/>
    <cellStyle name="Uwaga 3 5 5 5" xfId="41877" xr:uid="{00000000-0005-0000-0000-0000A8A30000}"/>
    <cellStyle name="Uwaga 3 5 5 6" xfId="41878" xr:uid="{00000000-0005-0000-0000-0000A9A30000}"/>
    <cellStyle name="Uwaga 3 5 5 7" xfId="41879" xr:uid="{00000000-0005-0000-0000-0000AAA30000}"/>
    <cellStyle name="Uwaga 3 5 5 8" xfId="41880" xr:uid="{00000000-0005-0000-0000-0000ABA30000}"/>
    <cellStyle name="Uwaga 3 5 5 9" xfId="41881" xr:uid="{00000000-0005-0000-0000-0000ACA30000}"/>
    <cellStyle name="Uwaga 3 5 50" xfId="41882" xr:uid="{00000000-0005-0000-0000-0000ADA30000}"/>
    <cellStyle name="Uwaga 3 5 51" xfId="41883" xr:uid="{00000000-0005-0000-0000-0000AEA30000}"/>
    <cellStyle name="Uwaga 3 5 52" xfId="41884" xr:uid="{00000000-0005-0000-0000-0000AFA30000}"/>
    <cellStyle name="Uwaga 3 5 53" xfId="41885" xr:uid="{00000000-0005-0000-0000-0000B0A30000}"/>
    <cellStyle name="Uwaga 3 5 54" xfId="41886" xr:uid="{00000000-0005-0000-0000-0000B1A30000}"/>
    <cellStyle name="Uwaga 3 5 55" xfId="41887" xr:uid="{00000000-0005-0000-0000-0000B2A30000}"/>
    <cellStyle name="Uwaga 3 5 56" xfId="41888" xr:uid="{00000000-0005-0000-0000-0000B3A30000}"/>
    <cellStyle name="Uwaga 3 5 57" xfId="41889" xr:uid="{00000000-0005-0000-0000-0000B4A30000}"/>
    <cellStyle name="Uwaga 3 5 58" xfId="41890" xr:uid="{00000000-0005-0000-0000-0000B5A30000}"/>
    <cellStyle name="Uwaga 3 5 59" xfId="41891" xr:uid="{00000000-0005-0000-0000-0000B6A30000}"/>
    <cellStyle name="Uwaga 3 5 6" xfId="41892" xr:uid="{00000000-0005-0000-0000-0000B7A30000}"/>
    <cellStyle name="Uwaga 3 5 6 2" xfId="41893" xr:uid="{00000000-0005-0000-0000-0000B8A30000}"/>
    <cellStyle name="Uwaga 3 5 60" xfId="41894" xr:uid="{00000000-0005-0000-0000-0000B9A30000}"/>
    <cellStyle name="Uwaga 3 5 61" xfId="41895" xr:uid="{00000000-0005-0000-0000-0000BAA30000}"/>
    <cellStyle name="Uwaga 3 5 62" xfId="41896" xr:uid="{00000000-0005-0000-0000-0000BBA30000}"/>
    <cellStyle name="Uwaga 3 5 63" xfId="41897" xr:uid="{00000000-0005-0000-0000-0000BCA30000}"/>
    <cellStyle name="Uwaga 3 5 64" xfId="41898" xr:uid="{00000000-0005-0000-0000-0000BDA30000}"/>
    <cellStyle name="Uwaga 3 5 65" xfId="41899" xr:uid="{00000000-0005-0000-0000-0000BEA30000}"/>
    <cellStyle name="Uwaga 3 5 66" xfId="41900" xr:uid="{00000000-0005-0000-0000-0000BFA30000}"/>
    <cellStyle name="Uwaga 3 5 67" xfId="41901" xr:uid="{00000000-0005-0000-0000-0000C0A30000}"/>
    <cellStyle name="Uwaga 3 5 68" xfId="41902" xr:uid="{00000000-0005-0000-0000-0000C1A30000}"/>
    <cellStyle name="Uwaga 3 5 69" xfId="41903" xr:uid="{00000000-0005-0000-0000-0000C2A30000}"/>
    <cellStyle name="Uwaga 3 5 7" xfId="41904" xr:uid="{00000000-0005-0000-0000-0000C3A30000}"/>
    <cellStyle name="Uwaga 3 5 7 2" xfId="41905" xr:uid="{00000000-0005-0000-0000-0000C4A30000}"/>
    <cellStyle name="Uwaga 3 5 70" xfId="41906" xr:uid="{00000000-0005-0000-0000-0000C5A30000}"/>
    <cellStyle name="Uwaga 3 5 71" xfId="41907" xr:uid="{00000000-0005-0000-0000-0000C6A30000}"/>
    <cellStyle name="Uwaga 3 5 72" xfId="41908" xr:uid="{00000000-0005-0000-0000-0000C7A30000}"/>
    <cellStyle name="Uwaga 3 5 73" xfId="41909" xr:uid="{00000000-0005-0000-0000-0000C8A30000}"/>
    <cellStyle name="Uwaga 3 5 74" xfId="41910" xr:uid="{00000000-0005-0000-0000-0000C9A30000}"/>
    <cellStyle name="Uwaga 3 5 8" xfId="41911" xr:uid="{00000000-0005-0000-0000-0000CAA30000}"/>
    <cellStyle name="Uwaga 3 5 8 2" xfId="41912" xr:uid="{00000000-0005-0000-0000-0000CBA30000}"/>
    <cellStyle name="Uwaga 3 5 9" xfId="41913" xr:uid="{00000000-0005-0000-0000-0000CCA30000}"/>
    <cellStyle name="Uwaga 3 5 9 2" xfId="41914" xr:uid="{00000000-0005-0000-0000-0000CDA30000}"/>
    <cellStyle name="Uwaga 3 50" xfId="41915" xr:uid="{00000000-0005-0000-0000-0000CEA30000}"/>
    <cellStyle name="Uwaga 3 50 2" xfId="41916" xr:uid="{00000000-0005-0000-0000-0000CFA30000}"/>
    <cellStyle name="Uwaga 3 51" xfId="41917" xr:uid="{00000000-0005-0000-0000-0000D0A30000}"/>
    <cellStyle name="Uwaga 3 51 2" xfId="41918" xr:uid="{00000000-0005-0000-0000-0000D1A30000}"/>
    <cellStyle name="Uwaga 3 52" xfId="41919" xr:uid="{00000000-0005-0000-0000-0000D2A30000}"/>
    <cellStyle name="Uwaga 3 53" xfId="41920" xr:uid="{00000000-0005-0000-0000-0000D3A30000}"/>
    <cellStyle name="Uwaga 3 54" xfId="41921" xr:uid="{00000000-0005-0000-0000-0000D4A30000}"/>
    <cellStyle name="Uwaga 3 55" xfId="41922" xr:uid="{00000000-0005-0000-0000-0000D5A30000}"/>
    <cellStyle name="Uwaga 3 56" xfId="41923" xr:uid="{00000000-0005-0000-0000-0000D6A30000}"/>
    <cellStyle name="Uwaga 3 57" xfId="41924" xr:uid="{00000000-0005-0000-0000-0000D7A30000}"/>
    <cellStyle name="Uwaga 3 58" xfId="41925" xr:uid="{00000000-0005-0000-0000-0000D8A30000}"/>
    <cellStyle name="Uwaga 3 59" xfId="41926" xr:uid="{00000000-0005-0000-0000-0000D9A30000}"/>
    <cellStyle name="Uwaga 3 6" xfId="41927" xr:uid="{00000000-0005-0000-0000-0000DAA30000}"/>
    <cellStyle name="Uwaga 3 6 10" xfId="41928" xr:uid="{00000000-0005-0000-0000-0000DBA30000}"/>
    <cellStyle name="Uwaga 3 6 11" xfId="41929" xr:uid="{00000000-0005-0000-0000-0000DCA30000}"/>
    <cellStyle name="Uwaga 3 6 12" xfId="41930" xr:uid="{00000000-0005-0000-0000-0000DDA30000}"/>
    <cellStyle name="Uwaga 3 6 13" xfId="41931" xr:uid="{00000000-0005-0000-0000-0000DEA30000}"/>
    <cellStyle name="Uwaga 3 6 14" xfId="41932" xr:uid="{00000000-0005-0000-0000-0000DFA30000}"/>
    <cellStyle name="Uwaga 3 6 15" xfId="41933" xr:uid="{00000000-0005-0000-0000-0000E0A30000}"/>
    <cellStyle name="Uwaga 3 6 16" xfId="41934" xr:uid="{00000000-0005-0000-0000-0000E1A30000}"/>
    <cellStyle name="Uwaga 3 6 17" xfId="41935" xr:uid="{00000000-0005-0000-0000-0000E2A30000}"/>
    <cellStyle name="Uwaga 3 6 18" xfId="41936" xr:uid="{00000000-0005-0000-0000-0000E3A30000}"/>
    <cellStyle name="Uwaga 3 6 19" xfId="41937" xr:uid="{00000000-0005-0000-0000-0000E4A30000}"/>
    <cellStyle name="Uwaga 3 6 2" xfId="41938" xr:uid="{00000000-0005-0000-0000-0000E5A30000}"/>
    <cellStyle name="Uwaga 3 6 3" xfId="41939" xr:uid="{00000000-0005-0000-0000-0000E6A30000}"/>
    <cellStyle name="Uwaga 3 6 4" xfId="41940" xr:uid="{00000000-0005-0000-0000-0000E7A30000}"/>
    <cellStyle name="Uwaga 3 6 5" xfId="41941" xr:uid="{00000000-0005-0000-0000-0000E8A30000}"/>
    <cellStyle name="Uwaga 3 6 6" xfId="41942" xr:uid="{00000000-0005-0000-0000-0000E9A30000}"/>
    <cellStyle name="Uwaga 3 6 7" xfId="41943" xr:uid="{00000000-0005-0000-0000-0000EAA30000}"/>
    <cellStyle name="Uwaga 3 6 8" xfId="41944" xr:uid="{00000000-0005-0000-0000-0000EBA30000}"/>
    <cellStyle name="Uwaga 3 6 9" xfId="41945" xr:uid="{00000000-0005-0000-0000-0000ECA30000}"/>
    <cellStyle name="Uwaga 3 60" xfId="41946" xr:uid="{00000000-0005-0000-0000-0000EDA30000}"/>
    <cellStyle name="Uwaga 3 61" xfId="41947" xr:uid="{00000000-0005-0000-0000-0000EEA30000}"/>
    <cellStyle name="Uwaga 3 62" xfId="41948" xr:uid="{00000000-0005-0000-0000-0000EFA30000}"/>
    <cellStyle name="Uwaga 3 63" xfId="41949" xr:uid="{00000000-0005-0000-0000-0000F0A30000}"/>
    <cellStyle name="Uwaga 3 64" xfId="41950" xr:uid="{00000000-0005-0000-0000-0000F1A30000}"/>
    <cellStyle name="Uwaga 3 65" xfId="41951" xr:uid="{00000000-0005-0000-0000-0000F2A30000}"/>
    <cellStyle name="Uwaga 3 66" xfId="41952" xr:uid="{00000000-0005-0000-0000-0000F3A30000}"/>
    <cellStyle name="Uwaga 3 67" xfId="41953" xr:uid="{00000000-0005-0000-0000-0000F4A30000}"/>
    <cellStyle name="Uwaga 3 68" xfId="41954" xr:uid="{00000000-0005-0000-0000-0000F5A30000}"/>
    <cellStyle name="Uwaga 3 69" xfId="41955" xr:uid="{00000000-0005-0000-0000-0000F6A30000}"/>
    <cellStyle name="Uwaga 3 7" xfId="41956" xr:uid="{00000000-0005-0000-0000-0000F7A30000}"/>
    <cellStyle name="Uwaga 3 7 10" xfId="41957" xr:uid="{00000000-0005-0000-0000-0000F8A30000}"/>
    <cellStyle name="Uwaga 3 7 11" xfId="41958" xr:uid="{00000000-0005-0000-0000-0000F9A30000}"/>
    <cellStyle name="Uwaga 3 7 12" xfId="41959" xr:uid="{00000000-0005-0000-0000-0000FAA30000}"/>
    <cellStyle name="Uwaga 3 7 13" xfId="41960" xr:uid="{00000000-0005-0000-0000-0000FBA30000}"/>
    <cellStyle name="Uwaga 3 7 14" xfId="41961" xr:uid="{00000000-0005-0000-0000-0000FCA30000}"/>
    <cellStyle name="Uwaga 3 7 15" xfId="41962" xr:uid="{00000000-0005-0000-0000-0000FDA30000}"/>
    <cellStyle name="Uwaga 3 7 16" xfId="41963" xr:uid="{00000000-0005-0000-0000-0000FEA30000}"/>
    <cellStyle name="Uwaga 3 7 17" xfId="41964" xr:uid="{00000000-0005-0000-0000-0000FFA30000}"/>
    <cellStyle name="Uwaga 3 7 18" xfId="41965" xr:uid="{00000000-0005-0000-0000-000000A40000}"/>
    <cellStyle name="Uwaga 3 7 19" xfId="41966" xr:uid="{00000000-0005-0000-0000-000001A40000}"/>
    <cellStyle name="Uwaga 3 7 2" xfId="41967" xr:uid="{00000000-0005-0000-0000-000002A40000}"/>
    <cellStyle name="Uwaga 3 7 3" xfId="41968" xr:uid="{00000000-0005-0000-0000-000003A40000}"/>
    <cellStyle name="Uwaga 3 7 4" xfId="41969" xr:uid="{00000000-0005-0000-0000-000004A40000}"/>
    <cellStyle name="Uwaga 3 7 5" xfId="41970" xr:uid="{00000000-0005-0000-0000-000005A40000}"/>
    <cellStyle name="Uwaga 3 7 6" xfId="41971" xr:uid="{00000000-0005-0000-0000-000006A40000}"/>
    <cellStyle name="Uwaga 3 7 7" xfId="41972" xr:uid="{00000000-0005-0000-0000-000007A40000}"/>
    <cellStyle name="Uwaga 3 7 8" xfId="41973" xr:uid="{00000000-0005-0000-0000-000008A40000}"/>
    <cellStyle name="Uwaga 3 7 9" xfId="41974" xr:uid="{00000000-0005-0000-0000-000009A40000}"/>
    <cellStyle name="Uwaga 3 70" xfId="41975" xr:uid="{00000000-0005-0000-0000-00000AA40000}"/>
    <cellStyle name="Uwaga 3 71" xfId="41976" xr:uid="{00000000-0005-0000-0000-00000BA40000}"/>
    <cellStyle name="Uwaga 3 72" xfId="41977" xr:uid="{00000000-0005-0000-0000-00000CA40000}"/>
    <cellStyle name="Uwaga 3 73" xfId="41978" xr:uid="{00000000-0005-0000-0000-00000DA40000}"/>
    <cellStyle name="Uwaga 3 74" xfId="41979" xr:uid="{00000000-0005-0000-0000-00000EA40000}"/>
    <cellStyle name="Uwaga 3 75" xfId="41980" xr:uid="{00000000-0005-0000-0000-00000FA40000}"/>
    <cellStyle name="Uwaga 3 76" xfId="41981" xr:uid="{00000000-0005-0000-0000-000010A40000}"/>
    <cellStyle name="Uwaga 3 77" xfId="41982" xr:uid="{00000000-0005-0000-0000-000011A40000}"/>
    <cellStyle name="Uwaga 3 78" xfId="41983" xr:uid="{00000000-0005-0000-0000-000012A40000}"/>
    <cellStyle name="Uwaga 3 79" xfId="41984" xr:uid="{00000000-0005-0000-0000-000013A40000}"/>
    <cellStyle name="Uwaga 3 8" xfId="41985" xr:uid="{00000000-0005-0000-0000-000014A40000}"/>
    <cellStyle name="Uwaga 3 8 10" xfId="41986" xr:uid="{00000000-0005-0000-0000-000015A40000}"/>
    <cellStyle name="Uwaga 3 8 11" xfId="41987" xr:uid="{00000000-0005-0000-0000-000016A40000}"/>
    <cellStyle name="Uwaga 3 8 12" xfId="41988" xr:uid="{00000000-0005-0000-0000-000017A40000}"/>
    <cellStyle name="Uwaga 3 8 13" xfId="41989" xr:uid="{00000000-0005-0000-0000-000018A40000}"/>
    <cellStyle name="Uwaga 3 8 14" xfId="41990" xr:uid="{00000000-0005-0000-0000-000019A40000}"/>
    <cellStyle name="Uwaga 3 8 15" xfId="41991" xr:uid="{00000000-0005-0000-0000-00001AA40000}"/>
    <cellStyle name="Uwaga 3 8 16" xfId="41992" xr:uid="{00000000-0005-0000-0000-00001BA40000}"/>
    <cellStyle name="Uwaga 3 8 17" xfId="41993" xr:uid="{00000000-0005-0000-0000-00001CA40000}"/>
    <cellStyle name="Uwaga 3 8 18" xfId="41994" xr:uid="{00000000-0005-0000-0000-00001DA40000}"/>
    <cellStyle name="Uwaga 3 8 19" xfId="41995" xr:uid="{00000000-0005-0000-0000-00001EA40000}"/>
    <cellStyle name="Uwaga 3 8 2" xfId="41996" xr:uid="{00000000-0005-0000-0000-00001FA40000}"/>
    <cellStyle name="Uwaga 3 8 3" xfId="41997" xr:uid="{00000000-0005-0000-0000-000020A40000}"/>
    <cellStyle name="Uwaga 3 8 4" xfId="41998" xr:uid="{00000000-0005-0000-0000-000021A40000}"/>
    <cellStyle name="Uwaga 3 8 5" xfId="41999" xr:uid="{00000000-0005-0000-0000-000022A40000}"/>
    <cellStyle name="Uwaga 3 8 6" xfId="42000" xr:uid="{00000000-0005-0000-0000-000023A40000}"/>
    <cellStyle name="Uwaga 3 8 7" xfId="42001" xr:uid="{00000000-0005-0000-0000-000024A40000}"/>
    <cellStyle name="Uwaga 3 8 8" xfId="42002" xr:uid="{00000000-0005-0000-0000-000025A40000}"/>
    <cellStyle name="Uwaga 3 8 9" xfId="42003" xr:uid="{00000000-0005-0000-0000-000026A40000}"/>
    <cellStyle name="Uwaga 3 9" xfId="42004" xr:uid="{00000000-0005-0000-0000-000027A40000}"/>
    <cellStyle name="Uwaga 3 9 10" xfId="42005" xr:uid="{00000000-0005-0000-0000-000028A40000}"/>
    <cellStyle name="Uwaga 3 9 11" xfId="42006" xr:uid="{00000000-0005-0000-0000-000029A40000}"/>
    <cellStyle name="Uwaga 3 9 12" xfId="42007" xr:uid="{00000000-0005-0000-0000-00002AA40000}"/>
    <cellStyle name="Uwaga 3 9 13" xfId="42008" xr:uid="{00000000-0005-0000-0000-00002BA40000}"/>
    <cellStyle name="Uwaga 3 9 14" xfId="42009" xr:uid="{00000000-0005-0000-0000-00002CA40000}"/>
    <cellStyle name="Uwaga 3 9 15" xfId="42010" xr:uid="{00000000-0005-0000-0000-00002DA40000}"/>
    <cellStyle name="Uwaga 3 9 16" xfId="42011" xr:uid="{00000000-0005-0000-0000-00002EA40000}"/>
    <cellStyle name="Uwaga 3 9 17" xfId="42012" xr:uid="{00000000-0005-0000-0000-00002FA40000}"/>
    <cellStyle name="Uwaga 3 9 18" xfId="42013" xr:uid="{00000000-0005-0000-0000-000030A40000}"/>
    <cellStyle name="Uwaga 3 9 19" xfId="42014" xr:uid="{00000000-0005-0000-0000-000031A40000}"/>
    <cellStyle name="Uwaga 3 9 2" xfId="42015" xr:uid="{00000000-0005-0000-0000-000032A40000}"/>
    <cellStyle name="Uwaga 3 9 3" xfId="42016" xr:uid="{00000000-0005-0000-0000-000033A40000}"/>
    <cellStyle name="Uwaga 3 9 4" xfId="42017" xr:uid="{00000000-0005-0000-0000-000034A40000}"/>
    <cellStyle name="Uwaga 3 9 5" xfId="42018" xr:uid="{00000000-0005-0000-0000-000035A40000}"/>
    <cellStyle name="Uwaga 3 9 6" xfId="42019" xr:uid="{00000000-0005-0000-0000-000036A40000}"/>
    <cellStyle name="Uwaga 3 9 7" xfId="42020" xr:uid="{00000000-0005-0000-0000-000037A40000}"/>
    <cellStyle name="Uwaga 3 9 8" xfId="42021" xr:uid="{00000000-0005-0000-0000-000038A40000}"/>
    <cellStyle name="Uwaga 3 9 9" xfId="42022" xr:uid="{00000000-0005-0000-0000-000039A40000}"/>
    <cellStyle name="Uwaga 30" xfId="42023" xr:uid="{00000000-0005-0000-0000-00003AA40000}"/>
    <cellStyle name="Uwaga 31" xfId="42024" xr:uid="{00000000-0005-0000-0000-00003BA40000}"/>
    <cellStyle name="Uwaga 32" xfId="42025" xr:uid="{00000000-0005-0000-0000-00003CA40000}"/>
    <cellStyle name="Uwaga 33" xfId="42026" xr:uid="{00000000-0005-0000-0000-00003DA40000}"/>
    <cellStyle name="Uwaga 33 2" xfId="42027" xr:uid="{00000000-0005-0000-0000-00003EA40000}"/>
    <cellStyle name="Uwaga 34" xfId="42028" xr:uid="{00000000-0005-0000-0000-00003FA40000}"/>
    <cellStyle name="Uwaga 34 2" xfId="42029" xr:uid="{00000000-0005-0000-0000-000040A40000}"/>
    <cellStyle name="Uwaga 35" xfId="42030" xr:uid="{00000000-0005-0000-0000-000041A40000}"/>
    <cellStyle name="Uwaga 35 2" xfId="42031" xr:uid="{00000000-0005-0000-0000-000042A40000}"/>
    <cellStyle name="Uwaga 36" xfId="42032" xr:uid="{00000000-0005-0000-0000-000043A40000}"/>
    <cellStyle name="Uwaga 36 2" xfId="42033" xr:uid="{00000000-0005-0000-0000-000044A40000}"/>
    <cellStyle name="Uwaga 37" xfId="42034" xr:uid="{00000000-0005-0000-0000-000045A40000}"/>
    <cellStyle name="Uwaga 37 2" xfId="42035" xr:uid="{00000000-0005-0000-0000-000046A40000}"/>
    <cellStyle name="Uwaga 38" xfId="42036" xr:uid="{00000000-0005-0000-0000-000047A40000}"/>
    <cellStyle name="Uwaga 38 2" xfId="42037" xr:uid="{00000000-0005-0000-0000-000048A40000}"/>
    <cellStyle name="Uwaga 39" xfId="42038" xr:uid="{00000000-0005-0000-0000-000049A40000}"/>
    <cellStyle name="Uwaga 39 2" xfId="42039" xr:uid="{00000000-0005-0000-0000-00004AA40000}"/>
    <cellStyle name="Uwaga 4" xfId="42040" xr:uid="{00000000-0005-0000-0000-00004BA40000}"/>
    <cellStyle name="Uwaga 4 10" xfId="42041" xr:uid="{00000000-0005-0000-0000-00004CA40000}"/>
    <cellStyle name="Uwaga 4 11" xfId="42042" xr:uid="{00000000-0005-0000-0000-00004DA40000}"/>
    <cellStyle name="Uwaga 4 12" xfId="42043" xr:uid="{00000000-0005-0000-0000-00004EA40000}"/>
    <cellStyle name="Uwaga 4 13" xfId="42044" xr:uid="{00000000-0005-0000-0000-00004FA40000}"/>
    <cellStyle name="Uwaga 4 14" xfId="42045" xr:uid="{00000000-0005-0000-0000-000050A40000}"/>
    <cellStyle name="Uwaga 4 15" xfId="42046" xr:uid="{00000000-0005-0000-0000-000051A40000}"/>
    <cellStyle name="Uwaga 4 16" xfId="42047" xr:uid="{00000000-0005-0000-0000-000052A40000}"/>
    <cellStyle name="Uwaga 4 17" xfId="42048" xr:uid="{00000000-0005-0000-0000-000053A40000}"/>
    <cellStyle name="Uwaga 4 18" xfId="42049" xr:uid="{00000000-0005-0000-0000-000054A40000}"/>
    <cellStyle name="Uwaga 4 19" xfId="42050" xr:uid="{00000000-0005-0000-0000-000055A40000}"/>
    <cellStyle name="Uwaga 4 2" xfId="42051" xr:uid="{00000000-0005-0000-0000-000056A40000}"/>
    <cellStyle name="Uwaga 4 2 2" xfId="42052" xr:uid="{00000000-0005-0000-0000-000057A40000}"/>
    <cellStyle name="Uwaga 4 20" xfId="42053" xr:uid="{00000000-0005-0000-0000-000058A40000}"/>
    <cellStyle name="Uwaga 4 21" xfId="42054" xr:uid="{00000000-0005-0000-0000-000059A40000}"/>
    <cellStyle name="Uwaga 4 22" xfId="42055" xr:uid="{00000000-0005-0000-0000-00005AA40000}"/>
    <cellStyle name="Uwaga 4 23" xfId="42056" xr:uid="{00000000-0005-0000-0000-00005BA40000}"/>
    <cellStyle name="Uwaga 4 3" xfId="42057" xr:uid="{00000000-0005-0000-0000-00005CA40000}"/>
    <cellStyle name="Uwaga 4 3 2" xfId="42058" xr:uid="{00000000-0005-0000-0000-00005DA40000}"/>
    <cellStyle name="Uwaga 4 4" xfId="42059" xr:uid="{00000000-0005-0000-0000-00005EA40000}"/>
    <cellStyle name="Uwaga 4 4 2" xfId="42060" xr:uid="{00000000-0005-0000-0000-00005FA40000}"/>
    <cellStyle name="Uwaga 4 5" xfId="42061" xr:uid="{00000000-0005-0000-0000-000060A40000}"/>
    <cellStyle name="Uwaga 4 6" xfId="42062" xr:uid="{00000000-0005-0000-0000-000061A40000}"/>
    <cellStyle name="Uwaga 4 7" xfId="42063" xr:uid="{00000000-0005-0000-0000-000062A40000}"/>
    <cellStyle name="Uwaga 4 8" xfId="42064" xr:uid="{00000000-0005-0000-0000-000063A40000}"/>
    <cellStyle name="Uwaga 4 9" xfId="42065" xr:uid="{00000000-0005-0000-0000-000064A40000}"/>
    <cellStyle name="Uwaga 40" xfId="42066" xr:uid="{00000000-0005-0000-0000-000065A40000}"/>
    <cellStyle name="Uwaga 40 2" xfId="42067" xr:uid="{00000000-0005-0000-0000-000066A40000}"/>
    <cellStyle name="Uwaga 41" xfId="42068" xr:uid="{00000000-0005-0000-0000-000067A40000}"/>
    <cellStyle name="Uwaga 41 2" xfId="42069" xr:uid="{00000000-0005-0000-0000-000068A40000}"/>
    <cellStyle name="Uwaga 42" xfId="42070" xr:uid="{00000000-0005-0000-0000-000069A40000}"/>
    <cellStyle name="Uwaga 42 2" xfId="42071" xr:uid="{00000000-0005-0000-0000-00006AA40000}"/>
    <cellStyle name="Uwaga 43" xfId="42072" xr:uid="{00000000-0005-0000-0000-00006BA40000}"/>
    <cellStyle name="Uwaga 43 2" xfId="42073" xr:uid="{00000000-0005-0000-0000-00006CA40000}"/>
    <cellStyle name="Uwaga 44" xfId="42074" xr:uid="{00000000-0005-0000-0000-00006DA40000}"/>
    <cellStyle name="Uwaga 44 2" xfId="42075" xr:uid="{00000000-0005-0000-0000-00006EA40000}"/>
    <cellStyle name="Uwaga 45" xfId="42076" xr:uid="{00000000-0005-0000-0000-00006FA40000}"/>
    <cellStyle name="Uwaga 45 2" xfId="42077" xr:uid="{00000000-0005-0000-0000-000070A40000}"/>
    <cellStyle name="Uwaga 46" xfId="42078" xr:uid="{00000000-0005-0000-0000-000071A40000}"/>
    <cellStyle name="Uwaga 46 2" xfId="42079" xr:uid="{00000000-0005-0000-0000-000072A40000}"/>
    <cellStyle name="Uwaga 47" xfId="42080" xr:uid="{00000000-0005-0000-0000-000073A40000}"/>
    <cellStyle name="Uwaga 47 2" xfId="42081" xr:uid="{00000000-0005-0000-0000-000074A40000}"/>
    <cellStyle name="Uwaga 48" xfId="42082" xr:uid="{00000000-0005-0000-0000-000075A40000}"/>
    <cellStyle name="Uwaga 48 2" xfId="42083" xr:uid="{00000000-0005-0000-0000-000076A40000}"/>
    <cellStyle name="Uwaga 49" xfId="42084" xr:uid="{00000000-0005-0000-0000-000077A40000}"/>
    <cellStyle name="Uwaga 49 2" xfId="42085" xr:uid="{00000000-0005-0000-0000-000078A40000}"/>
    <cellStyle name="Uwaga 5" xfId="42086" xr:uid="{00000000-0005-0000-0000-000079A40000}"/>
    <cellStyle name="Uwaga 5 2" xfId="42087" xr:uid="{00000000-0005-0000-0000-00007AA40000}"/>
    <cellStyle name="Uwaga 5 3" xfId="42088" xr:uid="{00000000-0005-0000-0000-00007BA40000}"/>
    <cellStyle name="Uwaga 5 4" xfId="42089" xr:uid="{00000000-0005-0000-0000-00007CA40000}"/>
    <cellStyle name="Uwaga 50" xfId="42090" xr:uid="{00000000-0005-0000-0000-00007DA40000}"/>
    <cellStyle name="Uwaga 50 2" xfId="42091" xr:uid="{00000000-0005-0000-0000-00007EA40000}"/>
    <cellStyle name="Uwaga 51" xfId="42092" xr:uid="{00000000-0005-0000-0000-00007FA40000}"/>
    <cellStyle name="Uwaga 51 2" xfId="42093" xr:uid="{00000000-0005-0000-0000-000080A40000}"/>
    <cellStyle name="Uwaga 52" xfId="42094" xr:uid="{00000000-0005-0000-0000-000081A40000}"/>
    <cellStyle name="Uwaga 52 2" xfId="42095" xr:uid="{00000000-0005-0000-0000-000082A40000}"/>
    <cellStyle name="Uwaga 53" xfId="42096" xr:uid="{00000000-0005-0000-0000-000083A40000}"/>
    <cellStyle name="Uwaga 53 2" xfId="42097" xr:uid="{00000000-0005-0000-0000-000084A40000}"/>
    <cellStyle name="Uwaga 54" xfId="42098" xr:uid="{00000000-0005-0000-0000-000085A40000}"/>
    <cellStyle name="Uwaga 54 2" xfId="42099" xr:uid="{00000000-0005-0000-0000-000086A40000}"/>
    <cellStyle name="Uwaga 55" xfId="42100" xr:uid="{00000000-0005-0000-0000-000087A40000}"/>
    <cellStyle name="Uwaga 55 2" xfId="42101" xr:uid="{00000000-0005-0000-0000-000088A40000}"/>
    <cellStyle name="Uwaga 56" xfId="42102" xr:uid="{00000000-0005-0000-0000-000089A40000}"/>
    <cellStyle name="Uwaga 56 2" xfId="42103" xr:uid="{00000000-0005-0000-0000-00008AA40000}"/>
    <cellStyle name="Uwaga 57" xfId="42104" xr:uid="{00000000-0005-0000-0000-00008BA40000}"/>
    <cellStyle name="Uwaga 57 2" xfId="42105" xr:uid="{00000000-0005-0000-0000-00008CA40000}"/>
    <cellStyle name="Uwaga 58" xfId="42106" xr:uid="{00000000-0005-0000-0000-00008DA40000}"/>
    <cellStyle name="Uwaga 58 2" xfId="42107" xr:uid="{00000000-0005-0000-0000-00008EA40000}"/>
    <cellStyle name="Uwaga 59" xfId="42108" xr:uid="{00000000-0005-0000-0000-00008FA40000}"/>
    <cellStyle name="Uwaga 59 2" xfId="42109" xr:uid="{00000000-0005-0000-0000-000090A40000}"/>
    <cellStyle name="Uwaga 6" xfId="42110" xr:uid="{00000000-0005-0000-0000-000091A40000}"/>
    <cellStyle name="Uwaga 6 2" xfId="42111" xr:uid="{00000000-0005-0000-0000-000092A40000}"/>
    <cellStyle name="Uwaga 6 3" xfId="42112" xr:uid="{00000000-0005-0000-0000-000093A40000}"/>
    <cellStyle name="Uwaga 6 4" xfId="42113" xr:uid="{00000000-0005-0000-0000-000094A40000}"/>
    <cellStyle name="Uwaga 60" xfId="42114" xr:uid="{00000000-0005-0000-0000-000095A40000}"/>
    <cellStyle name="Uwaga 60 2" xfId="42115" xr:uid="{00000000-0005-0000-0000-000096A40000}"/>
    <cellStyle name="Uwaga 61" xfId="42116" xr:uid="{00000000-0005-0000-0000-000097A40000}"/>
    <cellStyle name="Uwaga 61 2" xfId="42117" xr:uid="{00000000-0005-0000-0000-000098A40000}"/>
    <cellStyle name="Uwaga 62" xfId="42118" xr:uid="{00000000-0005-0000-0000-000099A40000}"/>
    <cellStyle name="Uwaga 62 2" xfId="42119" xr:uid="{00000000-0005-0000-0000-00009AA40000}"/>
    <cellStyle name="Uwaga 63" xfId="42120" xr:uid="{00000000-0005-0000-0000-00009BA40000}"/>
    <cellStyle name="Uwaga 63 2" xfId="42121" xr:uid="{00000000-0005-0000-0000-00009CA40000}"/>
    <cellStyle name="Uwaga 64" xfId="42122" xr:uid="{00000000-0005-0000-0000-00009DA40000}"/>
    <cellStyle name="Uwaga 64 2" xfId="42123" xr:uid="{00000000-0005-0000-0000-00009EA40000}"/>
    <cellStyle name="Uwaga 65" xfId="42124" xr:uid="{00000000-0005-0000-0000-00009FA40000}"/>
    <cellStyle name="Uwaga 65 2" xfId="42125" xr:uid="{00000000-0005-0000-0000-0000A0A40000}"/>
    <cellStyle name="Uwaga 66" xfId="42126" xr:uid="{00000000-0005-0000-0000-0000A1A40000}"/>
    <cellStyle name="Uwaga 66 2" xfId="42127" xr:uid="{00000000-0005-0000-0000-0000A2A40000}"/>
    <cellStyle name="Uwaga 67" xfId="42128" xr:uid="{00000000-0005-0000-0000-0000A3A40000}"/>
    <cellStyle name="Uwaga 67 2" xfId="42129" xr:uid="{00000000-0005-0000-0000-0000A4A40000}"/>
    <cellStyle name="Uwaga 68" xfId="42130" xr:uid="{00000000-0005-0000-0000-0000A5A40000}"/>
    <cellStyle name="Uwaga 68 2" xfId="42131" xr:uid="{00000000-0005-0000-0000-0000A6A40000}"/>
    <cellStyle name="Uwaga 69" xfId="42132" xr:uid="{00000000-0005-0000-0000-0000A7A40000}"/>
    <cellStyle name="Uwaga 69 2" xfId="42133" xr:uid="{00000000-0005-0000-0000-0000A8A40000}"/>
    <cellStyle name="Uwaga 7" xfId="42134" xr:uid="{00000000-0005-0000-0000-0000A9A40000}"/>
    <cellStyle name="Uwaga 7 2" xfId="42135" xr:uid="{00000000-0005-0000-0000-0000AAA40000}"/>
    <cellStyle name="Uwaga 7 3" xfId="42136" xr:uid="{00000000-0005-0000-0000-0000ABA40000}"/>
    <cellStyle name="Uwaga 7 4" xfId="42137" xr:uid="{00000000-0005-0000-0000-0000ACA40000}"/>
    <cellStyle name="Uwaga 70" xfId="42138" xr:uid="{00000000-0005-0000-0000-0000ADA40000}"/>
    <cellStyle name="Uwaga 70 2" xfId="42139" xr:uid="{00000000-0005-0000-0000-0000AEA40000}"/>
    <cellStyle name="Uwaga 71" xfId="42140" xr:uid="{00000000-0005-0000-0000-0000AFA40000}"/>
    <cellStyle name="Uwaga 71 2" xfId="42141" xr:uid="{00000000-0005-0000-0000-0000B0A40000}"/>
    <cellStyle name="Uwaga 72" xfId="42142" xr:uid="{00000000-0005-0000-0000-0000B1A40000}"/>
    <cellStyle name="Uwaga 72 2" xfId="42143" xr:uid="{00000000-0005-0000-0000-0000B2A40000}"/>
    <cellStyle name="Uwaga 73" xfId="42144" xr:uid="{00000000-0005-0000-0000-0000B3A40000}"/>
    <cellStyle name="Uwaga 73 2" xfId="42145" xr:uid="{00000000-0005-0000-0000-0000B4A40000}"/>
    <cellStyle name="Uwaga 74" xfId="42146" xr:uid="{00000000-0005-0000-0000-0000B5A40000}"/>
    <cellStyle name="Uwaga 74 2" xfId="42147" xr:uid="{00000000-0005-0000-0000-0000B6A40000}"/>
    <cellStyle name="Uwaga 75" xfId="42148" xr:uid="{00000000-0005-0000-0000-0000B7A40000}"/>
    <cellStyle name="Uwaga 75 2" xfId="42149" xr:uid="{00000000-0005-0000-0000-0000B8A40000}"/>
    <cellStyle name="Uwaga 76" xfId="42150" xr:uid="{00000000-0005-0000-0000-0000B9A40000}"/>
    <cellStyle name="Uwaga 76 2" xfId="42151" xr:uid="{00000000-0005-0000-0000-0000BAA40000}"/>
    <cellStyle name="Uwaga 77" xfId="42152" xr:uid="{00000000-0005-0000-0000-0000BBA40000}"/>
    <cellStyle name="Uwaga 77 2" xfId="42153" xr:uid="{00000000-0005-0000-0000-0000BCA40000}"/>
    <cellStyle name="Uwaga 78" xfId="42154" xr:uid="{00000000-0005-0000-0000-0000BDA40000}"/>
    <cellStyle name="Uwaga 78 2" xfId="42155" xr:uid="{00000000-0005-0000-0000-0000BEA40000}"/>
    <cellStyle name="Uwaga 79" xfId="42156" xr:uid="{00000000-0005-0000-0000-0000BFA40000}"/>
    <cellStyle name="Uwaga 79 2" xfId="42157" xr:uid="{00000000-0005-0000-0000-0000C0A40000}"/>
    <cellStyle name="Uwaga 8" xfId="42158" xr:uid="{00000000-0005-0000-0000-0000C1A40000}"/>
    <cellStyle name="Uwaga 8 2" xfId="42159" xr:uid="{00000000-0005-0000-0000-0000C2A40000}"/>
    <cellStyle name="Uwaga 8 3" xfId="42160" xr:uid="{00000000-0005-0000-0000-0000C3A40000}"/>
    <cellStyle name="Uwaga 80" xfId="42161" xr:uid="{00000000-0005-0000-0000-0000C4A40000}"/>
    <cellStyle name="Uwaga 80 2" xfId="42162" xr:uid="{00000000-0005-0000-0000-0000C5A40000}"/>
    <cellStyle name="Uwaga 81" xfId="42163" xr:uid="{00000000-0005-0000-0000-0000C6A40000}"/>
    <cellStyle name="Uwaga 81 2" xfId="42164" xr:uid="{00000000-0005-0000-0000-0000C7A40000}"/>
    <cellStyle name="Uwaga 82" xfId="42165" xr:uid="{00000000-0005-0000-0000-0000C8A40000}"/>
    <cellStyle name="Uwaga 82 2" xfId="42166" xr:uid="{00000000-0005-0000-0000-0000C9A40000}"/>
    <cellStyle name="Uwaga 83" xfId="42167" xr:uid="{00000000-0005-0000-0000-0000CAA40000}"/>
    <cellStyle name="Uwaga 83 2" xfId="42168" xr:uid="{00000000-0005-0000-0000-0000CBA40000}"/>
    <cellStyle name="Uwaga 84" xfId="42169" xr:uid="{00000000-0005-0000-0000-0000CCA40000}"/>
    <cellStyle name="Uwaga 84 2" xfId="42170" xr:uid="{00000000-0005-0000-0000-0000CDA40000}"/>
    <cellStyle name="Uwaga 85" xfId="42171" xr:uid="{00000000-0005-0000-0000-0000CEA40000}"/>
    <cellStyle name="Uwaga 85 2" xfId="42172" xr:uid="{00000000-0005-0000-0000-0000CFA40000}"/>
    <cellStyle name="Uwaga 86" xfId="42173" xr:uid="{00000000-0005-0000-0000-0000D0A40000}"/>
    <cellStyle name="Uwaga 86 2" xfId="42174" xr:uid="{00000000-0005-0000-0000-0000D1A40000}"/>
    <cellStyle name="Uwaga 87" xfId="42175" xr:uid="{00000000-0005-0000-0000-0000D2A40000}"/>
    <cellStyle name="Uwaga 87 2" xfId="42176" xr:uid="{00000000-0005-0000-0000-0000D3A40000}"/>
    <cellStyle name="Uwaga 88" xfId="42177" xr:uid="{00000000-0005-0000-0000-0000D4A40000}"/>
    <cellStyle name="Uwaga 88 2" xfId="42178" xr:uid="{00000000-0005-0000-0000-0000D5A40000}"/>
    <cellStyle name="Uwaga 89" xfId="42179" xr:uid="{00000000-0005-0000-0000-0000D6A40000}"/>
    <cellStyle name="Uwaga 89 2" xfId="42180" xr:uid="{00000000-0005-0000-0000-0000D7A40000}"/>
    <cellStyle name="Uwaga 9" xfId="42181" xr:uid="{00000000-0005-0000-0000-0000D8A40000}"/>
    <cellStyle name="Uwaga 90" xfId="42182" xr:uid="{00000000-0005-0000-0000-0000D9A40000}"/>
    <cellStyle name="Uwaga 90 2" xfId="42183" xr:uid="{00000000-0005-0000-0000-0000DAA40000}"/>
    <cellStyle name="Uwaga 91" xfId="42184" xr:uid="{00000000-0005-0000-0000-0000DBA40000}"/>
    <cellStyle name="Uwaga 91 2" xfId="42185" xr:uid="{00000000-0005-0000-0000-0000DCA40000}"/>
    <cellStyle name="Uwaga 92" xfId="42186" xr:uid="{00000000-0005-0000-0000-0000DDA40000}"/>
    <cellStyle name="Uwaga 92 2" xfId="42187" xr:uid="{00000000-0005-0000-0000-0000DEA40000}"/>
    <cellStyle name="Uwaga 93" xfId="42188" xr:uid="{00000000-0005-0000-0000-0000DFA40000}"/>
    <cellStyle name="Uwaga 93 2" xfId="42189" xr:uid="{00000000-0005-0000-0000-0000E0A40000}"/>
    <cellStyle name="Uwaga 94" xfId="42190" xr:uid="{00000000-0005-0000-0000-0000E1A40000}"/>
    <cellStyle name="Uwaga 94 2" xfId="42191" xr:uid="{00000000-0005-0000-0000-0000E2A40000}"/>
    <cellStyle name="Uwaga 95" xfId="42192" xr:uid="{00000000-0005-0000-0000-0000E3A40000}"/>
    <cellStyle name="Uwaga 95 2" xfId="42193" xr:uid="{00000000-0005-0000-0000-0000E4A40000}"/>
    <cellStyle name="Uwaga 96" xfId="42194" xr:uid="{00000000-0005-0000-0000-0000E5A40000}"/>
    <cellStyle name="Uwaga 96 2" xfId="42195" xr:uid="{00000000-0005-0000-0000-0000E6A40000}"/>
    <cellStyle name="Uwaga 97" xfId="42196" xr:uid="{00000000-0005-0000-0000-0000E7A40000}"/>
    <cellStyle name="Uwaga 97 2" xfId="42197" xr:uid="{00000000-0005-0000-0000-0000E8A40000}"/>
    <cellStyle name="Uwaga 98" xfId="42198" xr:uid="{00000000-0005-0000-0000-0000E9A40000}"/>
    <cellStyle name="Uwaga 98 2" xfId="42199" xr:uid="{00000000-0005-0000-0000-0000EAA40000}"/>
    <cellStyle name="Uwaga 99" xfId="42200" xr:uid="{00000000-0005-0000-0000-0000EBA40000}"/>
    <cellStyle name="Uwaga 99 2" xfId="42201" xr:uid="{00000000-0005-0000-0000-0000ECA40000}"/>
    <cellStyle name="Valuta - Style2" xfId="42202" xr:uid="{00000000-0005-0000-0000-0000EDA40000}"/>
    <cellStyle name="Valuta (0)" xfId="42203" xr:uid="{00000000-0005-0000-0000-0000EEA40000}"/>
    <cellStyle name="Valuta_Ark1" xfId="42204" xr:uid="{00000000-0005-0000-0000-0000EFA40000}"/>
    <cellStyle name="Währung [0]_Bal sheet - Liab. IHSW" xfId="42205" xr:uid="{00000000-0005-0000-0000-0000F0A40000}"/>
    <cellStyle name="Währung_Bal sheet - Liab. IHSW" xfId="42206" xr:uid="{00000000-0005-0000-0000-0000F1A40000}"/>
    <cellStyle name="Walutowy 2" xfId="42207" xr:uid="{00000000-0005-0000-0000-0000F2A40000}"/>
    <cellStyle name="Walutowy 2 10" xfId="42208" xr:uid="{00000000-0005-0000-0000-0000F3A40000}"/>
    <cellStyle name="Walutowy 2 11" xfId="42209" xr:uid="{00000000-0005-0000-0000-0000F4A40000}"/>
    <cellStyle name="Walutowy 2 12" xfId="42210" xr:uid="{00000000-0005-0000-0000-0000F5A40000}"/>
    <cellStyle name="Walutowy 2 13" xfId="42211" xr:uid="{00000000-0005-0000-0000-0000F6A40000}"/>
    <cellStyle name="Walutowy 2 14" xfId="42212" xr:uid="{00000000-0005-0000-0000-0000F7A40000}"/>
    <cellStyle name="Walutowy 2 15" xfId="42213" xr:uid="{00000000-0005-0000-0000-0000F8A40000}"/>
    <cellStyle name="Walutowy 2 16" xfId="42214" xr:uid="{00000000-0005-0000-0000-0000F9A40000}"/>
    <cellStyle name="Walutowy 2 17" xfId="42215" xr:uid="{00000000-0005-0000-0000-0000FAA40000}"/>
    <cellStyle name="Walutowy 2 18" xfId="42216" xr:uid="{00000000-0005-0000-0000-0000FBA40000}"/>
    <cellStyle name="Walutowy 2 2" xfId="42217" xr:uid="{00000000-0005-0000-0000-0000FCA40000}"/>
    <cellStyle name="Walutowy 2 2 2" xfId="42218" xr:uid="{00000000-0005-0000-0000-0000FDA40000}"/>
    <cellStyle name="Walutowy 2 2 3" xfId="42219" xr:uid="{00000000-0005-0000-0000-0000FEA40000}"/>
    <cellStyle name="Walutowy 2 2 4" xfId="42220" xr:uid="{00000000-0005-0000-0000-0000FFA40000}"/>
    <cellStyle name="Walutowy 2 2 5" xfId="42221" xr:uid="{00000000-0005-0000-0000-000000A50000}"/>
    <cellStyle name="Walutowy 2 2 6" xfId="42222" xr:uid="{00000000-0005-0000-0000-000001A50000}"/>
    <cellStyle name="Walutowy 2 2 7" xfId="42223" xr:uid="{00000000-0005-0000-0000-000002A50000}"/>
    <cellStyle name="Walutowy 2 3" xfId="42224" xr:uid="{00000000-0005-0000-0000-000003A50000}"/>
    <cellStyle name="Walutowy 2 3 2" xfId="42225" xr:uid="{00000000-0005-0000-0000-000004A50000}"/>
    <cellStyle name="Walutowy 2 3 3" xfId="42226" xr:uid="{00000000-0005-0000-0000-000005A50000}"/>
    <cellStyle name="Walutowy 2 3 4" xfId="42227" xr:uid="{00000000-0005-0000-0000-000006A50000}"/>
    <cellStyle name="Walutowy 2 4" xfId="42228" xr:uid="{00000000-0005-0000-0000-000007A50000}"/>
    <cellStyle name="Walutowy 2 5" xfId="42229" xr:uid="{00000000-0005-0000-0000-000008A50000}"/>
    <cellStyle name="Walutowy 2 6" xfId="42230" xr:uid="{00000000-0005-0000-0000-000009A50000}"/>
    <cellStyle name="Walutowy 2 7" xfId="42231" xr:uid="{00000000-0005-0000-0000-00000AA50000}"/>
    <cellStyle name="Walutowy 2 8" xfId="42232" xr:uid="{00000000-0005-0000-0000-00000BA50000}"/>
    <cellStyle name="Walutowy 2 9" xfId="42233" xr:uid="{00000000-0005-0000-0000-00000CA50000}"/>
    <cellStyle name="Walutowy 3" xfId="42234" xr:uid="{00000000-0005-0000-0000-00000DA50000}"/>
    <cellStyle name="Walutowy 3 10" xfId="42235" xr:uid="{00000000-0005-0000-0000-00000EA50000}"/>
    <cellStyle name="Walutowy 3 11" xfId="42236" xr:uid="{00000000-0005-0000-0000-00000FA50000}"/>
    <cellStyle name="Walutowy 3 12" xfId="42237" xr:uid="{00000000-0005-0000-0000-000010A50000}"/>
    <cellStyle name="Walutowy 3 13" xfId="42238" xr:uid="{00000000-0005-0000-0000-000011A50000}"/>
    <cellStyle name="Walutowy 3 14" xfId="42239" xr:uid="{00000000-0005-0000-0000-000012A50000}"/>
    <cellStyle name="Walutowy 3 15" xfId="42240" xr:uid="{00000000-0005-0000-0000-000013A50000}"/>
    <cellStyle name="Walutowy 3 16" xfId="42241" xr:uid="{00000000-0005-0000-0000-000014A50000}"/>
    <cellStyle name="Walutowy 3 17" xfId="42242" xr:uid="{00000000-0005-0000-0000-000015A50000}"/>
    <cellStyle name="Walutowy 3 18" xfId="42243" xr:uid="{00000000-0005-0000-0000-000016A50000}"/>
    <cellStyle name="Walutowy 3 19" xfId="42244" xr:uid="{00000000-0005-0000-0000-000017A50000}"/>
    <cellStyle name="Walutowy 3 2" xfId="42245" xr:uid="{00000000-0005-0000-0000-000018A50000}"/>
    <cellStyle name="Walutowy 3 20" xfId="42246" xr:uid="{00000000-0005-0000-0000-000019A50000}"/>
    <cellStyle name="Walutowy 3 3" xfId="42247" xr:uid="{00000000-0005-0000-0000-00001AA50000}"/>
    <cellStyle name="Walutowy 3 4" xfId="42248" xr:uid="{00000000-0005-0000-0000-00001BA50000}"/>
    <cellStyle name="Walutowy 3 5" xfId="42249" xr:uid="{00000000-0005-0000-0000-00001CA50000}"/>
    <cellStyle name="Walutowy 3 6" xfId="42250" xr:uid="{00000000-0005-0000-0000-00001DA50000}"/>
    <cellStyle name="Walutowy 3 7" xfId="42251" xr:uid="{00000000-0005-0000-0000-00001EA50000}"/>
    <cellStyle name="Walutowy 3 8" xfId="42252" xr:uid="{00000000-0005-0000-0000-00001FA50000}"/>
    <cellStyle name="Walutowy 3 9" xfId="42253" xr:uid="{00000000-0005-0000-0000-000020A50000}"/>
    <cellStyle name="Walutowy 4" xfId="42254" xr:uid="{00000000-0005-0000-0000-000021A50000}"/>
    <cellStyle name="Walutowy 5" xfId="42255" xr:uid="{00000000-0005-0000-0000-000022A50000}"/>
    <cellStyle name="Złe 2" xfId="42256" xr:uid="{00000000-0005-0000-0000-000023A50000}"/>
    <cellStyle name="Złe 2 10" xfId="42257" xr:uid="{00000000-0005-0000-0000-000024A50000}"/>
    <cellStyle name="Złe 2 10 10" xfId="42258" xr:uid="{00000000-0005-0000-0000-000025A50000}"/>
    <cellStyle name="Złe 2 10 11" xfId="42259" xr:uid="{00000000-0005-0000-0000-000026A50000}"/>
    <cellStyle name="Złe 2 10 12" xfId="42260" xr:uid="{00000000-0005-0000-0000-000027A50000}"/>
    <cellStyle name="Złe 2 10 13" xfId="42261" xr:uid="{00000000-0005-0000-0000-000028A50000}"/>
    <cellStyle name="Złe 2 10 14" xfId="42262" xr:uid="{00000000-0005-0000-0000-000029A50000}"/>
    <cellStyle name="Złe 2 10 15" xfId="42263" xr:uid="{00000000-0005-0000-0000-00002AA50000}"/>
    <cellStyle name="Złe 2 10 16" xfId="42264" xr:uid="{00000000-0005-0000-0000-00002BA50000}"/>
    <cellStyle name="Złe 2 10 17" xfId="42265" xr:uid="{00000000-0005-0000-0000-00002CA50000}"/>
    <cellStyle name="Złe 2 10 18" xfId="42266" xr:uid="{00000000-0005-0000-0000-00002DA50000}"/>
    <cellStyle name="Złe 2 10 19" xfId="42267" xr:uid="{00000000-0005-0000-0000-00002EA50000}"/>
    <cellStyle name="Złe 2 10 2" xfId="42268" xr:uid="{00000000-0005-0000-0000-00002FA50000}"/>
    <cellStyle name="Złe 2 10 3" xfId="42269" xr:uid="{00000000-0005-0000-0000-000030A50000}"/>
    <cellStyle name="Złe 2 10 4" xfId="42270" xr:uid="{00000000-0005-0000-0000-000031A50000}"/>
    <cellStyle name="Złe 2 10 5" xfId="42271" xr:uid="{00000000-0005-0000-0000-000032A50000}"/>
    <cellStyle name="Złe 2 10 6" xfId="42272" xr:uid="{00000000-0005-0000-0000-000033A50000}"/>
    <cellStyle name="Złe 2 10 7" xfId="42273" xr:uid="{00000000-0005-0000-0000-000034A50000}"/>
    <cellStyle name="Złe 2 10 8" xfId="42274" xr:uid="{00000000-0005-0000-0000-000035A50000}"/>
    <cellStyle name="Złe 2 10 9" xfId="42275" xr:uid="{00000000-0005-0000-0000-000036A50000}"/>
    <cellStyle name="Złe 2 11" xfId="42276" xr:uid="{00000000-0005-0000-0000-000037A50000}"/>
    <cellStyle name="Złe 2 11 10" xfId="42277" xr:uid="{00000000-0005-0000-0000-000038A50000}"/>
    <cellStyle name="Złe 2 11 11" xfId="42278" xr:uid="{00000000-0005-0000-0000-000039A50000}"/>
    <cellStyle name="Złe 2 11 12" xfId="42279" xr:uid="{00000000-0005-0000-0000-00003AA50000}"/>
    <cellStyle name="Złe 2 11 13" xfId="42280" xr:uid="{00000000-0005-0000-0000-00003BA50000}"/>
    <cellStyle name="Złe 2 11 14" xfId="42281" xr:uid="{00000000-0005-0000-0000-00003CA50000}"/>
    <cellStyle name="Złe 2 11 15" xfId="42282" xr:uid="{00000000-0005-0000-0000-00003DA50000}"/>
    <cellStyle name="Złe 2 11 16" xfId="42283" xr:uid="{00000000-0005-0000-0000-00003EA50000}"/>
    <cellStyle name="Złe 2 11 17" xfId="42284" xr:uid="{00000000-0005-0000-0000-00003FA50000}"/>
    <cellStyle name="Złe 2 11 18" xfId="42285" xr:uid="{00000000-0005-0000-0000-000040A50000}"/>
    <cellStyle name="Złe 2 11 19" xfId="42286" xr:uid="{00000000-0005-0000-0000-000041A50000}"/>
    <cellStyle name="Złe 2 11 2" xfId="42287" xr:uid="{00000000-0005-0000-0000-000042A50000}"/>
    <cellStyle name="Złe 2 11 3" xfId="42288" xr:uid="{00000000-0005-0000-0000-000043A50000}"/>
    <cellStyle name="Złe 2 11 4" xfId="42289" xr:uid="{00000000-0005-0000-0000-000044A50000}"/>
    <cellStyle name="Złe 2 11 5" xfId="42290" xr:uid="{00000000-0005-0000-0000-000045A50000}"/>
    <cellStyle name="Złe 2 11 6" xfId="42291" xr:uid="{00000000-0005-0000-0000-000046A50000}"/>
    <cellStyle name="Złe 2 11 7" xfId="42292" xr:uid="{00000000-0005-0000-0000-000047A50000}"/>
    <cellStyle name="Złe 2 11 8" xfId="42293" xr:uid="{00000000-0005-0000-0000-000048A50000}"/>
    <cellStyle name="Złe 2 11 9" xfId="42294" xr:uid="{00000000-0005-0000-0000-000049A50000}"/>
    <cellStyle name="Złe 2 12" xfId="42295" xr:uid="{00000000-0005-0000-0000-00004AA50000}"/>
    <cellStyle name="Złe 2 12 10" xfId="42296" xr:uid="{00000000-0005-0000-0000-00004BA50000}"/>
    <cellStyle name="Złe 2 12 11" xfId="42297" xr:uid="{00000000-0005-0000-0000-00004CA50000}"/>
    <cellStyle name="Złe 2 12 12" xfId="42298" xr:uid="{00000000-0005-0000-0000-00004DA50000}"/>
    <cellStyle name="Złe 2 12 13" xfId="42299" xr:uid="{00000000-0005-0000-0000-00004EA50000}"/>
    <cellStyle name="Złe 2 12 14" xfId="42300" xr:uid="{00000000-0005-0000-0000-00004FA50000}"/>
    <cellStyle name="Złe 2 12 15" xfId="42301" xr:uid="{00000000-0005-0000-0000-000050A50000}"/>
    <cellStyle name="Złe 2 12 16" xfId="42302" xr:uid="{00000000-0005-0000-0000-000051A50000}"/>
    <cellStyle name="Złe 2 12 17" xfId="42303" xr:uid="{00000000-0005-0000-0000-000052A50000}"/>
    <cellStyle name="Złe 2 12 18" xfId="42304" xr:uid="{00000000-0005-0000-0000-000053A50000}"/>
    <cellStyle name="Złe 2 12 19" xfId="42305" xr:uid="{00000000-0005-0000-0000-000054A50000}"/>
    <cellStyle name="Złe 2 12 2" xfId="42306" xr:uid="{00000000-0005-0000-0000-000055A50000}"/>
    <cellStyle name="Złe 2 12 3" xfId="42307" xr:uid="{00000000-0005-0000-0000-000056A50000}"/>
    <cellStyle name="Złe 2 12 4" xfId="42308" xr:uid="{00000000-0005-0000-0000-000057A50000}"/>
    <cellStyle name="Złe 2 12 5" xfId="42309" xr:uid="{00000000-0005-0000-0000-000058A50000}"/>
    <cellStyle name="Złe 2 12 6" xfId="42310" xr:uid="{00000000-0005-0000-0000-000059A50000}"/>
    <cellStyle name="Złe 2 12 7" xfId="42311" xr:uid="{00000000-0005-0000-0000-00005AA50000}"/>
    <cellStyle name="Złe 2 12 8" xfId="42312" xr:uid="{00000000-0005-0000-0000-00005BA50000}"/>
    <cellStyle name="Złe 2 12 9" xfId="42313" xr:uid="{00000000-0005-0000-0000-00005CA50000}"/>
    <cellStyle name="Złe 2 13" xfId="42314" xr:uid="{00000000-0005-0000-0000-00005DA50000}"/>
    <cellStyle name="Złe 2 13 10" xfId="42315" xr:uid="{00000000-0005-0000-0000-00005EA50000}"/>
    <cellStyle name="Złe 2 13 11" xfId="42316" xr:uid="{00000000-0005-0000-0000-00005FA50000}"/>
    <cellStyle name="Złe 2 13 12" xfId="42317" xr:uid="{00000000-0005-0000-0000-000060A50000}"/>
    <cellStyle name="Złe 2 13 13" xfId="42318" xr:uid="{00000000-0005-0000-0000-000061A50000}"/>
    <cellStyle name="Złe 2 13 14" xfId="42319" xr:uid="{00000000-0005-0000-0000-000062A50000}"/>
    <cellStyle name="Złe 2 13 15" xfId="42320" xr:uid="{00000000-0005-0000-0000-000063A50000}"/>
    <cellStyle name="Złe 2 13 16" xfId="42321" xr:uid="{00000000-0005-0000-0000-000064A50000}"/>
    <cellStyle name="Złe 2 13 17" xfId="42322" xr:uid="{00000000-0005-0000-0000-000065A50000}"/>
    <cellStyle name="Złe 2 13 18" xfId="42323" xr:uid="{00000000-0005-0000-0000-000066A50000}"/>
    <cellStyle name="Złe 2 13 19" xfId="42324" xr:uid="{00000000-0005-0000-0000-000067A50000}"/>
    <cellStyle name="Złe 2 13 2" xfId="42325" xr:uid="{00000000-0005-0000-0000-000068A50000}"/>
    <cellStyle name="Złe 2 13 3" xfId="42326" xr:uid="{00000000-0005-0000-0000-000069A50000}"/>
    <cellStyle name="Złe 2 13 4" xfId="42327" xr:uid="{00000000-0005-0000-0000-00006AA50000}"/>
    <cellStyle name="Złe 2 13 5" xfId="42328" xr:uid="{00000000-0005-0000-0000-00006BA50000}"/>
    <cellStyle name="Złe 2 13 6" xfId="42329" xr:uid="{00000000-0005-0000-0000-00006CA50000}"/>
    <cellStyle name="Złe 2 13 7" xfId="42330" xr:uid="{00000000-0005-0000-0000-00006DA50000}"/>
    <cellStyle name="Złe 2 13 8" xfId="42331" xr:uid="{00000000-0005-0000-0000-00006EA50000}"/>
    <cellStyle name="Złe 2 13 9" xfId="42332" xr:uid="{00000000-0005-0000-0000-00006FA50000}"/>
    <cellStyle name="Złe 2 14" xfId="42333" xr:uid="{00000000-0005-0000-0000-000070A50000}"/>
    <cellStyle name="Złe 2 14 10" xfId="42334" xr:uid="{00000000-0005-0000-0000-000071A50000}"/>
    <cellStyle name="Złe 2 14 11" xfId="42335" xr:uid="{00000000-0005-0000-0000-000072A50000}"/>
    <cellStyle name="Złe 2 14 12" xfId="42336" xr:uid="{00000000-0005-0000-0000-000073A50000}"/>
    <cellStyle name="Złe 2 14 13" xfId="42337" xr:uid="{00000000-0005-0000-0000-000074A50000}"/>
    <cellStyle name="Złe 2 14 14" xfId="42338" xr:uid="{00000000-0005-0000-0000-000075A50000}"/>
    <cellStyle name="Złe 2 14 15" xfId="42339" xr:uid="{00000000-0005-0000-0000-000076A50000}"/>
    <cellStyle name="Złe 2 14 16" xfId="42340" xr:uid="{00000000-0005-0000-0000-000077A50000}"/>
    <cellStyle name="Złe 2 14 17" xfId="42341" xr:uid="{00000000-0005-0000-0000-000078A50000}"/>
    <cellStyle name="Złe 2 14 18" xfId="42342" xr:uid="{00000000-0005-0000-0000-000079A50000}"/>
    <cellStyle name="Złe 2 14 19" xfId="42343" xr:uid="{00000000-0005-0000-0000-00007AA50000}"/>
    <cellStyle name="Złe 2 14 2" xfId="42344" xr:uid="{00000000-0005-0000-0000-00007BA50000}"/>
    <cellStyle name="Złe 2 14 3" xfId="42345" xr:uid="{00000000-0005-0000-0000-00007CA50000}"/>
    <cellStyle name="Złe 2 14 4" xfId="42346" xr:uid="{00000000-0005-0000-0000-00007DA50000}"/>
    <cellStyle name="Złe 2 14 5" xfId="42347" xr:uid="{00000000-0005-0000-0000-00007EA50000}"/>
    <cellStyle name="Złe 2 14 6" xfId="42348" xr:uid="{00000000-0005-0000-0000-00007FA50000}"/>
    <cellStyle name="Złe 2 14 7" xfId="42349" xr:uid="{00000000-0005-0000-0000-000080A50000}"/>
    <cellStyle name="Złe 2 14 8" xfId="42350" xr:uid="{00000000-0005-0000-0000-000081A50000}"/>
    <cellStyle name="Złe 2 14 9" xfId="42351" xr:uid="{00000000-0005-0000-0000-000082A50000}"/>
    <cellStyle name="Złe 2 15" xfId="42352" xr:uid="{00000000-0005-0000-0000-000083A50000}"/>
    <cellStyle name="Złe 2 15 10" xfId="42353" xr:uid="{00000000-0005-0000-0000-000084A50000}"/>
    <cellStyle name="Złe 2 15 11" xfId="42354" xr:uid="{00000000-0005-0000-0000-000085A50000}"/>
    <cellStyle name="Złe 2 15 12" xfId="42355" xr:uid="{00000000-0005-0000-0000-000086A50000}"/>
    <cellStyle name="Złe 2 15 13" xfId="42356" xr:uid="{00000000-0005-0000-0000-000087A50000}"/>
    <cellStyle name="Złe 2 15 14" xfId="42357" xr:uid="{00000000-0005-0000-0000-000088A50000}"/>
    <cellStyle name="Złe 2 15 15" xfId="42358" xr:uid="{00000000-0005-0000-0000-000089A50000}"/>
    <cellStyle name="Złe 2 15 16" xfId="42359" xr:uid="{00000000-0005-0000-0000-00008AA50000}"/>
    <cellStyle name="Złe 2 15 17" xfId="42360" xr:uid="{00000000-0005-0000-0000-00008BA50000}"/>
    <cellStyle name="Złe 2 15 18" xfId="42361" xr:uid="{00000000-0005-0000-0000-00008CA50000}"/>
    <cellStyle name="Złe 2 15 19" xfId="42362" xr:uid="{00000000-0005-0000-0000-00008DA50000}"/>
    <cellStyle name="Złe 2 15 2" xfId="42363" xr:uid="{00000000-0005-0000-0000-00008EA50000}"/>
    <cellStyle name="Złe 2 15 3" xfId="42364" xr:uid="{00000000-0005-0000-0000-00008FA50000}"/>
    <cellStyle name="Złe 2 15 4" xfId="42365" xr:uid="{00000000-0005-0000-0000-000090A50000}"/>
    <cellStyle name="Złe 2 15 5" xfId="42366" xr:uid="{00000000-0005-0000-0000-000091A50000}"/>
    <cellStyle name="Złe 2 15 6" xfId="42367" xr:uid="{00000000-0005-0000-0000-000092A50000}"/>
    <cellStyle name="Złe 2 15 7" xfId="42368" xr:uid="{00000000-0005-0000-0000-000093A50000}"/>
    <cellStyle name="Złe 2 15 8" xfId="42369" xr:uid="{00000000-0005-0000-0000-000094A50000}"/>
    <cellStyle name="Złe 2 15 9" xfId="42370" xr:uid="{00000000-0005-0000-0000-000095A50000}"/>
    <cellStyle name="Złe 2 16" xfId="42371" xr:uid="{00000000-0005-0000-0000-000096A50000}"/>
    <cellStyle name="Złe 2 16 10" xfId="42372" xr:uid="{00000000-0005-0000-0000-000097A50000}"/>
    <cellStyle name="Złe 2 16 11" xfId="42373" xr:uid="{00000000-0005-0000-0000-000098A50000}"/>
    <cellStyle name="Złe 2 16 12" xfId="42374" xr:uid="{00000000-0005-0000-0000-000099A50000}"/>
    <cellStyle name="Złe 2 16 13" xfId="42375" xr:uid="{00000000-0005-0000-0000-00009AA50000}"/>
    <cellStyle name="Złe 2 16 14" xfId="42376" xr:uid="{00000000-0005-0000-0000-00009BA50000}"/>
    <cellStyle name="Złe 2 16 15" xfId="42377" xr:uid="{00000000-0005-0000-0000-00009CA50000}"/>
    <cellStyle name="Złe 2 16 16" xfId="42378" xr:uid="{00000000-0005-0000-0000-00009DA50000}"/>
    <cellStyle name="Złe 2 16 17" xfId="42379" xr:uid="{00000000-0005-0000-0000-00009EA50000}"/>
    <cellStyle name="Złe 2 16 18" xfId="42380" xr:uid="{00000000-0005-0000-0000-00009FA50000}"/>
    <cellStyle name="Złe 2 16 19" xfId="42381" xr:uid="{00000000-0005-0000-0000-0000A0A50000}"/>
    <cellStyle name="Złe 2 16 2" xfId="42382" xr:uid="{00000000-0005-0000-0000-0000A1A50000}"/>
    <cellStyle name="Złe 2 16 3" xfId="42383" xr:uid="{00000000-0005-0000-0000-0000A2A50000}"/>
    <cellStyle name="Złe 2 16 4" xfId="42384" xr:uid="{00000000-0005-0000-0000-0000A3A50000}"/>
    <cellStyle name="Złe 2 16 5" xfId="42385" xr:uid="{00000000-0005-0000-0000-0000A4A50000}"/>
    <cellStyle name="Złe 2 16 6" xfId="42386" xr:uid="{00000000-0005-0000-0000-0000A5A50000}"/>
    <cellStyle name="Złe 2 16 7" xfId="42387" xr:uid="{00000000-0005-0000-0000-0000A6A50000}"/>
    <cellStyle name="Złe 2 16 8" xfId="42388" xr:uid="{00000000-0005-0000-0000-0000A7A50000}"/>
    <cellStyle name="Złe 2 16 9" xfId="42389" xr:uid="{00000000-0005-0000-0000-0000A8A50000}"/>
    <cellStyle name="Złe 2 17" xfId="42390" xr:uid="{00000000-0005-0000-0000-0000A9A50000}"/>
    <cellStyle name="Złe 2 17 10" xfId="42391" xr:uid="{00000000-0005-0000-0000-0000AAA50000}"/>
    <cellStyle name="Złe 2 17 11" xfId="42392" xr:uid="{00000000-0005-0000-0000-0000ABA50000}"/>
    <cellStyle name="Złe 2 17 12" xfId="42393" xr:uid="{00000000-0005-0000-0000-0000ACA50000}"/>
    <cellStyle name="Złe 2 17 13" xfId="42394" xr:uid="{00000000-0005-0000-0000-0000ADA50000}"/>
    <cellStyle name="Złe 2 17 14" xfId="42395" xr:uid="{00000000-0005-0000-0000-0000AEA50000}"/>
    <cellStyle name="Złe 2 17 15" xfId="42396" xr:uid="{00000000-0005-0000-0000-0000AFA50000}"/>
    <cellStyle name="Złe 2 17 16" xfId="42397" xr:uid="{00000000-0005-0000-0000-0000B0A50000}"/>
    <cellStyle name="Złe 2 17 17" xfId="42398" xr:uid="{00000000-0005-0000-0000-0000B1A50000}"/>
    <cellStyle name="Złe 2 17 18" xfId="42399" xr:uid="{00000000-0005-0000-0000-0000B2A50000}"/>
    <cellStyle name="Złe 2 17 19" xfId="42400" xr:uid="{00000000-0005-0000-0000-0000B3A50000}"/>
    <cellStyle name="Złe 2 17 2" xfId="42401" xr:uid="{00000000-0005-0000-0000-0000B4A50000}"/>
    <cellStyle name="Złe 2 17 3" xfId="42402" xr:uid="{00000000-0005-0000-0000-0000B5A50000}"/>
    <cellStyle name="Złe 2 17 4" xfId="42403" xr:uid="{00000000-0005-0000-0000-0000B6A50000}"/>
    <cellStyle name="Złe 2 17 5" xfId="42404" xr:uid="{00000000-0005-0000-0000-0000B7A50000}"/>
    <cellStyle name="Złe 2 17 6" xfId="42405" xr:uid="{00000000-0005-0000-0000-0000B8A50000}"/>
    <cellStyle name="Złe 2 17 7" xfId="42406" xr:uid="{00000000-0005-0000-0000-0000B9A50000}"/>
    <cellStyle name="Złe 2 17 8" xfId="42407" xr:uid="{00000000-0005-0000-0000-0000BAA50000}"/>
    <cellStyle name="Złe 2 17 9" xfId="42408" xr:uid="{00000000-0005-0000-0000-0000BBA50000}"/>
    <cellStyle name="Złe 2 18" xfId="42409" xr:uid="{00000000-0005-0000-0000-0000BCA50000}"/>
    <cellStyle name="Złe 2 18 10" xfId="42410" xr:uid="{00000000-0005-0000-0000-0000BDA50000}"/>
    <cellStyle name="Złe 2 18 11" xfId="42411" xr:uid="{00000000-0005-0000-0000-0000BEA50000}"/>
    <cellStyle name="Złe 2 18 12" xfId="42412" xr:uid="{00000000-0005-0000-0000-0000BFA50000}"/>
    <cellStyle name="Złe 2 18 13" xfId="42413" xr:uid="{00000000-0005-0000-0000-0000C0A50000}"/>
    <cellStyle name="Złe 2 18 14" xfId="42414" xr:uid="{00000000-0005-0000-0000-0000C1A50000}"/>
    <cellStyle name="Złe 2 18 15" xfId="42415" xr:uid="{00000000-0005-0000-0000-0000C2A50000}"/>
    <cellStyle name="Złe 2 18 16" xfId="42416" xr:uid="{00000000-0005-0000-0000-0000C3A50000}"/>
    <cellStyle name="Złe 2 18 17" xfId="42417" xr:uid="{00000000-0005-0000-0000-0000C4A50000}"/>
    <cellStyle name="Złe 2 18 18" xfId="42418" xr:uid="{00000000-0005-0000-0000-0000C5A50000}"/>
    <cellStyle name="Złe 2 18 19" xfId="42419" xr:uid="{00000000-0005-0000-0000-0000C6A50000}"/>
    <cellStyle name="Złe 2 18 2" xfId="42420" xr:uid="{00000000-0005-0000-0000-0000C7A50000}"/>
    <cellStyle name="Złe 2 18 3" xfId="42421" xr:uid="{00000000-0005-0000-0000-0000C8A50000}"/>
    <cellStyle name="Złe 2 18 4" xfId="42422" xr:uid="{00000000-0005-0000-0000-0000C9A50000}"/>
    <cellStyle name="Złe 2 18 5" xfId="42423" xr:uid="{00000000-0005-0000-0000-0000CAA50000}"/>
    <cellStyle name="Złe 2 18 6" xfId="42424" xr:uid="{00000000-0005-0000-0000-0000CBA50000}"/>
    <cellStyle name="Złe 2 18 7" xfId="42425" xr:uid="{00000000-0005-0000-0000-0000CCA50000}"/>
    <cellStyle name="Złe 2 18 8" xfId="42426" xr:uid="{00000000-0005-0000-0000-0000CDA50000}"/>
    <cellStyle name="Złe 2 18 9" xfId="42427" xr:uid="{00000000-0005-0000-0000-0000CEA50000}"/>
    <cellStyle name="Złe 2 19" xfId="42428" xr:uid="{00000000-0005-0000-0000-0000CFA50000}"/>
    <cellStyle name="Złe 2 19 10" xfId="42429" xr:uid="{00000000-0005-0000-0000-0000D0A50000}"/>
    <cellStyle name="Złe 2 19 11" xfId="42430" xr:uid="{00000000-0005-0000-0000-0000D1A50000}"/>
    <cellStyle name="Złe 2 19 12" xfId="42431" xr:uid="{00000000-0005-0000-0000-0000D2A50000}"/>
    <cellStyle name="Złe 2 19 13" xfId="42432" xr:uid="{00000000-0005-0000-0000-0000D3A50000}"/>
    <cellStyle name="Złe 2 19 14" xfId="42433" xr:uid="{00000000-0005-0000-0000-0000D4A50000}"/>
    <cellStyle name="Złe 2 19 15" xfId="42434" xr:uid="{00000000-0005-0000-0000-0000D5A50000}"/>
    <cellStyle name="Złe 2 19 16" xfId="42435" xr:uid="{00000000-0005-0000-0000-0000D6A50000}"/>
    <cellStyle name="Złe 2 19 17" xfId="42436" xr:uid="{00000000-0005-0000-0000-0000D7A50000}"/>
    <cellStyle name="Złe 2 19 18" xfId="42437" xr:uid="{00000000-0005-0000-0000-0000D8A50000}"/>
    <cellStyle name="Złe 2 19 19" xfId="42438" xr:uid="{00000000-0005-0000-0000-0000D9A50000}"/>
    <cellStyle name="Złe 2 19 2" xfId="42439" xr:uid="{00000000-0005-0000-0000-0000DAA50000}"/>
    <cellStyle name="Złe 2 19 3" xfId="42440" xr:uid="{00000000-0005-0000-0000-0000DBA50000}"/>
    <cellStyle name="Złe 2 19 4" xfId="42441" xr:uid="{00000000-0005-0000-0000-0000DCA50000}"/>
    <cellStyle name="Złe 2 19 5" xfId="42442" xr:uid="{00000000-0005-0000-0000-0000DDA50000}"/>
    <cellStyle name="Złe 2 19 6" xfId="42443" xr:uid="{00000000-0005-0000-0000-0000DEA50000}"/>
    <cellStyle name="Złe 2 19 7" xfId="42444" xr:uid="{00000000-0005-0000-0000-0000DFA50000}"/>
    <cellStyle name="Złe 2 19 8" xfId="42445" xr:uid="{00000000-0005-0000-0000-0000E0A50000}"/>
    <cellStyle name="Złe 2 19 9" xfId="42446" xr:uid="{00000000-0005-0000-0000-0000E1A50000}"/>
    <cellStyle name="Złe 2 2" xfId="42447" xr:uid="{00000000-0005-0000-0000-0000E2A50000}"/>
    <cellStyle name="Złe 2 2 10" xfId="42448" xr:uid="{00000000-0005-0000-0000-0000E3A50000}"/>
    <cellStyle name="Złe 2 2 11" xfId="42449" xr:uid="{00000000-0005-0000-0000-0000E4A50000}"/>
    <cellStyle name="Złe 2 2 12" xfId="42450" xr:uid="{00000000-0005-0000-0000-0000E5A50000}"/>
    <cellStyle name="Złe 2 2 13" xfId="42451" xr:uid="{00000000-0005-0000-0000-0000E6A50000}"/>
    <cellStyle name="Złe 2 2 14" xfId="42452" xr:uid="{00000000-0005-0000-0000-0000E7A50000}"/>
    <cellStyle name="Złe 2 2 15" xfId="42453" xr:uid="{00000000-0005-0000-0000-0000E8A50000}"/>
    <cellStyle name="Złe 2 2 16" xfId="42454" xr:uid="{00000000-0005-0000-0000-0000E9A50000}"/>
    <cellStyle name="Złe 2 2 17" xfId="42455" xr:uid="{00000000-0005-0000-0000-0000EAA50000}"/>
    <cellStyle name="Złe 2 2 18" xfId="42456" xr:uid="{00000000-0005-0000-0000-0000EBA50000}"/>
    <cellStyle name="Złe 2 2 19" xfId="42457" xr:uid="{00000000-0005-0000-0000-0000ECA50000}"/>
    <cellStyle name="Złe 2 2 2" xfId="42458" xr:uid="{00000000-0005-0000-0000-0000EDA50000}"/>
    <cellStyle name="Złe 2 2 20" xfId="42459" xr:uid="{00000000-0005-0000-0000-0000EEA50000}"/>
    <cellStyle name="Złe 2 2 3" xfId="42460" xr:uid="{00000000-0005-0000-0000-0000EFA50000}"/>
    <cellStyle name="Złe 2 2 4" xfId="42461" xr:uid="{00000000-0005-0000-0000-0000F0A50000}"/>
    <cellStyle name="Złe 2 2 5" xfId="42462" xr:uid="{00000000-0005-0000-0000-0000F1A50000}"/>
    <cellStyle name="Złe 2 2 6" xfId="42463" xr:uid="{00000000-0005-0000-0000-0000F2A50000}"/>
    <cellStyle name="Złe 2 2 7" xfId="42464" xr:uid="{00000000-0005-0000-0000-0000F3A50000}"/>
    <cellStyle name="Złe 2 2 8" xfId="42465" xr:uid="{00000000-0005-0000-0000-0000F4A50000}"/>
    <cellStyle name="Złe 2 2 9" xfId="42466" xr:uid="{00000000-0005-0000-0000-0000F5A50000}"/>
    <cellStyle name="Złe 2 20" xfId="42467" xr:uid="{00000000-0005-0000-0000-0000F6A50000}"/>
    <cellStyle name="Złe 2 20 10" xfId="42468" xr:uid="{00000000-0005-0000-0000-0000F7A50000}"/>
    <cellStyle name="Złe 2 20 11" xfId="42469" xr:uid="{00000000-0005-0000-0000-0000F8A50000}"/>
    <cellStyle name="Złe 2 20 12" xfId="42470" xr:uid="{00000000-0005-0000-0000-0000F9A50000}"/>
    <cellStyle name="Złe 2 20 13" xfId="42471" xr:uid="{00000000-0005-0000-0000-0000FAA50000}"/>
    <cellStyle name="Złe 2 20 14" xfId="42472" xr:uid="{00000000-0005-0000-0000-0000FBA50000}"/>
    <cellStyle name="Złe 2 20 15" xfId="42473" xr:uid="{00000000-0005-0000-0000-0000FCA50000}"/>
    <cellStyle name="Złe 2 20 16" xfId="42474" xr:uid="{00000000-0005-0000-0000-0000FDA50000}"/>
    <cellStyle name="Złe 2 20 17" xfId="42475" xr:uid="{00000000-0005-0000-0000-0000FEA50000}"/>
    <cellStyle name="Złe 2 20 18" xfId="42476" xr:uid="{00000000-0005-0000-0000-0000FFA50000}"/>
    <cellStyle name="Złe 2 20 19" xfId="42477" xr:uid="{00000000-0005-0000-0000-000000A60000}"/>
    <cellStyle name="Złe 2 20 2" xfId="42478" xr:uid="{00000000-0005-0000-0000-000001A60000}"/>
    <cellStyle name="Złe 2 20 3" xfId="42479" xr:uid="{00000000-0005-0000-0000-000002A60000}"/>
    <cellStyle name="Złe 2 20 4" xfId="42480" xr:uid="{00000000-0005-0000-0000-000003A60000}"/>
    <cellStyle name="Złe 2 20 5" xfId="42481" xr:uid="{00000000-0005-0000-0000-000004A60000}"/>
    <cellStyle name="Złe 2 20 6" xfId="42482" xr:uid="{00000000-0005-0000-0000-000005A60000}"/>
    <cellStyle name="Złe 2 20 7" xfId="42483" xr:uid="{00000000-0005-0000-0000-000006A60000}"/>
    <cellStyle name="Złe 2 20 8" xfId="42484" xr:uid="{00000000-0005-0000-0000-000007A60000}"/>
    <cellStyle name="Złe 2 20 9" xfId="42485" xr:uid="{00000000-0005-0000-0000-000008A60000}"/>
    <cellStyle name="Złe 2 21" xfId="42486" xr:uid="{00000000-0005-0000-0000-000009A60000}"/>
    <cellStyle name="Złe 2 21 10" xfId="42487" xr:uid="{00000000-0005-0000-0000-00000AA60000}"/>
    <cellStyle name="Złe 2 21 11" xfId="42488" xr:uid="{00000000-0005-0000-0000-00000BA60000}"/>
    <cellStyle name="Złe 2 21 12" xfId="42489" xr:uid="{00000000-0005-0000-0000-00000CA60000}"/>
    <cellStyle name="Złe 2 21 13" xfId="42490" xr:uid="{00000000-0005-0000-0000-00000DA60000}"/>
    <cellStyle name="Złe 2 21 14" xfId="42491" xr:uid="{00000000-0005-0000-0000-00000EA60000}"/>
    <cellStyle name="Złe 2 21 15" xfId="42492" xr:uid="{00000000-0005-0000-0000-00000FA60000}"/>
    <cellStyle name="Złe 2 21 16" xfId="42493" xr:uid="{00000000-0005-0000-0000-000010A60000}"/>
    <cellStyle name="Złe 2 21 17" xfId="42494" xr:uid="{00000000-0005-0000-0000-000011A60000}"/>
    <cellStyle name="Złe 2 21 18" xfId="42495" xr:uid="{00000000-0005-0000-0000-000012A60000}"/>
    <cellStyle name="Złe 2 21 19" xfId="42496" xr:uid="{00000000-0005-0000-0000-000013A60000}"/>
    <cellStyle name="Złe 2 21 2" xfId="42497" xr:uid="{00000000-0005-0000-0000-000014A60000}"/>
    <cellStyle name="Złe 2 21 3" xfId="42498" xr:uid="{00000000-0005-0000-0000-000015A60000}"/>
    <cellStyle name="Złe 2 21 4" xfId="42499" xr:uid="{00000000-0005-0000-0000-000016A60000}"/>
    <cellStyle name="Złe 2 21 5" xfId="42500" xr:uid="{00000000-0005-0000-0000-000017A60000}"/>
    <cellStyle name="Złe 2 21 6" xfId="42501" xr:uid="{00000000-0005-0000-0000-000018A60000}"/>
    <cellStyle name="Złe 2 21 7" xfId="42502" xr:uid="{00000000-0005-0000-0000-000019A60000}"/>
    <cellStyle name="Złe 2 21 8" xfId="42503" xr:uid="{00000000-0005-0000-0000-00001AA60000}"/>
    <cellStyle name="Złe 2 21 9" xfId="42504" xr:uid="{00000000-0005-0000-0000-00001BA60000}"/>
    <cellStyle name="Złe 2 22" xfId="42505" xr:uid="{00000000-0005-0000-0000-00001CA60000}"/>
    <cellStyle name="Złe 2 22 10" xfId="42506" xr:uid="{00000000-0005-0000-0000-00001DA60000}"/>
    <cellStyle name="Złe 2 22 11" xfId="42507" xr:uid="{00000000-0005-0000-0000-00001EA60000}"/>
    <cellStyle name="Złe 2 22 12" xfId="42508" xr:uid="{00000000-0005-0000-0000-00001FA60000}"/>
    <cellStyle name="Złe 2 22 13" xfId="42509" xr:uid="{00000000-0005-0000-0000-000020A60000}"/>
    <cellStyle name="Złe 2 22 14" xfId="42510" xr:uid="{00000000-0005-0000-0000-000021A60000}"/>
    <cellStyle name="Złe 2 22 15" xfId="42511" xr:uid="{00000000-0005-0000-0000-000022A60000}"/>
    <cellStyle name="Złe 2 22 16" xfId="42512" xr:uid="{00000000-0005-0000-0000-000023A60000}"/>
    <cellStyle name="Złe 2 22 17" xfId="42513" xr:uid="{00000000-0005-0000-0000-000024A60000}"/>
    <cellStyle name="Złe 2 22 18" xfId="42514" xr:uid="{00000000-0005-0000-0000-000025A60000}"/>
    <cellStyle name="Złe 2 22 19" xfId="42515" xr:uid="{00000000-0005-0000-0000-000026A60000}"/>
    <cellStyle name="Złe 2 22 2" xfId="42516" xr:uid="{00000000-0005-0000-0000-000027A60000}"/>
    <cellStyle name="Złe 2 22 3" xfId="42517" xr:uid="{00000000-0005-0000-0000-000028A60000}"/>
    <cellStyle name="Złe 2 22 4" xfId="42518" xr:uid="{00000000-0005-0000-0000-000029A60000}"/>
    <cellStyle name="Złe 2 22 5" xfId="42519" xr:uid="{00000000-0005-0000-0000-00002AA60000}"/>
    <cellStyle name="Złe 2 22 6" xfId="42520" xr:uid="{00000000-0005-0000-0000-00002BA60000}"/>
    <cellStyle name="Złe 2 22 7" xfId="42521" xr:uid="{00000000-0005-0000-0000-00002CA60000}"/>
    <cellStyle name="Złe 2 22 8" xfId="42522" xr:uid="{00000000-0005-0000-0000-00002DA60000}"/>
    <cellStyle name="Złe 2 22 9" xfId="42523" xr:uid="{00000000-0005-0000-0000-00002EA60000}"/>
    <cellStyle name="Złe 2 23" xfId="42524" xr:uid="{00000000-0005-0000-0000-00002FA60000}"/>
    <cellStyle name="Złe 2 23 10" xfId="42525" xr:uid="{00000000-0005-0000-0000-000030A60000}"/>
    <cellStyle name="Złe 2 23 11" xfId="42526" xr:uid="{00000000-0005-0000-0000-000031A60000}"/>
    <cellStyle name="Złe 2 23 12" xfId="42527" xr:uid="{00000000-0005-0000-0000-000032A60000}"/>
    <cellStyle name="Złe 2 23 13" xfId="42528" xr:uid="{00000000-0005-0000-0000-000033A60000}"/>
    <cellStyle name="Złe 2 23 14" xfId="42529" xr:uid="{00000000-0005-0000-0000-000034A60000}"/>
    <cellStyle name="Złe 2 23 15" xfId="42530" xr:uid="{00000000-0005-0000-0000-000035A60000}"/>
    <cellStyle name="Złe 2 23 16" xfId="42531" xr:uid="{00000000-0005-0000-0000-000036A60000}"/>
    <cellStyle name="Złe 2 23 17" xfId="42532" xr:uid="{00000000-0005-0000-0000-000037A60000}"/>
    <cellStyle name="Złe 2 23 18" xfId="42533" xr:uid="{00000000-0005-0000-0000-000038A60000}"/>
    <cellStyle name="Złe 2 23 19" xfId="42534" xr:uid="{00000000-0005-0000-0000-000039A60000}"/>
    <cellStyle name="Złe 2 23 2" xfId="42535" xr:uid="{00000000-0005-0000-0000-00003AA60000}"/>
    <cellStyle name="Złe 2 23 3" xfId="42536" xr:uid="{00000000-0005-0000-0000-00003BA60000}"/>
    <cellStyle name="Złe 2 23 4" xfId="42537" xr:uid="{00000000-0005-0000-0000-00003CA60000}"/>
    <cellStyle name="Złe 2 23 5" xfId="42538" xr:uid="{00000000-0005-0000-0000-00003DA60000}"/>
    <cellStyle name="Złe 2 23 6" xfId="42539" xr:uid="{00000000-0005-0000-0000-00003EA60000}"/>
    <cellStyle name="Złe 2 23 7" xfId="42540" xr:uid="{00000000-0005-0000-0000-00003FA60000}"/>
    <cellStyle name="Złe 2 23 8" xfId="42541" xr:uid="{00000000-0005-0000-0000-000040A60000}"/>
    <cellStyle name="Złe 2 23 9" xfId="42542" xr:uid="{00000000-0005-0000-0000-000041A60000}"/>
    <cellStyle name="Złe 2 24" xfId="42543" xr:uid="{00000000-0005-0000-0000-000042A60000}"/>
    <cellStyle name="Złe 2 24 10" xfId="42544" xr:uid="{00000000-0005-0000-0000-000043A60000}"/>
    <cellStyle name="Złe 2 24 11" xfId="42545" xr:uid="{00000000-0005-0000-0000-000044A60000}"/>
    <cellStyle name="Złe 2 24 12" xfId="42546" xr:uid="{00000000-0005-0000-0000-000045A60000}"/>
    <cellStyle name="Złe 2 24 13" xfId="42547" xr:uid="{00000000-0005-0000-0000-000046A60000}"/>
    <cellStyle name="Złe 2 24 14" xfId="42548" xr:uid="{00000000-0005-0000-0000-000047A60000}"/>
    <cellStyle name="Złe 2 24 15" xfId="42549" xr:uid="{00000000-0005-0000-0000-000048A60000}"/>
    <cellStyle name="Złe 2 24 16" xfId="42550" xr:uid="{00000000-0005-0000-0000-000049A60000}"/>
    <cellStyle name="Złe 2 24 17" xfId="42551" xr:uid="{00000000-0005-0000-0000-00004AA60000}"/>
    <cellStyle name="Złe 2 24 18" xfId="42552" xr:uid="{00000000-0005-0000-0000-00004BA60000}"/>
    <cellStyle name="Złe 2 24 19" xfId="42553" xr:uid="{00000000-0005-0000-0000-00004CA60000}"/>
    <cellStyle name="Złe 2 24 2" xfId="42554" xr:uid="{00000000-0005-0000-0000-00004DA60000}"/>
    <cellStyle name="Złe 2 24 3" xfId="42555" xr:uid="{00000000-0005-0000-0000-00004EA60000}"/>
    <cellStyle name="Złe 2 24 4" xfId="42556" xr:uid="{00000000-0005-0000-0000-00004FA60000}"/>
    <cellStyle name="Złe 2 24 5" xfId="42557" xr:uid="{00000000-0005-0000-0000-000050A60000}"/>
    <cellStyle name="Złe 2 24 6" xfId="42558" xr:uid="{00000000-0005-0000-0000-000051A60000}"/>
    <cellStyle name="Złe 2 24 7" xfId="42559" xr:uid="{00000000-0005-0000-0000-000052A60000}"/>
    <cellStyle name="Złe 2 24 8" xfId="42560" xr:uid="{00000000-0005-0000-0000-000053A60000}"/>
    <cellStyle name="Złe 2 24 9" xfId="42561" xr:uid="{00000000-0005-0000-0000-000054A60000}"/>
    <cellStyle name="Złe 2 25" xfId="42562" xr:uid="{00000000-0005-0000-0000-000055A60000}"/>
    <cellStyle name="Złe 2 25 10" xfId="42563" xr:uid="{00000000-0005-0000-0000-000056A60000}"/>
    <cellStyle name="Złe 2 25 11" xfId="42564" xr:uid="{00000000-0005-0000-0000-000057A60000}"/>
    <cellStyle name="Złe 2 25 12" xfId="42565" xr:uid="{00000000-0005-0000-0000-000058A60000}"/>
    <cellStyle name="Złe 2 25 13" xfId="42566" xr:uid="{00000000-0005-0000-0000-000059A60000}"/>
    <cellStyle name="Złe 2 25 14" xfId="42567" xr:uid="{00000000-0005-0000-0000-00005AA60000}"/>
    <cellStyle name="Złe 2 25 15" xfId="42568" xr:uid="{00000000-0005-0000-0000-00005BA60000}"/>
    <cellStyle name="Złe 2 25 16" xfId="42569" xr:uid="{00000000-0005-0000-0000-00005CA60000}"/>
    <cellStyle name="Złe 2 25 17" xfId="42570" xr:uid="{00000000-0005-0000-0000-00005DA60000}"/>
    <cellStyle name="Złe 2 25 18" xfId="42571" xr:uid="{00000000-0005-0000-0000-00005EA60000}"/>
    <cellStyle name="Złe 2 25 19" xfId="42572" xr:uid="{00000000-0005-0000-0000-00005FA60000}"/>
    <cellStyle name="Złe 2 25 2" xfId="42573" xr:uid="{00000000-0005-0000-0000-000060A60000}"/>
    <cellStyle name="Złe 2 25 3" xfId="42574" xr:uid="{00000000-0005-0000-0000-000061A60000}"/>
    <cellStyle name="Złe 2 25 4" xfId="42575" xr:uid="{00000000-0005-0000-0000-000062A60000}"/>
    <cellStyle name="Złe 2 25 5" xfId="42576" xr:uid="{00000000-0005-0000-0000-000063A60000}"/>
    <cellStyle name="Złe 2 25 6" xfId="42577" xr:uid="{00000000-0005-0000-0000-000064A60000}"/>
    <cellStyle name="Złe 2 25 7" xfId="42578" xr:uid="{00000000-0005-0000-0000-000065A60000}"/>
    <cellStyle name="Złe 2 25 8" xfId="42579" xr:uid="{00000000-0005-0000-0000-000066A60000}"/>
    <cellStyle name="Złe 2 25 9" xfId="42580" xr:uid="{00000000-0005-0000-0000-000067A60000}"/>
    <cellStyle name="Złe 2 26" xfId="42581" xr:uid="{00000000-0005-0000-0000-000068A60000}"/>
    <cellStyle name="Złe 2 26 10" xfId="42582" xr:uid="{00000000-0005-0000-0000-000069A60000}"/>
    <cellStyle name="Złe 2 26 11" xfId="42583" xr:uid="{00000000-0005-0000-0000-00006AA60000}"/>
    <cellStyle name="Złe 2 26 12" xfId="42584" xr:uid="{00000000-0005-0000-0000-00006BA60000}"/>
    <cellStyle name="Złe 2 26 13" xfId="42585" xr:uid="{00000000-0005-0000-0000-00006CA60000}"/>
    <cellStyle name="Złe 2 26 14" xfId="42586" xr:uid="{00000000-0005-0000-0000-00006DA60000}"/>
    <cellStyle name="Złe 2 26 15" xfId="42587" xr:uid="{00000000-0005-0000-0000-00006EA60000}"/>
    <cellStyle name="Złe 2 26 16" xfId="42588" xr:uid="{00000000-0005-0000-0000-00006FA60000}"/>
    <cellStyle name="Złe 2 26 17" xfId="42589" xr:uid="{00000000-0005-0000-0000-000070A60000}"/>
    <cellStyle name="Złe 2 26 18" xfId="42590" xr:uid="{00000000-0005-0000-0000-000071A60000}"/>
    <cellStyle name="Złe 2 26 19" xfId="42591" xr:uid="{00000000-0005-0000-0000-000072A60000}"/>
    <cellStyle name="Złe 2 26 2" xfId="42592" xr:uid="{00000000-0005-0000-0000-000073A60000}"/>
    <cellStyle name="Złe 2 26 3" xfId="42593" xr:uid="{00000000-0005-0000-0000-000074A60000}"/>
    <cellStyle name="Złe 2 26 4" xfId="42594" xr:uid="{00000000-0005-0000-0000-000075A60000}"/>
    <cellStyle name="Złe 2 26 5" xfId="42595" xr:uid="{00000000-0005-0000-0000-000076A60000}"/>
    <cellStyle name="Złe 2 26 6" xfId="42596" xr:uid="{00000000-0005-0000-0000-000077A60000}"/>
    <cellStyle name="Złe 2 26 7" xfId="42597" xr:uid="{00000000-0005-0000-0000-000078A60000}"/>
    <cellStyle name="Złe 2 26 8" xfId="42598" xr:uid="{00000000-0005-0000-0000-000079A60000}"/>
    <cellStyle name="Złe 2 26 9" xfId="42599" xr:uid="{00000000-0005-0000-0000-00007AA60000}"/>
    <cellStyle name="Złe 2 27" xfId="42600" xr:uid="{00000000-0005-0000-0000-00007BA60000}"/>
    <cellStyle name="Złe 2 27 10" xfId="42601" xr:uid="{00000000-0005-0000-0000-00007CA60000}"/>
    <cellStyle name="Złe 2 27 11" xfId="42602" xr:uid="{00000000-0005-0000-0000-00007DA60000}"/>
    <cellStyle name="Złe 2 27 12" xfId="42603" xr:uid="{00000000-0005-0000-0000-00007EA60000}"/>
    <cellStyle name="Złe 2 27 13" xfId="42604" xr:uid="{00000000-0005-0000-0000-00007FA60000}"/>
    <cellStyle name="Złe 2 27 14" xfId="42605" xr:uid="{00000000-0005-0000-0000-000080A60000}"/>
    <cellStyle name="Złe 2 27 15" xfId="42606" xr:uid="{00000000-0005-0000-0000-000081A60000}"/>
    <cellStyle name="Złe 2 27 16" xfId="42607" xr:uid="{00000000-0005-0000-0000-000082A60000}"/>
    <cellStyle name="Złe 2 27 17" xfId="42608" xr:uid="{00000000-0005-0000-0000-000083A60000}"/>
    <cellStyle name="Złe 2 27 18" xfId="42609" xr:uid="{00000000-0005-0000-0000-000084A60000}"/>
    <cellStyle name="Złe 2 27 19" xfId="42610" xr:uid="{00000000-0005-0000-0000-000085A60000}"/>
    <cellStyle name="Złe 2 27 2" xfId="42611" xr:uid="{00000000-0005-0000-0000-000086A60000}"/>
    <cellStyle name="Złe 2 27 3" xfId="42612" xr:uid="{00000000-0005-0000-0000-000087A60000}"/>
    <cellStyle name="Złe 2 27 4" xfId="42613" xr:uid="{00000000-0005-0000-0000-000088A60000}"/>
    <cellStyle name="Złe 2 27 5" xfId="42614" xr:uid="{00000000-0005-0000-0000-000089A60000}"/>
    <cellStyle name="Złe 2 27 6" xfId="42615" xr:uid="{00000000-0005-0000-0000-00008AA60000}"/>
    <cellStyle name="Złe 2 27 7" xfId="42616" xr:uid="{00000000-0005-0000-0000-00008BA60000}"/>
    <cellStyle name="Złe 2 27 8" xfId="42617" xr:uid="{00000000-0005-0000-0000-00008CA60000}"/>
    <cellStyle name="Złe 2 27 9" xfId="42618" xr:uid="{00000000-0005-0000-0000-00008DA60000}"/>
    <cellStyle name="Złe 2 28" xfId="42619" xr:uid="{00000000-0005-0000-0000-00008EA60000}"/>
    <cellStyle name="Złe 2 28 10" xfId="42620" xr:uid="{00000000-0005-0000-0000-00008FA60000}"/>
    <cellStyle name="Złe 2 28 11" xfId="42621" xr:uid="{00000000-0005-0000-0000-000090A60000}"/>
    <cellStyle name="Złe 2 28 12" xfId="42622" xr:uid="{00000000-0005-0000-0000-000091A60000}"/>
    <cellStyle name="Złe 2 28 13" xfId="42623" xr:uid="{00000000-0005-0000-0000-000092A60000}"/>
    <cellStyle name="Złe 2 28 14" xfId="42624" xr:uid="{00000000-0005-0000-0000-000093A60000}"/>
    <cellStyle name="Złe 2 28 15" xfId="42625" xr:uid="{00000000-0005-0000-0000-000094A60000}"/>
    <cellStyle name="Złe 2 28 16" xfId="42626" xr:uid="{00000000-0005-0000-0000-000095A60000}"/>
    <cellStyle name="Złe 2 28 17" xfId="42627" xr:uid="{00000000-0005-0000-0000-000096A60000}"/>
    <cellStyle name="Złe 2 28 18" xfId="42628" xr:uid="{00000000-0005-0000-0000-000097A60000}"/>
    <cellStyle name="Złe 2 28 19" xfId="42629" xr:uid="{00000000-0005-0000-0000-000098A60000}"/>
    <cellStyle name="Złe 2 28 2" xfId="42630" xr:uid="{00000000-0005-0000-0000-000099A60000}"/>
    <cellStyle name="Złe 2 28 3" xfId="42631" xr:uid="{00000000-0005-0000-0000-00009AA60000}"/>
    <cellStyle name="Złe 2 28 4" xfId="42632" xr:uid="{00000000-0005-0000-0000-00009BA60000}"/>
    <cellStyle name="Złe 2 28 5" xfId="42633" xr:uid="{00000000-0005-0000-0000-00009CA60000}"/>
    <cellStyle name="Złe 2 28 6" xfId="42634" xr:uid="{00000000-0005-0000-0000-00009DA60000}"/>
    <cellStyle name="Złe 2 28 7" xfId="42635" xr:uid="{00000000-0005-0000-0000-00009EA60000}"/>
    <cellStyle name="Złe 2 28 8" xfId="42636" xr:uid="{00000000-0005-0000-0000-00009FA60000}"/>
    <cellStyle name="Złe 2 28 9" xfId="42637" xr:uid="{00000000-0005-0000-0000-0000A0A60000}"/>
    <cellStyle name="Złe 2 29" xfId="42638" xr:uid="{00000000-0005-0000-0000-0000A1A60000}"/>
    <cellStyle name="Złe 2 29 2" xfId="42639" xr:uid="{00000000-0005-0000-0000-0000A2A60000}"/>
    <cellStyle name="Złe 2 3" xfId="42640" xr:uid="{00000000-0005-0000-0000-0000A3A60000}"/>
    <cellStyle name="Złe 2 3 10" xfId="42641" xr:uid="{00000000-0005-0000-0000-0000A4A60000}"/>
    <cellStyle name="Złe 2 3 11" xfId="42642" xr:uid="{00000000-0005-0000-0000-0000A5A60000}"/>
    <cellStyle name="Złe 2 3 12" xfId="42643" xr:uid="{00000000-0005-0000-0000-0000A6A60000}"/>
    <cellStyle name="Złe 2 3 13" xfId="42644" xr:uid="{00000000-0005-0000-0000-0000A7A60000}"/>
    <cellStyle name="Złe 2 3 14" xfId="42645" xr:uid="{00000000-0005-0000-0000-0000A8A60000}"/>
    <cellStyle name="Złe 2 3 15" xfId="42646" xr:uid="{00000000-0005-0000-0000-0000A9A60000}"/>
    <cellStyle name="Złe 2 3 16" xfId="42647" xr:uid="{00000000-0005-0000-0000-0000AAA60000}"/>
    <cellStyle name="Złe 2 3 17" xfId="42648" xr:uid="{00000000-0005-0000-0000-0000ABA60000}"/>
    <cellStyle name="Złe 2 3 18" xfId="42649" xr:uid="{00000000-0005-0000-0000-0000ACA60000}"/>
    <cellStyle name="Złe 2 3 19" xfId="42650" xr:uid="{00000000-0005-0000-0000-0000ADA60000}"/>
    <cellStyle name="Złe 2 3 2" xfId="42651" xr:uid="{00000000-0005-0000-0000-0000AEA60000}"/>
    <cellStyle name="Złe 2 3 3" xfId="42652" xr:uid="{00000000-0005-0000-0000-0000AFA60000}"/>
    <cellStyle name="Złe 2 3 4" xfId="42653" xr:uid="{00000000-0005-0000-0000-0000B0A60000}"/>
    <cellStyle name="Złe 2 3 5" xfId="42654" xr:uid="{00000000-0005-0000-0000-0000B1A60000}"/>
    <cellStyle name="Złe 2 3 6" xfId="42655" xr:uid="{00000000-0005-0000-0000-0000B2A60000}"/>
    <cellStyle name="Złe 2 3 7" xfId="42656" xr:uid="{00000000-0005-0000-0000-0000B3A60000}"/>
    <cellStyle name="Złe 2 3 8" xfId="42657" xr:uid="{00000000-0005-0000-0000-0000B4A60000}"/>
    <cellStyle name="Złe 2 3 9" xfId="42658" xr:uid="{00000000-0005-0000-0000-0000B5A60000}"/>
    <cellStyle name="Złe 2 30" xfId="42659" xr:uid="{00000000-0005-0000-0000-0000B6A60000}"/>
    <cellStyle name="Złe 2 30 2" xfId="42660" xr:uid="{00000000-0005-0000-0000-0000B7A60000}"/>
    <cellStyle name="Złe 2 31" xfId="42661" xr:uid="{00000000-0005-0000-0000-0000B8A60000}"/>
    <cellStyle name="Złe 2 31 2" xfId="42662" xr:uid="{00000000-0005-0000-0000-0000B9A60000}"/>
    <cellStyle name="Złe 2 32" xfId="42663" xr:uid="{00000000-0005-0000-0000-0000BAA60000}"/>
    <cellStyle name="Złe 2 32 2" xfId="42664" xr:uid="{00000000-0005-0000-0000-0000BBA60000}"/>
    <cellStyle name="Złe 2 33" xfId="42665" xr:uid="{00000000-0005-0000-0000-0000BCA60000}"/>
    <cellStyle name="Złe 2 34" xfId="42666" xr:uid="{00000000-0005-0000-0000-0000BDA60000}"/>
    <cellStyle name="Złe 2 35" xfId="42667" xr:uid="{00000000-0005-0000-0000-0000BEA60000}"/>
    <cellStyle name="Złe 2 36" xfId="42668" xr:uid="{00000000-0005-0000-0000-0000BFA60000}"/>
    <cellStyle name="Złe 2 37" xfId="42669" xr:uid="{00000000-0005-0000-0000-0000C0A60000}"/>
    <cellStyle name="Złe 2 38" xfId="42670" xr:uid="{00000000-0005-0000-0000-0000C1A60000}"/>
    <cellStyle name="Złe 2 39" xfId="42671" xr:uid="{00000000-0005-0000-0000-0000C2A60000}"/>
    <cellStyle name="Złe 2 4" xfId="42672" xr:uid="{00000000-0005-0000-0000-0000C3A60000}"/>
    <cellStyle name="Złe 2 4 10" xfId="42673" xr:uid="{00000000-0005-0000-0000-0000C4A60000}"/>
    <cellStyle name="Złe 2 4 11" xfId="42674" xr:uid="{00000000-0005-0000-0000-0000C5A60000}"/>
    <cellStyle name="Złe 2 4 12" xfId="42675" xr:uid="{00000000-0005-0000-0000-0000C6A60000}"/>
    <cellStyle name="Złe 2 4 13" xfId="42676" xr:uid="{00000000-0005-0000-0000-0000C7A60000}"/>
    <cellStyle name="Złe 2 4 14" xfId="42677" xr:uid="{00000000-0005-0000-0000-0000C8A60000}"/>
    <cellStyle name="Złe 2 4 15" xfId="42678" xr:uid="{00000000-0005-0000-0000-0000C9A60000}"/>
    <cellStyle name="Złe 2 4 16" xfId="42679" xr:uid="{00000000-0005-0000-0000-0000CAA60000}"/>
    <cellStyle name="Złe 2 4 17" xfId="42680" xr:uid="{00000000-0005-0000-0000-0000CBA60000}"/>
    <cellStyle name="Złe 2 4 18" xfId="42681" xr:uid="{00000000-0005-0000-0000-0000CCA60000}"/>
    <cellStyle name="Złe 2 4 19" xfId="42682" xr:uid="{00000000-0005-0000-0000-0000CDA60000}"/>
    <cellStyle name="Złe 2 4 2" xfId="42683" xr:uid="{00000000-0005-0000-0000-0000CEA60000}"/>
    <cellStyle name="Złe 2 4 3" xfId="42684" xr:uid="{00000000-0005-0000-0000-0000CFA60000}"/>
    <cellStyle name="Złe 2 4 4" xfId="42685" xr:uid="{00000000-0005-0000-0000-0000D0A60000}"/>
    <cellStyle name="Złe 2 4 5" xfId="42686" xr:uid="{00000000-0005-0000-0000-0000D1A60000}"/>
    <cellStyle name="Złe 2 4 6" xfId="42687" xr:uid="{00000000-0005-0000-0000-0000D2A60000}"/>
    <cellStyle name="Złe 2 4 7" xfId="42688" xr:uid="{00000000-0005-0000-0000-0000D3A60000}"/>
    <cellStyle name="Złe 2 4 8" xfId="42689" xr:uid="{00000000-0005-0000-0000-0000D4A60000}"/>
    <cellStyle name="Złe 2 4 9" xfId="42690" xr:uid="{00000000-0005-0000-0000-0000D5A60000}"/>
    <cellStyle name="Złe 2 40" xfId="42691" xr:uid="{00000000-0005-0000-0000-0000D6A60000}"/>
    <cellStyle name="Złe 2 41" xfId="42692" xr:uid="{00000000-0005-0000-0000-0000D7A60000}"/>
    <cellStyle name="Złe 2 42" xfId="42693" xr:uid="{00000000-0005-0000-0000-0000D8A60000}"/>
    <cellStyle name="Złe 2 43" xfId="42694" xr:uid="{00000000-0005-0000-0000-0000D9A60000}"/>
    <cellStyle name="Złe 2 44" xfId="42695" xr:uid="{00000000-0005-0000-0000-0000DAA60000}"/>
    <cellStyle name="Złe 2 45" xfId="42696" xr:uid="{00000000-0005-0000-0000-0000DBA60000}"/>
    <cellStyle name="Złe 2 46" xfId="42697" xr:uid="{00000000-0005-0000-0000-0000DCA60000}"/>
    <cellStyle name="Złe 2 47" xfId="42698" xr:uid="{00000000-0005-0000-0000-0000DDA60000}"/>
    <cellStyle name="Złe 2 48" xfId="42699" xr:uid="{00000000-0005-0000-0000-0000DEA60000}"/>
    <cellStyle name="Złe 2 49" xfId="42700" xr:uid="{00000000-0005-0000-0000-0000DFA60000}"/>
    <cellStyle name="Złe 2 5" xfId="42701" xr:uid="{00000000-0005-0000-0000-0000E0A60000}"/>
    <cellStyle name="Złe 2 5 10" xfId="42702" xr:uid="{00000000-0005-0000-0000-0000E1A60000}"/>
    <cellStyle name="Złe 2 5 11" xfId="42703" xr:uid="{00000000-0005-0000-0000-0000E2A60000}"/>
    <cellStyle name="Złe 2 5 12" xfId="42704" xr:uid="{00000000-0005-0000-0000-0000E3A60000}"/>
    <cellStyle name="Złe 2 5 13" xfId="42705" xr:uid="{00000000-0005-0000-0000-0000E4A60000}"/>
    <cellStyle name="Złe 2 5 14" xfId="42706" xr:uid="{00000000-0005-0000-0000-0000E5A60000}"/>
    <cellStyle name="Złe 2 5 15" xfId="42707" xr:uid="{00000000-0005-0000-0000-0000E6A60000}"/>
    <cellStyle name="Złe 2 5 16" xfId="42708" xr:uid="{00000000-0005-0000-0000-0000E7A60000}"/>
    <cellStyle name="Złe 2 5 17" xfId="42709" xr:uid="{00000000-0005-0000-0000-0000E8A60000}"/>
    <cellStyle name="Złe 2 5 18" xfId="42710" xr:uid="{00000000-0005-0000-0000-0000E9A60000}"/>
    <cellStyle name="Złe 2 5 19" xfId="42711" xr:uid="{00000000-0005-0000-0000-0000EAA60000}"/>
    <cellStyle name="Złe 2 5 2" xfId="42712" xr:uid="{00000000-0005-0000-0000-0000EBA60000}"/>
    <cellStyle name="Złe 2 5 3" xfId="42713" xr:uid="{00000000-0005-0000-0000-0000ECA60000}"/>
    <cellStyle name="Złe 2 5 4" xfId="42714" xr:uid="{00000000-0005-0000-0000-0000EDA60000}"/>
    <cellStyle name="Złe 2 5 5" xfId="42715" xr:uid="{00000000-0005-0000-0000-0000EEA60000}"/>
    <cellStyle name="Złe 2 5 6" xfId="42716" xr:uid="{00000000-0005-0000-0000-0000EFA60000}"/>
    <cellStyle name="Złe 2 5 7" xfId="42717" xr:uid="{00000000-0005-0000-0000-0000F0A60000}"/>
    <cellStyle name="Złe 2 5 8" xfId="42718" xr:uid="{00000000-0005-0000-0000-0000F1A60000}"/>
    <cellStyle name="Złe 2 5 9" xfId="42719" xr:uid="{00000000-0005-0000-0000-0000F2A60000}"/>
    <cellStyle name="Złe 2 50" xfId="42720" xr:uid="{00000000-0005-0000-0000-0000F3A60000}"/>
    <cellStyle name="Złe 2 51" xfId="42721" xr:uid="{00000000-0005-0000-0000-0000F4A60000}"/>
    <cellStyle name="Złe 2 52" xfId="42722" xr:uid="{00000000-0005-0000-0000-0000F5A60000}"/>
    <cellStyle name="Złe 2 53" xfId="42723" xr:uid="{00000000-0005-0000-0000-0000F6A60000}"/>
    <cellStyle name="Złe 2 54" xfId="42724" xr:uid="{00000000-0005-0000-0000-0000F7A60000}"/>
    <cellStyle name="Złe 2 6" xfId="42725" xr:uid="{00000000-0005-0000-0000-0000F8A60000}"/>
    <cellStyle name="Złe 2 6 10" xfId="42726" xr:uid="{00000000-0005-0000-0000-0000F9A60000}"/>
    <cellStyle name="Złe 2 6 11" xfId="42727" xr:uid="{00000000-0005-0000-0000-0000FAA60000}"/>
    <cellStyle name="Złe 2 6 12" xfId="42728" xr:uid="{00000000-0005-0000-0000-0000FBA60000}"/>
    <cellStyle name="Złe 2 6 13" xfId="42729" xr:uid="{00000000-0005-0000-0000-0000FCA60000}"/>
    <cellStyle name="Złe 2 6 14" xfId="42730" xr:uid="{00000000-0005-0000-0000-0000FDA60000}"/>
    <cellStyle name="Złe 2 6 15" xfId="42731" xr:uid="{00000000-0005-0000-0000-0000FEA60000}"/>
    <cellStyle name="Złe 2 6 16" xfId="42732" xr:uid="{00000000-0005-0000-0000-0000FFA60000}"/>
    <cellStyle name="Złe 2 6 17" xfId="42733" xr:uid="{00000000-0005-0000-0000-000000A70000}"/>
    <cellStyle name="Złe 2 6 18" xfId="42734" xr:uid="{00000000-0005-0000-0000-000001A70000}"/>
    <cellStyle name="Złe 2 6 19" xfId="42735" xr:uid="{00000000-0005-0000-0000-000002A70000}"/>
    <cellStyle name="Złe 2 6 2" xfId="42736" xr:uid="{00000000-0005-0000-0000-000003A70000}"/>
    <cellStyle name="Złe 2 6 3" xfId="42737" xr:uid="{00000000-0005-0000-0000-000004A70000}"/>
    <cellStyle name="Złe 2 6 4" xfId="42738" xr:uid="{00000000-0005-0000-0000-000005A70000}"/>
    <cellStyle name="Złe 2 6 5" xfId="42739" xr:uid="{00000000-0005-0000-0000-000006A70000}"/>
    <cellStyle name="Złe 2 6 6" xfId="42740" xr:uid="{00000000-0005-0000-0000-000007A70000}"/>
    <cellStyle name="Złe 2 6 7" xfId="42741" xr:uid="{00000000-0005-0000-0000-000008A70000}"/>
    <cellStyle name="Złe 2 6 8" xfId="42742" xr:uid="{00000000-0005-0000-0000-000009A70000}"/>
    <cellStyle name="Złe 2 6 9" xfId="42743" xr:uid="{00000000-0005-0000-0000-00000AA70000}"/>
    <cellStyle name="Złe 2 7" xfId="42744" xr:uid="{00000000-0005-0000-0000-00000BA70000}"/>
    <cellStyle name="Złe 2 7 10" xfId="42745" xr:uid="{00000000-0005-0000-0000-00000CA70000}"/>
    <cellStyle name="Złe 2 7 11" xfId="42746" xr:uid="{00000000-0005-0000-0000-00000DA70000}"/>
    <cellStyle name="Złe 2 7 12" xfId="42747" xr:uid="{00000000-0005-0000-0000-00000EA70000}"/>
    <cellStyle name="Złe 2 7 13" xfId="42748" xr:uid="{00000000-0005-0000-0000-00000FA70000}"/>
    <cellStyle name="Złe 2 7 14" xfId="42749" xr:uid="{00000000-0005-0000-0000-000010A70000}"/>
    <cellStyle name="Złe 2 7 15" xfId="42750" xr:uid="{00000000-0005-0000-0000-000011A70000}"/>
    <cellStyle name="Złe 2 7 16" xfId="42751" xr:uid="{00000000-0005-0000-0000-000012A70000}"/>
    <cellStyle name="Złe 2 7 17" xfId="42752" xr:uid="{00000000-0005-0000-0000-000013A70000}"/>
    <cellStyle name="Złe 2 7 18" xfId="42753" xr:uid="{00000000-0005-0000-0000-000014A70000}"/>
    <cellStyle name="Złe 2 7 19" xfId="42754" xr:uid="{00000000-0005-0000-0000-000015A70000}"/>
    <cellStyle name="Złe 2 7 2" xfId="42755" xr:uid="{00000000-0005-0000-0000-000016A70000}"/>
    <cellStyle name="Złe 2 7 3" xfId="42756" xr:uid="{00000000-0005-0000-0000-000017A70000}"/>
    <cellStyle name="Złe 2 7 4" xfId="42757" xr:uid="{00000000-0005-0000-0000-000018A70000}"/>
    <cellStyle name="Złe 2 7 5" xfId="42758" xr:uid="{00000000-0005-0000-0000-000019A70000}"/>
    <cellStyle name="Złe 2 7 6" xfId="42759" xr:uid="{00000000-0005-0000-0000-00001AA70000}"/>
    <cellStyle name="Złe 2 7 7" xfId="42760" xr:uid="{00000000-0005-0000-0000-00001BA70000}"/>
    <cellStyle name="Złe 2 7 8" xfId="42761" xr:uid="{00000000-0005-0000-0000-00001CA70000}"/>
    <cellStyle name="Złe 2 7 9" xfId="42762" xr:uid="{00000000-0005-0000-0000-00001DA70000}"/>
    <cellStyle name="Złe 2 8" xfId="42763" xr:uid="{00000000-0005-0000-0000-00001EA70000}"/>
    <cellStyle name="Złe 2 8 10" xfId="42764" xr:uid="{00000000-0005-0000-0000-00001FA70000}"/>
    <cellStyle name="Złe 2 8 11" xfId="42765" xr:uid="{00000000-0005-0000-0000-000020A70000}"/>
    <cellStyle name="Złe 2 8 12" xfId="42766" xr:uid="{00000000-0005-0000-0000-000021A70000}"/>
    <cellStyle name="Złe 2 8 13" xfId="42767" xr:uid="{00000000-0005-0000-0000-000022A70000}"/>
    <cellStyle name="Złe 2 8 14" xfId="42768" xr:uid="{00000000-0005-0000-0000-000023A70000}"/>
    <cellStyle name="Złe 2 8 15" xfId="42769" xr:uid="{00000000-0005-0000-0000-000024A70000}"/>
    <cellStyle name="Złe 2 8 16" xfId="42770" xr:uid="{00000000-0005-0000-0000-000025A70000}"/>
    <cellStyle name="Złe 2 8 17" xfId="42771" xr:uid="{00000000-0005-0000-0000-000026A70000}"/>
    <cellStyle name="Złe 2 8 18" xfId="42772" xr:uid="{00000000-0005-0000-0000-000027A70000}"/>
    <cellStyle name="Złe 2 8 19" xfId="42773" xr:uid="{00000000-0005-0000-0000-000028A70000}"/>
    <cellStyle name="Złe 2 8 2" xfId="42774" xr:uid="{00000000-0005-0000-0000-000029A70000}"/>
    <cellStyle name="Złe 2 8 3" xfId="42775" xr:uid="{00000000-0005-0000-0000-00002AA70000}"/>
    <cellStyle name="Złe 2 8 4" xfId="42776" xr:uid="{00000000-0005-0000-0000-00002BA70000}"/>
    <cellStyle name="Złe 2 8 5" xfId="42777" xr:uid="{00000000-0005-0000-0000-00002CA70000}"/>
    <cellStyle name="Złe 2 8 6" xfId="42778" xr:uid="{00000000-0005-0000-0000-00002DA70000}"/>
    <cellStyle name="Złe 2 8 7" xfId="42779" xr:uid="{00000000-0005-0000-0000-00002EA70000}"/>
    <cellStyle name="Złe 2 8 8" xfId="42780" xr:uid="{00000000-0005-0000-0000-00002FA70000}"/>
    <cellStyle name="Złe 2 8 9" xfId="42781" xr:uid="{00000000-0005-0000-0000-000030A70000}"/>
    <cellStyle name="Złe 2 9" xfId="42782" xr:uid="{00000000-0005-0000-0000-000031A70000}"/>
    <cellStyle name="Złe 2 9 10" xfId="42783" xr:uid="{00000000-0005-0000-0000-000032A70000}"/>
    <cellStyle name="Złe 2 9 11" xfId="42784" xr:uid="{00000000-0005-0000-0000-000033A70000}"/>
    <cellStyle name="Złe 2 9 12" xfId="42785" xr:uid="{00000000-0005-0000-0000-000034A70000}"/>
    <cellStyle name="Złe 2 9 13" xfId="42786" xr:uid="{00000000-0005-0000-0000-000035A70000}"/>
    <cellStyle name="Złe 2 9 14" xfId="42787" xr:uid="{00000000-0005-0000-0000-000036A70000}"/>
    <cellStyle name="Złe 2 9 15" xfId="42788" xr:uid="{00000000-0005-0000-0000-000037A70000}"/>
    <cellStyle name="Złe 2 9 16" xfId="42789" xr:uid="{00000000-0005-0000-0000-000038A70000}"/>
    <cellStyle name="Złe 2 9 17" xfId="42790" xr:uid="{00000000-0005-0000-0000-000039A70000}"/>
    <cellStyle name="Złe 2 9 18" xfId="42791" xr:uid="{00000000-0005-0000-0000-00003AA70000}"/>
    <cellStyle name="Złe 2 9 19" xfId="42792" xr:uid="{00000000-0005-0000-0000-00003BA70000}"/>
    <cellStyle name="Złe 2 9 2" xfId="42793" xr:uid="{00000000-0005-0000-0000-00003CA70000}"/>
    <cellStyle name="Złe 2 9 3" xfId="42794" xr:uid="{00000000-0005-0000-0000-00003DA70000}"/>
    <cellStyle name="Złe 2 9 4" xfId="42795" xr:uid="{00000000-0005-0000-0000-00003EA70000}"/>
    <cellStyle name="Złe 2 9 5" xfId="42796" xr:uid="{00000000-0005-0000-0000-00003FA70000}"/>
    <cellStyle name="Złe 2 9 6" xfId="42797" xr:uid="{00000000-0005-0000-0000-000040A70000}"/>
    <cellStyle name="Złe 2 9 7" xfId="42798" xr:uid="{00000000-0005-0000-0000-000041A70000}"/>
    <cellStyle name="Złe 2 9 8" xfId="42799" xr:uid="{00000000-0005-0000-0000-000042A70000}"/>
    <cellStyle name="Złe 2 9 9" xfId="42800" xr:uid="{00000000-0005-0000-0000-000043A70000}"/>
    <cellStyle name="Złe 3" xfId="42801" xr:uid="{00000000-0005-0000-0000-000044A70000}"/>
    <cellStyle name="Złe 3 10" xfId="42802" xr:uid="{00000000-0005-0000-0000-000045A70000}"/>
    <cellStyle name="Złe 3 11" xfId="42803" xr:uid="{00000000-0005-0000-0000-000046A70000}"/>
    <cellStyle name="Złe 3 12" xfId="42804" xr:uid="{00000000-0005-0000-0000-000047A70000}"/>
    <cellStyle name="Złe 3 13" xfId="42805" xr:uid="{00000000-0005-0000-0000-000048A70000}"/>
    <cellStyle name="Złe 3 14" xfId="42806" xr:uid="{00000000-0005-0000-0000-000049A70000}"/>
    <cellStyle name="Złe 3 15" xfId="42807" xr:uid="{00000000-0005-0000-0000-00004AA70000}"/>
    <cellStyle name="Złe 3 16" xfId="42808" xr:uid="{00000000-0005-0000-0000-00004BA70000}"/>
    <cellStyle name="Złe 3 17" xfId="42809" xr:uid="{00000000-0005-0000-0000-00004CA70000}"/>
    <cellStyle name="Złe 3 18" xfId="42810" xr:uid="{00000000-0005-0000-0000-00004DA70000}"/>
    <cellStyle name="Złe 3 19" xfId="42811" xr:uid="{00000000-0005-0000-0000-00004EA70000}"/>
    <cellStyle name="Złe 3 2" xfId="42812" xr:uid="{00000000-0005-0000-0000-00004FA70000}"/>
    <cellStyle name="Złe 3 2 2" xfId="42813" xr:uid="{00000000-0005-0000-0000-000050A70000}"/>
    <cellStyle name="Złe 3 20" xfId="42814" xr:uid="{00000000-0005-0000-0000-000051A70000}"/>
    <cellStyle name="Złe 3 21" xfId="42815" xr:uid="{00000000-0005-0000-0000-000052A70000}"/>
    <cellStyle name="Złe 3 22" xfId="42816" xr:uid="{00000000-0005-0000-0000-000053A70000}"/>
    <cellStyle name="Złe 3 23" xfId="42817" xr:uid="{00000000-0005-0000-0000-000054A70000}"/>
    <cellStyle name="Złe 3 3" xfId="42818" xr:uid="{00000000-0005-0000-0000-000055A70000}"/>
    <cellStyle name="Złe 3 4" xfId="42819" xr:uid="{00000000-0005-0000-0000-000056A70000}"/>
    <cellStyle name="Złe 3 5" xfId="42820" xr:uid="{00000000-0005-0000-0000-000057A70000}"/>
    <cellStyle name="Złe 3 6" xfId="42821" xr:uid="{00000000-0005-0000-0000-000058A70000}"/>
    <cellStyle name="Złe 3 7" xfId="42822" xr:uid="{00000000-0005-0000-0000-000059A70000}"/>
    <cellStyle name="Złe 3 8" xfId="42823" xr:uid="{00000000-0005-0000-0000-00005AA70000}"/>
    <cellStyle name="Złe 3 9" xfId="42824" xr:uid="{00000000-0005-0000-0000-00005BA70000}"/>
    <cellStyle name="Złe 4" xfId="42825" xr:uid="{00000000-0005-0000-0000-00005CA70000}"/>
    <cellStyle name="Złe 4 2" xfId="42826" xr:uid="{00000000-0005-0000-0000-00005DA70000}"/>
    <cellStyle name="Złe 4 3" xfId="42827" xr:uid="{00000000-0005-0000-0000-00005EA70000}"/>
    <cellStyle name="Złe 4 4" xfId="42828" xr:uid="{00000000-0005-0000-0000-00005FA70000}"/>
    <cellStyle name="Złe 4 5" xfId="42829" xr:uid="{00000000-0005-0000-0000-000060A70000}"/>
    <cellStyle name="Złe 4 6" xfId="42830" xr:uid="{00000000-0005-0000-0000-000061A70000}"/>
    <cellStyle name="Złe 4 7" xfId="42831" xr:uid="{00000000-0005-0000-0000-000062A70000}"/>
    <cellStyle name="Złe 4 8" xfId="42832" xr:uid="{00000000-0005-0000-0000-000063A70000}"/>
    <cellStyle name="Złe 4 9" xfId="42833" xr:uid="{00000000-0005-0000-0000-000064A70000}"/>
    <cellStyle name="Złe 5" xfId="42834" xr:uid="{00000000-0005-0000-0000-000065A70000}"/>
    <cellStyle name="Złe 5 2" xfId="42835" xr:uid="{00000000-0005-0000-0000-000066A70000}"/>
    <cellStyle name="Złe 5 3" xfId="42836" xr:uid="{00000000-0005-0000-0000-000067A70000}"/>
    <cellStyle name="Złe 6" xfId="42837" xr:uid="{00000000-0005-0000-0000-000068A70000}"/>
    <cellStyle name="Złe 6 2" xfId="42838" xr:uid="{00000000-0005-0000-0000-000069A70000}"/>
    <cellStyle name="Złe 7" xfId="42839" xr:uid="{00000000-0005-0000-0000-00006AA70000}"/>
  </cellStyles>
  <dxfs count="0"/>
  <tableStyles count="0" defaultTableStyle="TableStyleMedium9" defaultPivotStyle="PivotStyleLight16"/>
  <colors>
    <mruColors>
      <color rgb="FF002D5A"/>
      <color rgb="FF085686"/>
      <color rgb="FF0A69A5"/>
      <color rgb="FF2E83BF"/>
      <color rgb="FF1082BF"/>
      <color rgb="FF03ACE5"/>
      <color rgb="FFE7EEF5"/>
      <color rgb="FFE4EDF8"/>
      <color rgb="FFF7A8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2626178</xdr:colOff>
      <xdr:row>0</xdr:row>
      <xdr:rowOff>1126676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99173CA-059E-D980-086E-FAA3406EC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26178" cy="11228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2626178</xdr:colOff>
      <xdr:row>1</xdr:row>
      <xdr:rowOff>2553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BC27FC5-3D5A-4562-913D-34F4E0BF5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26178" cy="11247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1076325</xdr:colOff>
      <xdr:row>1</xdr:row>
      <xdr:rowOff>28575</xdr:rowOff>
    </xdr:to>
    <xdr:pic>
      <xdr:nvPicPr>
        <xdr:cNvPr id="2" name="Picture 12" descr="image00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32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2626178</xdr:colOff>
      <xdr:row>0</xdr:row>
      <xdr:rowOff>1124771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48364CD9-1F5F-44B3-8512-E37BFDE13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26178" cy="11247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6.bin"/><Relationship Id="rId4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BJ53"/>
  <sheetViews>
    <sheetView showGridLines="0" zoomScale="70" zoomScaleNormal="70" zoomScaleSheetLayoutView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10" sqref="I10"/>
    </sheetView>
  </sheetViews>
  <sheetFormatPr defaultColWidth="9" defaultRowHeight="28.5" customHeight="1"/>
  <cols>
    <col min="1" max="2" width="41.69921875" style="4" customWidth="1"/>
    <col min="3" max="6" width="9.09765625" style="4" bestFit="1" customWidth="1"/>
    <col min="7" max="7" width="10.296875" style="4" bestFit="1" customWidth="1"/>
    <col min="8" max="11" width="9.09765625" style="4" bestFit="1" customWidth="1"/>
    <col min="12" max="12" width="10.296875" style="4" bestFit="1" customWidth="1"/>
    <col min="13" max="13" width="9.09765625" style="4" bestFit="1" customWidth="1"/>
    <col min="14" max="14" width="9" style="4"/>
    <col min="15" max="15" width="9.296875" style="4" bestFit="1" customWidth="1"/>
    <col min="16" max="16" width="9" style="4"/>
    <col min="17" max="17" width="9.09765625" style="4" bestFit="1" customWidth="1"/>
    <col min="18" max="16384" width="9" style="4"/>
  </cols>
  <sheetData>
    <row r="1" spans="1:20" s="6" customFormat="1" ht="89.25" customHeight="1" thickBot="1">
      <c r="A1" s="32"/>
      <c r="B1" s="2"/>
      <c r="C1" s="167"/>
      <c r="D1" s="167"/>
      <c r="E1" s="167"/>
      <c r="F1" s="167"/>
      <c r="H1" s="167"/>
      <c r="I1" s="167"/>
      <c r="J1" s="167"/>
      <c r="K1" s="167"/>
      <c r="M1" s="167"/>
      <c r="N1" s="167"/>
      <c r="O1" s="167"/>
      <c r="P1" s="167"/>
    </row>
    <row r="2" spans="1:20" s="41" customFormat="1" ht="31.95" customHeight="1" thickTop="1">
      <c r="A2" s="134" t="s">
        <v>169</v>
      </c>
      <c r="B2" s="135" t="s">
        <v>170</v>
      </c>
      <c r="C2" s="272" t="s">
        <v>0</v>
      </c>
      <c r="D2" s="273"/>
      <c r="E2" s="273"/>
      <c r="F2" s="273"/>
      <c r="G2" s="274"/>
      <c r="H2" s="272" t="s">
        <v>77</v>
      </c>
      <c r="I2" s="273"/>
      <c r="J2" s="273"/>
      <c r="K2" s="273"/>
      <c r="L2" s="274"/>
      <c r="M2" s="272" t="s">
        <v>79</v>
      </c>
      <c r="N2" s="273"/>
      <c r="O2" s="273"/>
      <c r="P2" s="273"/>
      <c r="Q2" s="274"/>
    </row>
    <row r="3" spans="1:20" s="41" customFormat="1" ht="31.95" customHeight="1">
      <c r="A3" s="70"/>
      <c r="B3" s="132"/>
      <c r="C3" s="276" t="s">
        <v>1</v>
      </c>
      <c r="D3" s="277"/>
      <c r="E3" s="277"/>
      <c r="F3" s="277"/>
      <c r="G3" s="278"/>
      <c r="H3" s="276" t="s">
        <v>78</v>
      </c>
      <c r="I3" s="277"/>
      <c r="J3" s="277"/>
      <c r="K3" s="277"/>
      <c r="L3" s="278"/>
      <c r="M3" s="276" t="s">
        <v>80</v>
      </c>
      <c r="N3" s="277"/>
      <c r="O3" s="277"/>
      <c r="P3" s="277"/>
      <c r="Q3" s="278"/>
    </row>
    <row r="4" spans="1:20" s="42" customFormat="1" ht="15" thickBot="1">
      <c r="A4" s="136" t="s">
        <v>247</v>
      </c>
      <c r="B4" s="136" t="s">
        <v>247</v>
      </c>
      <c r="C4" s="133" t="s">
        <v>2</v>
      </c>
      <c r="D4" s="71" t="s">
        <v>3</v>
      </c>
      <c r="E4" s="72" t="s">
        <v>4</v>
      </c>
      <c r="F4" s="71" t="s">
        <v>5</v>
      </c>
      <c r="G4" s="131">
        <v>2024</v>
      </c>
      <c r="H4" s="133" t="s">
        <v>2</v>
      </c>
      <c r="I4" s="71" t="s">
        <v>3</v>
      </c>
      <c r="J4" s="72" t="s">
        <v>4</v>
      </c>
      <c r="K4" s="71" t="s">
        <v>5</v>
      </c>
      <c r="L4" s="131">
        <v>2025</v>
      </c>
      <c r="M4" s="133" t="s">
        <v>2</v>
      </c>
      <c r="N4" s="71" t="s">
        <v>3</v>
      </c>
      <c r="O4" s="72" t="s">
        <v>4</v>
      </c>
      <c r="P4" s="71" t="s">
        <v>5</v>
      </c>
      <c r="Q4" s="131">
        <v>2026</v>
      </c>
    </row>
    <row r="5" spans="1:20" s="38" customFormat="1" ht="34.5" customHeight="1" thickTop="1" thickBot="1">
      <c r="A5" s="109" t="s">
        <v>81</v>
      </c>
      <c r="B5" s="109" t="s">
        <v>168</v>
      </c>
      <c r="C5" s="187">
        <f t="shared" ref="C5:M5" si="0">SUM(C6:C14)</f>
        <v>519587</v>
      </c>
      <c r="D5" s="188">
        <f t="shared" si="0"/>
        <v>522010</v>
      </c>
      <c r="E5" s="188">
        <f t="shared" si="0"/>
        <v>520874</v>
      </c>
      <c r="F5" s="188">
        <f t="shared" si="0"/>
        <v>622786</v>
      </c>
      <c r="G5" s="189">
        <f t="shared" si="0"/>
        <v>2185257</v>
      </c>
      <c r="H5" s="187">
        <f t="shared" si="0"/>
        <v>309342</v>
      </c>
      <c r="I5" s="188">
        <f t="shared" si="0"/>
        <v>335127</v>
      </c>
      <c r="J5" s="188">
        <f t="shared" si="0"/>
        <v>331181</v>
      </c>
      <c r="K5" s="188">
        <f t="shared" si="0"/>
        <v>358184</v>
      </c>
      <c r="L5" s="189">
        <f t="shared" si="0"/>
        <v>1333834</v>
      </c>
      <c r="M5" s="187">
        <f t="shared" si="0"/>
        <v>343116</v>
      </c>
      <c r="N5" s="188"/>
      <c r="O5" s="188"/>
      <c r="P5" s="188"/>
      <c r="Q5" s="189">
        <f t="shared" ref="Q5" si="1">SUM(Q6:Q14)</f>
        <v>343116</v>
      </c>
      <c r="S5" s="269"/>
      <c r="T5" s="270"/>
    </row>
    <row r="6" spans="1:20" ht="28.2" thickTop="1">
      <c r="A6" s="59" t="s">
        <v>164</v>
      </c>
      <c r="B6" s="59" t="s">
        <v>166</v>
      </c>
      <c r="C6" s="190">
        <v>205260</v>
      </c>
      <c r="D6" s="191">
        <v>255096</v>
      </c>
      <c r="E6" s="191">
        <v>296675</v>
      </c>
      <c r="F6" s="192">
        <v>411558</v>
      </c>
      <c r="G6" s="193">
        <f>SUM(C6:F6)</f>
        <v>1168589</v>
      </c>
      <c r="H6" s="190">
        <v>251897</v>
      </c>
      <c r="I6" s="191">
        <v>218308</v>
      </c>
      <c r="J6" s="191">
        <v>159627</v>
      </c>
      <c r="K6" s="192">
        <v>213873</v>
      </c>
      <c r="L6" s="193">
        <f t="shared" ref="L6:L14" si="2">SUM(H6:K6)</f>
        <v>843705</v>
      </c>
      <c r="M6" s="190">
        <v>240222</v>
      </c>
      <c r="N6" s="191"/>
      <c r="O6" s="191"/>
      <c r="P6" s="192"/>
      <c r="Q6" s="193">
        <f t="shared" ref="Q6:Q14" si="3">SUM(M6:P6)</f>
        <v>240222</v>
      </c>
      <c r="S6" s="269"/>
    </row>
    <row r="7" spans="1:20" ht="19.95" customHeight="1">
      <c r="A7" s="59" t="s">
        <v>165</v>
      </c>
      <c r="B7" s="59" t="s">
        <v>167</v>
      </c>
      <c r="C7" s="190">
        <v>141753</v>
      </c>
      <c r="D7" s="191">
        <v>114724</v>
      </c>
      <c r="E7" s="191">
        <v>66237</v>
      </c>
      <c r="F7" s="192">
        <v>55327</v>
      </c>
      <c r="G7" s="193">
        <f t="shared" ref="G7:G14" si="4">SUM(C7:F7)</f>
        <v>378041</v>
      </c>
      <c r="H7" s="190">
        <v>21729</v>
      </c>
      <c r="I7" s="191">
        <v>61694</v>
      </c>
      <c r="J7" s="191">
        <v>85038</v>
      </c>
      <c r="K7" s="192">
        <v>42756</v>
      </c>
      <c r="L7" s="193">
        <f t="shared" si="2"/>
        <v>211217</v>
      </c>
      <c r="M7" s="190">
        <v>29353</v>
      </c>
      <c r="N7" s="191"/>
      <c r="O7" s="191"/>
      <c r="P7" s="192"/>
      <c r="Q7" s="193">
        <f t="shared" si="3"/>
        <v>29353</v>
      </c>
      <c r="S7" s="269"/>
    </row>
    <row r="8" spans="1:20" ht="19.95" customHeight="1">
      <c r="A8" s="59" t="s">
        <v>82</v>
      </c>
      <c r="B8" s="59" t="s">
        <v>158</v>
      </c>
      <c r="C8" s="190">
        <v>4850</v>
      </c>
      <c r="D8" s="191">
        <v>5390</v>
      </c>
      <c r="E8" s="191">
        <v>6863</v>
      </c>
      <c r="F8" s="192">
        <v>5272</v>
      </c>
      <c r="G8" s="193">
        <f t="shared" si="4"/>
        <v>22375</v>
      </c>
      <c r="H8" s="190">
        <v>2983</v>
      </c>
      <c r="I8" s="191">
        <v>1532</v>
      </c>
      <c r="J8" s="191">
        <v>0</v>
      </c>
      <c r="K8" s="192">
        <v>0</v>
      </c>
      <c r="L8" s="193">
        <f t="shared" si="2"/>
        <v>4515</v>
      </c>
      <c r="M8" s="190">
        <v>0</v>
      </c>
      <c r="N8" s="191"/>
      <c r="O8" s="191"/>
      <c r="P8" s="192"/>
      <c r="Q8" s="193">
        <f t="shared" si="3"/>
        <v>0</v>
      </c>
      <c r="S8" s="269"/>
    </row>
    <row r="9" spans="1:20" ht="19.95" customHeight="1">
      <c r="A9" s="59" t="s">
        <v>83</v>
      </c>
      <c r="B9" s="59" t="s">
        <v>159</v>
      </c>
      <c r="C9" s="190">
        <v>39261</v>
      </c>
      <c r="D9" s="191">
        <v>41637</v>
      </c>
      <c r="E9" s="191">
        <v>37862</v>
      </c>
      <c r="F9" s="192">
        <v>39267</v>
      </c>
      <c r="G9" s="193">
        <f t="shared" si="4"/>
        <v>158027</v>
      </c>
      <c r="H9" s="190">
        <v>7170</v>
      </c>
      <c r="I9" s="191">
        <v>13976</v>
      </c>
      <c r="J9" s="191">
        <v>26050</v>
      </c>
      <c r="K9" s="192">
        <v>52384</v>
      </c>
      <c r="L9" s="193">
        <f t="shared" si="2"/>
        <v>99580</v>
      </c>
      <c r="M9" s="190">
        <v>34716</v>
      </c>
      <c r="N9" s="191"/>
      <c r="O9" s="191"/>
      <c r="P9" s="192"/>
      <c r="Q9" s="193">
        <f t="shared" si="3"/>
        <v>34716</v>
      </c>
      <c r="S9" s="269"/>
    </row>
    <row r="10" spans="1:20" ht="19.95" customHeight="1">
      <c r="A10" s="59" t="s">
        <v>84</v>
      </c>
      <c r="B10" s="59" t="s">
        <v>160</v>
      </c>
      <c r="C10" s="190">
        <v>80078</v>
      </c>
      <c r="D10" s="191">
        <v>41542</v>
      </c>
      <c r="E10" s="191">
        <v>61884</v>
      </c>
      <c r="F10" s="192">
        <v>61586</v>
      </c>
      <c r="G10" s="193">
        <f t="shared" si="4"/>
        <v>245090</v>
      </c>
      <c r="H10" s="190">
        <v>0</v>
      </c>
      <c r="I10" s="191">
        <v>0</v>
      </c>
      <c r="J10" s="191">
        <v>0</v>
      </c>
      <c r="K10" s="192">
        <v>0</v>
      </c>
      <c r="L10" s="193">
        <f t="shared" si="2"/>
        <v>0</v>
      </c>
      <c r="M10" s="190">
        <v>0</v>
      </c>
      <c r="N10" s="191"/>
      <c r="O10" s="191"/>
      <c r="P10" s="192"/>
      <c r="Q10" s="193">
        <f t="shared" si="3"/>
        <v>0</v>
      </c>
      <c r="S10" s="269"/>
    </row>
    <row r="11" spans="1:20" ht="19.95" customHeight="1">
      <c r="A11" s="59" t="s">
        <v>85</v>
      </c>
      <c r="B11" s="59" t="s">
        <v>161</v>
      </c>
      <c r="C11" s="190">
        <v>13225</v>
      </c>
      <c r="D11" s="191">
        <v>24513</v>
      </c>
      <c r="E11" s="191">
        <v>17361</v>
      </c>
      <c r="F11" s="192">
        <v>5617</v>
      </c>
      <c r="G11" s="193">
        <f t="shared" si="4"/>
        <v>60716</v>
      </c>
      <c r="H11" s="190">
        <v>5684</v>
      </c>
      <c r="I11" s="191">
        <v>17690</v>
      </c>
      <c r="J11" s="191">
        <v>35127</v>
      </c>
      <c r="K11" s="192">
        <v>24599</v>
      </c>
      <c r="L11" s="193">
        <f t="shared" si="2"/>
        <v>83100</v>
      </c>
      <c r="M11" s="190">
        <v>19923</v>
      </c>
      <c r="N11" s="191"/>
      <c r="O11" s="191"/>
      <c r="P11" s="192"/>
      <c r="Q11" s="193">
        <f t="shared" si="3"/>
        <v>19923</v>
      </c>
      <c r="S11" s="269"/>
    </row>
    <row r="12" spans="1:20" ht="19.95" customHeight="1">
      <c r="A12" s="59" t="s">
        <v>76</v>
      </c>
      <c r="B12" s="59" t="s">
        <v>162</v>
      </c>
      <c r="C12" s="190">
        <v>16232</v>
      </c>
      <c r="D12" s="191">
        <v>21195</v>
      </c>
      <c r="E12" s="191">
        <v>15590</v>
      </c>
      <c r="F12" s="192">
        <v>25729</v>
      </c>
      <c r="G12" s="193">
        <f t="shared" si="4"/>
        <v>78746</v>
      </c>
      <c r="H12" s="190">
        <v>19888</v>
      </c>
      <c r="I12" s="191">
        <v>21935</v>
      </c>
      <c r="J12" s="191">
        <v>25349</v>
      </c>
      <c r="K12" s="192">
        <v>24585</v>
      </c>
      <c r="L12" s="193">
        <f t="shared" si="2"/>
        <v>91757</v>
      </c>
      <c r="M12" s="190">
        <v>18917</v>
      </c>
      <c r="N12" s="191"/>
      <c r="O12" s="191"/>
      <c r="P12" s="192"/>
      <c r="Q12" s="193">
        <f t="shared" si="3"/>
        <v>18917</v>
      </c>
      <c r="S12" s="269"/>
    </row>
    <row r="13" spans="1:20" ht="19.95" customHeight="1">
      <c r="A13" s="59" t="s">
        <v>245</v>
      </c>
      <c r="B13" s="59" t="s">
        <v>246</v>
      </c>
      <c r="C13" s="190">
        <v>18937</v>
      </c>
      <c r="D13" s="191">
        <v>17917</v>
      </c>
      <c r="E13" s="191">
        <v>18411</v>
      </c>
      <c r="F13" s="192">
        <v>18444</v>
      </c>
      <c r="G13" s="193">
        <f t="shared" si="4"/>
        <v>73709</v>
      </c>
      <c r="H13" s="190">
        <v>0</v>
      </c>
      <c r="I13" s="191">
        <v>0</v>
      </c>
      <c r="J13" s="191">
        <v>0</v>
      </c>
      <c r="K13" s="192">
        <v>0</v>
      </c>
      <c r="L13" s="193">
        <f t="shared" si="2"/>
        <v>0</v>
      </c>
      <c r="M13" s="190">
        <v>0</v>
      </c>
      <c r="N13" s="191"/>
      <c r="O13" s="191"/>
      <c r="P13" s="192"/>
      <c r="Q13" s="193">
        <f t="shared" si="3"/>
        <v>0</v>
      </c>
      <c r="S13" s="269"/>
    </row>
    <row r="14" spans="1:20" ht="19.95" customHeight="1" thickBot="1">
      <c r="A14" s="59" t="s">
        <v>86</v>
      </c>
      <c r="B14" s="59" t="s">
        <v>163</v>
      </c>
      <c r="C14" s="190">
        <v>-9</v>
      </c>
      <c r="D14" s="191">
        <v>-4</v>
      </c>
      <c r="E14" s="191">
        <v>-9</v>
      </c>
      <c r="F14" s="192">
        <v>-14</v>
      </c>
      <c r="G14" s="193">
        <f t="shared" si="4"/>
        <v>-36</v>
      </c>
      <c r="H14" s="190">
        <v>-9</v>
      </c>
      <c r="I14" s="191">
        <v>-8</v>
      </c>
      <c r="J14" s="191">
        <v>-10</v>
      </c>
      <c r="K14" s="192">
        <v>-13</v>
      </c>
      <c r="L14" s="193">
        <f t="shared" si="2"/>
        <v>-40</v>
      </c>
      <c r="M14" s="190">
        <v>-15</v>
      </c>
      <c r="N14" s="191"/>
      <c r="O14" s="191"/>
      <c r="P14" s="192"/>
      <c r="Q14" s="193">
        <f t="shared" si="3"/>
        <v>-15</v>
      </c>
      <c r="S14" s="269"/>
    </row>
    <row r="15" spans="1:20" s="46" customFormat="1" ht="22.5" customHeight="1" thickTop="1" thickBot="1">
      <c r="A15" s="111" t="s">
        <v>6</v>
      </c>
      <c r="B15" s="111" t="s">
        <v>7</v>
      </c>
      <c r="C15" s="187">
        <f t="shared" ref="C15" si="5">SUM(C16:C18)</f>
        <v>-494448</v>
      </c>
      <c r="D15" s="188">
        <f t="shared" ref="D15" si="6">SUM(D16:D18)</f>
        <v>-478629</v>
      </c>
      <c r="E15" s="188">
        <f t="shared" ref="E15" si="7">SUM(E16:E18)</f>
        <v>-508953</v>
      </c>
      <c r="F15" s="188">
        <f t="shared" ref="F15" si="8">SUM(F16:F18)</f>
        <v>-500247</v>
      </c>
      <c r="G15" s="189">
        <f t="shared" ref="G15" si="9">SUM(G16:G18)</f>
        <v>-1982277</v>
      </c>
      <c r="H15" s="187">
        <f t="shared" ref="H15" si="10">SUM(H16:H18)</f>
        <v>-317664</v>
      </c>
      <c r="I15" s="188">
        <f t="shared" ref="I15" si="11">SUM(I16:I18)</f>
        <v>-366901</v>
      </c>
      <c r="J15" s="188">
        <f t="shared" ref="J15" si="12">SUM(J16:J18)</f>
        <v>-344013</v>
      </c>
      <c r="K15" s="188">
        <f t="shared" ref="K15" si="13">SUM(K16:K18)</f>
        <v>-363661</v>
      </c>
      <c r="L15" s="189">
        <f t="shared" ref="L15" si="14">SUM(L16:L18)</f>
        <v>-1392239</v>
      </c>
      <c r="M15" s="187">
        <f t="shared" ref="M15" si="15">SUM(M16:M18)</f>
        <v>-358615</v>
      </c>
      <c r="N15" s="188"/>
      <c r="O15" s="188"/>
      <c r="P15" s="188"/>
      <c r="Q15" s="189">
        <f t="shared" ref="Q15" si="16">SUM(Q16:Q18)</f>
        <v>-358615</v>
      </c>
    </row>
    <row r="16" spans="1:20" ht="30" customHeight="1" thickTop="1">
      <c r="A16" s="59" t="s">
        <v>87</v>
      </c>
      <c r="B16" s="59" t="s">
        <v>225</v>
      </c>
      <c r="C16" s="194">
        <v>-464384</v>
      </c>
      <c r="D16" s="192">
        <v>-437622</v>
      </c>
      <c r="E16" s="192">
        <v>-467427</v>
      </c>
      <c r="F16" s="192">
        <v>-453244</v>
      </c>
      <c r="G16" s="193">
        <f t="shared" ref="G16:G18" si="17">SUM(C16:F16)</f>
        <v>-1822677</v>
      </c>
      <c r="H16" s="194">
        <v>-267462</v>
      </c>
      <c r="I16" s="192">
        <v>-327817</v>
      </c>
      <c r="J16" s="192">
        <v>-308405</v>
      </c>
      <c r="K16" s="192">
        <v>-314868</v>
      </c>
      <c r="L16" s="193">
        <f t="shared" ref="L16:L18" si="18">SUM(H16:K16)</f>
        <v>-1218552</v>
      </c>
      <c r="M16" s="194">
        <v>-316311</v>
      </c>
      <c r="N16" s="192"/>
      <c r="O16" s="192"/>
      <c r="P16" s="192"/>
      <c r="Q16" s="193">
        <f t="shared" ref="Q16:Q18" si="19">SUM(M16:P16)</f>
        <v>-316311</v>
      </c>
      <c r="S16" s="67"/>
    </row>
    <row r="17" spans="1:20" ht="13.8">
      <c r="A17" s="59" t="s">
        <v>88</v>
      </c>
      <c r="B17" s="59" t="s">
        <v>226</v>
      </c>
      <c r="C17" s="194">
        <v>-456</v>
      </c>
      <c r="D17" s="192">
        <v>-289</v>
      </c>
      <c r="E17" s="192">
        <v>-191</v>
      </c>
      <c r="F17" s="192">
        <v>-386</v>
      </c>
      <c r="G17" s="193">
        <f t="shared" si="17"/>
        <v>-1322</v>
      </c>
      <c r="H17" s="194">
        <v>-480</v>
      </c>
      <c r="I17" s="192">
        <v>-251</v>
      </c>
      <c r="J17" s="192">
        <v>-256</v>
      </c>
      <c r="K17" s="192">
        <v>-443</v>
      </c>
      <c r="L17" s="193">
        <f t="shared" si="18"/>
        <v>-1430</v>
      </c>
      <c r="M17" s="194">
        <v>-684</v>
      </c>
      <c r="N17" s="192"/>
      <c r="O17" s="192"/>
      <c r="P17" s="192"/>
      <c r="Q17" s="193">
        <f t="shared" si="19"/>
        <v>-684</v>
      </c>
      <c r="S17" s="67"/>
    </row>
    <row r="18" spans="1:20" ht="18.75" customHeight="1" thickBot="1">
      <c r="A18" s="59" t="s">
        <v>89</v>
      </c>
      <c r="B18" s="59" t="s">
        <v>227</v>
      </c>
      <c r="C18" s="194">
        <v>-29608</v>
      </c>
      <c r="D18" s="192">
        <v>-40718</v>
      </c>
      <c r="E18" s="192">
        <v>-41335</v>
      </c>
      <c r="F18" s="192">
        <v>-46617</v>
      </c>
      <c r="G18" s="193">
        <f t="shared" si="17"/>
        <v>-158278</v>
      </c>
      <c r="H18" s="194">
        <v>-49722</v>
      </c>
      <c r="I18" s="192">
        <v>-38833</v>
      </c>
      <c r="J18" s="192">
        <v>-35352</v>
      </c>
      <c r="K18" s="192">
        <v>-48350</v>
      </c>
      <c r="L18" s="193">
        <f t="shared" si="18"/>
        <v>-172257</v>
      </c>
      <c r="M18" s="194">
        <v>-41620</v>
      </c>
      <c r="N18" s="192"/>
      <c r="O18" s="192"/>
      <c r="P18" s="192"/>
      <c r="Q18" s="193">
        <f t="shared" si="19"/>
        <v>-41620</v>
      </c>
      <c r="S18" s="67"/>
    </row>
    <row r="19" spans="1:20" s="38" customFormat="1" ht="28.8" customHeight="1" thickTop="1">
      <c r="A19" s="107" t="s">
        <v>90</v>
      </c>
      <c r="B19" s="107" t="s">
        <v>228</v>
      </c>
      <c r="C19" s="195">
        <v>1896</v>
      </c>
      <c r="D19" s="196">
        <v>31010</v>
      </c>
      <c r="E19" s="196">
        <v>15420</v>
      </c>
      <c r="F19" s="196">
        <v>6633</v>
      </c>
      <c r="G19" s="197">
        <f>SUM(C19:F19)</f>
        <v>54959</v>
      </c>
      <c r="H19" s="195">
        <v>-3442</v>
      </c>
      <c r="I19" s="196">
        <v>406</v>
      </c>
      <c r="J19" s="196">
        <v>-16926</v>
      </c>
      <c r="K19" s="196">
        <v>-40024</v>
      </c>
      <c r="L19" s="197">
        <f>SUM(H19:K19)</f>
        <v>-59986</v>
      </c>
      <c r="M19" s="195">
        <v>6556</v>
      </c>
      <c r="N19" s="196"/>
      <c r="O19" s="196"/>
      <c r="P19" s="196"/>
      <c r="Q19" s="197">
        <f>SUM(M19:P19)</f>
        <v>6556</v>
      </c>
      <c r="S19" s="67"/>
    </row>
    <row r="20" spans="1:20" s="38" customFormat="1" ht="22.5" customHeight="1">
      <c r="A20" s="108" t="s">
        <v>8</v>
      </c>
      <c r="B20" s="108" t="s">
        <v>9</v>
      </c>
      <c r="C20" s="198">
        <v>-3843</v>
      </c>
      <c r="D20" s="199">
        <v>15001</v>
      </c>
      <c r="E20" s="199">
        <v>2264</v>
      </c>
      <c r="F20" s="199">
        <v>-6748</v>
      </c>
      <c r="G20" s="200">
        <f>SUM(C20:F20)</f>
        <v>6674</v>
      </c>
      <c r="H20" s="198">
        <v>2334</v>
      </c>
      <c r="I20" s="199">
        <v>-15451</v>
      </c>
      <c r="J20" s="199">
        <v>-5211</v>
      </c>
      <c r="K20" s="199">
        <v>3394</v>
      </c>
      <c r="L20" s="200">
        <f>SUM(H20:K20)</f>
        <v>-14934</v>
      </c>
      <c r="M20" s="198">
        <v>514</v>
      </c>
      <c r="N20" s="199"/>
      <c r="O20" s="199"/>
      <c r="P20" s="199"/>
      <c r="Q20" s="200">
        <f>SUM(M20:P20)</f>
        <v>514</v>
      </c>
      <c r="R20" s="51"/>
      <c r="S20" s="67"/>
    </row>
    <row r="21" spans="1:20" s="38" customFormat="1" ht="22.5" customHeight="1" thickBot="1">
      <c r="A21" s="110" t="s">
        <v>91</v>
      </c>
      <c r="B21" s="110" t="s">
        <v>10</v>
      </c>
      <c r="C21" s="201">
        <f t="shared" ref="C21:L21" si="20">C5+C15+C20+C19</f>
        <v>23192</v>
      </c>
      <c r="D21" s="202">
        <f t="shared" si="20"/>
        <v>89392</v>
      </c>
      <c r="E21" s="202">
        <f t="shared" si="20"/>
        <v>29605</v>
      </c>
      <c r="F21" s="202">
        <f t="shared" si="20"/>
        <v>122424</v>
      </c>
      <c r="G21" s="203">
        <f t="shared" si="20"/>
        <v>264613</v>
      </c>
      <c r="H21" s="201">
        <f t="shared" si="20"/>
        <v>-9430</v>
      </c>
      <c r="I21" s="202">
        <f t="shared" si="20"/>
        <v>-46819</v>
      </c>
      <c r="J21" s="202">
        <f t="shared" si="20"/>
        <v>-34969</v>
      </c>
      <c r="K21" s="202">
        <f t="shared" si="20"/>
        <v>-42107</v>
      </c>
      <c r="L21" s="203">
        <f t="shared" si="20"/>
        <v>-133325</v>
      </c>
      <c r="M21" s="201">
        <f>M5+M15+M20+M19</f>
        <v>-8429</v>
      </c>
      <c r="N21" s="202"/>
      <c r="O21" s="202"/>
      <c r="P21" s="202"/>
      <c r="Q21" s="203">
        <f t="shared" ref="Q21" si="21">Q5+Q15+Q20+Q19</f>
        <v>-8429</v>
      </c>
      <c r="R21" s="52"/>
      <c r="S21" s="67"/>
    </row>
    <row r="22" spans="1:20" s="19" customFormat="1" ht="19.95" customHeight="1" thickTop="1">
      <c r="A22" s="61" t="s">
        <v>74</v>
      </c>
      <c r="B22" s="62" t="s">
        <v>75</v>
      </c>
      <c r="C22" s="204">
        <v>5739</v>
      </c>
      <c r="D22" s="192">
        <v>8664</v>
      </c>
      <c r="E22" s="205">
        <v>5628</v>
      </c>
      <c r="F22" s="205">
        <v>7946</v>
      </c>
      <c r="G22" s="193">
        <f>SUM(C22:F22)</f>
        <v>27977</v>
      </c>
      <c r="H22" s="204">
        <v>7618</v>
      </c>
      <c r="I22" s="192">
        <v>5322</v>
      </c>
      <c r="J22" s="205">
        <v>5145</v>
      </c>
      <c r="K22" s="205">
        <v>5082</v>
      </c>
      <c r="L22" s="193">
        <f>SUM(H22:K22)</f>
        <v>23167</v>
      </c>
      <c r="M22" s="204">
        <v>9662</v>
      </c>
      <c r="N22" s="192"/>
      <c r="O22" s="205"/>
      <c r="P22" s="205"/>
      <c r="Q22" s="193">
        <f>SUM(M22:P22)</f>
        <v>9662</v>
      </c>
      <c r="R22" s="69"/>
    </row>
    <row r="23" spans="1:20" ht="30" customHeight="1" thickBot="1">
      <c r="A23" s="59" t="s">
        <v>73</v>
      </c>
      <c r="B23" s="57" t="s">
        <v>97</v>
      </c>
      <c r="C23" s="194">
        <v>-20515</v>
      </c>
      <c r="D23" s="191">
        <v>-7509</v>
      </c>
      <c r="E23" s="191">
        <v>-9606</v>
      </c>
      <c r="F23" s="191">
        <v>-13464</v>
      </c>
      <c r="G23" s="193">
        <f>SUM(C23:F23)</f>
        <v>-51094</v>
      </c>
      <c r="H23" s="194">
        <v>-11496</v>
      </c>
      <c r="I23" s="191">
        <v>-20174</v>
      </c>
      <c r="J23" s="191">
        <v>-6622</v>
      </c>
      <c r="K23" s="191">
        <v>-10594</v>
      </c>
      <c r="L23" s="193">
        <f>SUM(H23:K23)</f>
        <v>-48886</v>
      </c>
      <c r="M23" s="194">
        <v>-6077</v>
      </c>
      <c r="N23" s="191"/>
      <c r="O23" s="191"/>
      <c r="P23" s="191"/>
      <c r="Q23" s="193">
        <f>SUM(M23:P23)</f>
        <v>-6077</v>
      </c>
      <c r="R23" s="52"/>
    </row>
    <row r="24" spans="1:20" s="38" customFormat="1" ht="22.5" customHeight="1" thickTop="1" thickBot="1">
      <c r="A24" s="109" t="s">
        <v>92</v>
      </c>
      <c r="B24" s="109" t="s">
        <v>98</v>
      </c>
      <c r="C24" s="187">
        <f t="shared" ref="C24:L24" si="22">C21+C22+C23</f>
        <v>8416</v>
      </c>
      <c r="D24" s="188">
        <f t="shared" si="22"/>
        <v>90547</v>
      </c>
      <c r="E24" s="188">
        <f t="shared" si="22"/>
        <v>25627</v>
      </c>
      <c r="F24" s="188">
        <f t="shared" si="22"/>
        <v>116906</v>
      </c>
      <c r="G24" s="189">
        <f t="shared" si="22"/>
        <v>241496</v>
      </c>
      <c r="H24" s="187">
        <f t="shared" si="22"/>
        <v>-13308</v>
      </c>
      <c r="I24" s="188">
        <f t="shared" si="22"/>
        <v>-61671</v>
      </c>
      <c r="J24" s="188">
        <f t="shared" si="22"/>
        <v>-36446</v>
      </c>
      <c r="K24" s="188">
        <f t="shared" si="22"/>
        <v>-47619</v>
      </c>
      <c r="L24" s="189">
        <f t="shared" si="22"/>
        <v>-159044</v>
      </c>
      <c r="M24" s="187">
        <f>M21+M22+M23</f>
        <v>-4844</v>
      </c>
      <c r="N24" s="188"/>
      <c r="O24" s="188"/>
      <c r="P24" s="188"/>
      <c r="Q24" s="189">
        <f t="shared" ref="Q24" si="23">Q21+Q22+Q23</f>
        <v>-4844</v>
      </c>
      <c r="R24" s="52"/>
    </row>
    <row r="25" spans="1:20" ht="19.95" customHeight="1" thickTop="1" thickBot="1">
      <c r="A25" s="59" t="s">
        <v>11</v>
      </c>
      <c r="B25" s="56" t="s">
        <v>12</v>
      </c>
      <c r="C25" s="194">
        <v>-13056</v>
      </c>
      <c r="D25" s="192">
        <v>19840</v>
      </c>
      <c r="E25" s="205">
        <v>7645</v>
      </c>
      <c r="F25" s="205">
        <v>6990</v>
      </c>
      <c r="G25" s="193">
        <f>SUM(C25:F25)</f>
        <v>21419</v>
      </c>
      <c r="H25" s="194">
        <v>-474</v>
      </c>
      <c r="I25" s="192">
        <v>-4113</v>
      </c>
      <c r="J25" s="205">
        <v>-3148</v>
      </c>
      <c r="K25" s="205">
        <v>2350</v>
      </c>
      <c r="L25" s="193">
        <f>SUM(H25:K25)</f>
        <v>-5385</v>
      </c>
      <c r="M25" s="194">
        <v>-5540</v>
      </c>
      <c r="N25" s="192"/>
      <c r="O25" s="205"/>
      <c r="P25" s="205"/>
      <c r="Q25" s="193">
        <f>SUM(M25:P25)</f>
        <v>-5540</v>
      </c>
      <c r="R25" s="52"/>
      <c r="S25" s="47"/>
    </row>
    <row r="26" spans="1:20" s="38" customFormat="1" ht="22.5" customHeight="1" thickTop="1" thickBot="1">
      <c r="A26" s="109" t="s">
        <v>93</v>
      </c>
      <c r="B26" s="109" t="s">
        <v>99</v>
      </c>
      <c r="C26" s="187">
        <f>C24+C25</f>
        <v>-4640</v>
      </c>
      <c r="D26" s="188">
        <f>D24+D25</f>
        <v>110387</v>
      </c>
      <c r="E26" s="188">
        <f>E24+E25</f>
        <v>33272</v>
      </c>
      <c r="F26" s="206">
        <f>F24+F25</f>
        <v>123896</v>
      </c>
      <c r="G26" s="189">
        <f t="shared" ref="G26:K26" si="24">G24+G25</f>
        <v>262915</v>
      </c>
      <c r="H26" s="187">
        <f t="shared" si="24"/>
        <v>-13782</v>
      </c>
      <c r="I26" s="188">
        <f t="shared" si="24"/>
        <v>-65784</v>
      </c>
      <c r="J26" s="188">
        <f t="shared" si="24"/>
        <v>-39594</v>
      </c>
      <c r="K26" s="206">
        <f t="shared" si="24"/>
        <v>-45269</v>
      </c>
      <c r="L26" s="189">
        <f t="shared" ref="L26:M26" si="25">L24+L25</f>
        <v>-164429</v>
      </c>
      <c r="M26" s="187">
        <f t="shared" si="25"/>
        <v>-10384</v>
      </c>
      <c r="N26" s="188"/>
      <c r="O26" s="188"/>
      <c r="P26" s="206"/>
      <c r="Q26" s="189">
        <f t="shared" ref="Q26" si="26">Q24+Q25</f>
        <v>-10384</v>
      </c>
      <c r="R26" s="271"/>
    </row>
    <row r="27" spans="1:20" ht="30" customHeight="1" thickTop="1">
      <c r="A27" s="59" t="s">
        <v>94</v>
      </c>
      <c r="B27" s="55" t="s">
        <v>13</v>
      </c>
      <c r="C27" s="190">
        <v>-4640</v>
      </c>
      <c r="D27" s="205">
        <v>110387</v>
      </c>
      <c r="E27" s="205">
        <v>33277</v>
      </c>
      <c r="F27" s="205">
        <v>123904</v>
      </c>
      <c r="G27" s="193">
        <f>SUM(C27:F27)</f>
        <v>262928</v>
      </c>
      <c r="H27" s="190">
        <v>-13801</v>
      </c>
      <c r="I27" s="205">
        <v>-65772</v>
      </c>
      <c r="J27" s="205">
        <v>-39584</v>
      </c>
      <c r="K27" s="207">
        <v>-45298</v>
      </c>
      <c r="L27" s="193">
        <f t="shared" ref="L27:L28" si="27">SUM(H27:K27)</f>
        <v>-164455</v>
      </c>
      <c r="M27" s="190">
        <v>-10364</v>
      </c>
      <c r="N27" s="205"/>
      <c r="O27" s="205"/>
      <c r="P27" s="207"/>
      <c r="Q27" s="193">
        <f t="shared" ref="Q27:Q28" si="28">SUM(M27:P27)</f>
        <v>-10364</v>
      </c>
    </row>
    <row r="28" spans="1:20" ht="30" customHeight="1">
      <c r="A28" s="59" t="s">
        <v>95</v>
      </c>
      <c r="B28" s="55" t="s">
        <v>14</v>
      </c>
      <c r="C28" s="190">
        <v>0</v>
      </c>
      <c r="D28" s="205">
        <v>0</v>
      </c>
      <c r="E28" s="205">
        <v>-5</v>
      </c>
      <c r="F28" s="207">
        <v>-8</v>
      </c>
      <c r="G28" s="193">
        <f>SUM(C28:F28)</f>
        <v>-13</v>
      </c>
      <c r="H28" s="190">
        <v>19</v>
      </c>
      <c r="I28" s="205">
        <v>-12</v>
      </c>
      <c r="J28" s="205">
        <v>-10</v>
      </c>
      <c r="K28" s="207">
        <v>29</v>
      </c>
      <c r="L28" s="193">
        <f t="shared" si="27"/>
        <v>26</v>
      </c>
      <c r="M28" s="190">
        <v>-20</v>
      </c>
      <c r="N28" s="205"/>
      <c r="O28" s="205"/>
      <c r="P28" s="207"/>
      <c r="Q28" s="193">
        <f t="shared" si="28"/>
        <v>-20</v>
      </c>
    </row>
    <row r="29" spans="1:20" s="16" customFormat="1" ht="19.95" customHeight="1">
      <c r="A29" s="60" t="s">
        <v>15</v>
      </c>
      <c r="B29" s="58" t="s">
        <v>16</v>
      </c>
      <c r="C29" s="208">
        <f>C26/50823547*1000</f>
        <v>-9.1296264701871355E-2</v>
      </c>
      <c r="D29" s="209">
        <f t="shared" ref="D29:M29" si="29">D26/50823547*1000</f>
        <v>2.1719656835442835</v>
      </c>
      <c r="E29" s="210">
        <f t="shared" si="29"/>
        <v>0.65465718085359137</v>
      </c>
      <c r="F29" s="210">
        <f t="shared" si="29"/>
        <v>2.4377676748928994</v>
      </c>
      <c r="G29" s="193">
        <f>SUM(C29:F29)</f>
        <v>5.1730942745889035</v>
      </c>
      <c r="H29" s="208">
        <f t="shared" si="29"/>
        <v>-0.27117351726749805</v>
      </c>
      <c r="I29" s="209">
        <f t="shared" si="29"/>
        <v>-1.2943606631784279</v>
      </c>
      <c r="J29" s="210">
        <f t="shared" si="29"/>
        <v>-0.77904834150989111</v>
      </c>
      <c r="K29" s="210">
        <f t="shared" si="29"/>
        <v>-0.89070918249763242</v>
      </c>
      <c r="L29" s="193">
        <f>SUM(H29:K29)</f>
        <v>-3.2352917044534495</v>
      </c>
      <c r="M29" s="208">
        <f t="shared" si="29"/>
        <v>-0.20431474410867073</v>
      </c>
      <c r="N29" s="209"/>
      <c r="O29" s="210"/>
      <c r="P29" s="210"/>
      <c r="Q29" s="193">
        <f>SUM(M29:P29)</f>
        <v>-0.20431474410867073</v>
      </c>
      <c r="T29" s="38"/>
    </row>
    <row r="30" spans="1:20" s="16" customFormat="1" ht="19.95" customHeight="1" thickBot="1">
      <c r="A30" s="139" t="s">
        <v>171</v>
      </c>
      <c r="B30" s="140" t="s">
        <v>224</v>
      </c>
      <c r="C30" s="208">
        <v>3545</v>
      </c>
      <c r="D30" s="209">
        <v>3646</v>
      </c>
      <c r="E30" s="210">
        <v>3616</v>
      </c>
      <c r="F30" s="210">
        <v>6200</v>
      </c>
      <c r="G30" s="193">
        <f t="shared" ref="G30" si="30">SUM(C30:F30)</f>
        <v>17007</v>
      </c>
      <c r="H30" s="208">
        <v>3994</v>
      </c>
      <c r="I30" s="209">
        <v>23259</v>
      </c>
      <c r="J30" s="210">
        <v>4722</v>
      </c>
      <c r="K30" s="210">
        <v>6381</v>
      </c>
      <c r="L30" s="193">
        <f t="shared" ref="L30" si="31">SUM(H30:K30)</f>
        <v>38356</v>
      </c>
      <c r="M30" s="208">
        <v>3135</v>
      </c>
      <c r="N30" s="209"/>
      <c r="O30" s="210"/>
      <c r="P30" s="210"/>
      <c r="Q30" s="193">
        <f t="shared" ref="Q30" si="32">SUM(M30:P30)</f>
        <v>3135</v>
      </c>
      <c r="T30" s="38"/>
    </row>
    <row r="31" spans="1:20" s="38" customFormat="1" ht="22.5" customHeight="1" thickTop="1">
      <c r="A31" s="107" t="s">
        <v>17</v>
      </c>
      <c r="B31" s="107" t="s">
        <v>17</v>
      </c>
      <c r="C31" s="195">
        <f t="shared" ref="C31:M31" si="33">C21+C30</f>
        <v>26737</v>
      </c>
      <c r="D31" s="196">
        <f t="shared" si="33"/>
        <v>93038</v>
      </c>
      <c r="E31" s="196">
        <f t="shared" si="33"/>
        <v>33221</v>
      </c>
      <c r="F31" s="196">
        <f t="shared" si="33"/>
        <v>128624</v>
      </c>
      <c r="G31" s="197">
        <f t="shared" si="33"/>
        <v>281620</v>
      </c>
      <c r="H31" s="195">
        <f t="shared" si="33"/>
        <v>-5436</v>
      </c>
      <c r="I31" s="196">
        <f t="shared" si="33"/>
        <v>-23560</v>
      </c>
      <c r="J31" s="196">
        <f t="shared" si="33"/>
        <v>-30247</v>
      </c>
      <c r="K31" s="196">
        <f t="shared" si="33"/>
        <v>-35726</v>
      </c>
      <c r="L31" s="197">
        <f t="shared" si="33"/>
        <v>-94969</v>
      </c>
      <c r="M31" s="195">
        <f t="shared" si="33"/>
        <v>-5294</v>
      </c>
      <c r="N31" s="196"/>
      <c r="O31" s="196"/>
      <c r="P31" s="196"/>
      <c r="Q31" s="197">
        <f t="shared" ref="Q31" si="34">Q21+Q30</f>
        <v>-5294</v>
      </c>
      <c r="S31" s="68"/>
    </row>
    <row r="32" spans="1:20" s="38" customFormat="1" ht="22.5" customHeight="1" thickBot="1">
      <c r="A32" s="106" t="s">
        <v>18</v>
      </c>
      <c r="B32" s="106" t="s">
        <v>19</v>
      </c>
      <c r="C32" s="184">
        <f>C31/C5</f>
        <v>5.1458177360095614E-2</v>
      </c>
      <c r="D32" s="185">
        <f t="shared" ref="D32:M32" si="35">D31/D5</f>
        <v>0.17823030210149232</v>
      </c>
      <c r="E32" s="185">
        <f t="shared" si="35"/>
        <v>6.3779340109124283E-2</v>
      </c>
      <c r="F32" s="185">
        <f t="shared" si="35"/>
        <v>0.20653001191420489</v>
      </c>
      <c r="G32" s="186">
        <f t="shared" si="35"/>
        <v>0.12887271382725235</v>
      </c>
      <c r="H32" s="184">
        <f t="shared" si="35"/>
        <v>-1.7572783521151346E-2</v>
      </c>
      <c r="I32" s="185">
        <f t="shared" si="35"/>
        <v>-7.0301706517230778E-2</v>
      </c>
      <c r="J32" s="185">
        <f t="shared" si="35"/>
        <v>-9.1330722475021206E-2</v>
      </c>
      <c r="K32" s="185">
        <f t="shared" si="35"/>
        <v>-9.9742032028231301E-2</v>
      </c>
      <c r="L32" s="186">
        <f t="shared" si="35"/>
        <v>-7.1200014394594835E-2</v>
      </c>
      <c r="M32" s="184">
        <f t="shared" si="35"/>
        <v>-1.5429184299187446E-2</v>
      </c>
      <c r="N32" s="185"/>
      <c r="O32" s="185"/>
      <c r="P32" s="183"/>
      <c r="Q32" s="186">
        <f>Q31/Q5</f>
        <v>-1.5429184299187446E-2</v>
      </c>
    </row>
    <row r="33" spans="1:16286" ht="15" customHeight="1" thickTop="1">
      <c r="C33" s="49"/>
      <c r="D33" s="49"/>
      <c r="E33" s="50"/>
      <c r="F33" s="48"/>
      <c r="G33" s="48"/>
      <c r="H33" s="49"/>
      <c r="I33" s="49"/>
      <c r="J33" s="50"/>
      <c r="K33" s="48"/>
      <c r="L33" s="48"/>
      <c r="M33" s="38"/>
      <c r="N33" s="64"/>
      <c r="O33" s="66"/>
    </row>
    <row r="34" spans="1:16286" ht="23.25" customHeight="1">
      <c r="A34" s="20"/>
      <c r="B34" s="21"/>
      <c r="F34" s="275"/>
      <c r="G34" s="275"/>
      <c r="H34" s="275"/>
      <c r="I34" s="275"/>
      <c r="J34" s="275"/>
      <c r="K34" s="275"/>
      <c r="L34" s="275"/>
      <c r="M34" s="275"/>
      <c r="N34" s="275"/>
      <c r="O34" s="275"/>
      <c r="P34" s="275"/>
      <c r="Q34" s="275"/>
      <c r="R34" s="275"/>
      <c r="S34" s="275"/>
      <c r="T34" s="275"/>
      <c r="U34" s="275"/>
      <c r="V34" s="275"/>
      <c r="W34" s="275"/>
      <c r="X34" s="275"/>
      <c r="Y34" s="275"/>
      <c r="Z34" s="275"/>
      <c r="AA34" s="275"/>
      <c r="AB34" s="275"/>
      <c r="AC34" s="275"/>
      <c r="AD34" s="275"/>
      <c r="AE34" s="275"/>
      <c r="AF34" s="275"/>
      <c r="AG34" s="275"/>
      <c r="AH34" s="275"/>
      <c r="AI34" s="275"/>
      <c r="AJ34" s="275"/>
      <c r="AK34" s="275"/>
      <c r="AL34" s="275"/>
      <c r="AM34" s="275"/>
      <c r="AN34" s="275"/>
      <c r="AO34" s="275"/>
      <c r="AP34" s="275"/>
      <c r="AQ34" s="275"/>
      <c r="AR34" s="275"/>
      <c r="AS34" s="275"/>
      <c r="AT34" s="275"/>
      <c r="AU34" s="275"/>
      <c r="AV34" s="275"/>
      <c r="AW34" s="275"/>
      <c r="AX34" s="275"/>
      <c r="AY34" s="275"/>
      <c r="AZ34" s="275"/>
      <c r="BA34" s="275"/>
      <c r="BB34" s="275"/>
      <c r="BC34" s="275"/>
      <c r="BD34" s="275"/>
      <c r="BE34" s="275"/>
      <c r="BF34" s="275"/>
      <c r="BG34" s="275"/>
      <c r="BH34" s="275"/>
      <c r="BI34" s="275"/>
      <c r="BJ34" s="275"/>
      <c r="BK34" s="275"/>
      <c r="BL34" s="275"/>
      <c r="BM34" s="275"/>
      <c r="BN34" s="275"/>
      <c r="BO34" s="275"/>
      <c r="BP34" s="275"/>
      <c r="BQ34" s="275"/>
      <c r="BR34" s="275"/>
      <c r="BS34" s="275"/>
      <c r="BT34" s="275"/>
      <c r="BU34" s="275"/>
      <c r="BV34" s="275"/>
      <c r="BW34" s="275"/>
      <c r="BX34" s="275"/>
      <c r="BY34" s="275"/>
      <c r="BZ34" s="275"/>
      <c r="CA34" s="275"/>
      <c r="CB34" s="275"/>
      <c r="CC34" s="275"/>
      <c r="CD34" s="275"/>
      <c r="CE34" s="275"/>
      <c r="CF34" s="275"/>
      <c r="CG34" s="275"/>
      <c r="CH34" s="275"/>
      <c r="CI34" s="275"/>
      <c r="CJ34" s="275"/>
      <c r="CK34" s="275"/>
      <c r="CL34" s="275"/>
      <c r="CM34" s="275"/>
      <c r="CN34" s="275"/>
      <c r="CO34" s="275"/>
      <c r="CP34" s="275"/>
      <c r="CQ34" s="275"/>
      <c r="CR34" s="275"/>
      <c r="CS34" s="275"/>
      <c r="CT34" s="275"/>
      <c r="CU34" s="275"/>
      <c r="CV34" s="275"/>
      <c r="CW34" s="275"/>
      <c r="CX34" s="275"/>
      <c r="CY34" s="275"/>
      <c r="CZ34" s="275"/>
      <c r="DA34" s="275"/>
      <c r="DB34" s="275"/>
      <c r="DC34" s="275"/>
      <c r="DD34" s="275"/>
      <c r="DE34" s="275"/>
      <c r="DF34" s="275"/>
      <c r="DG34" s="275"/>
      <c r="DH34" s="275"/>
      <c r="DI34" s="275"/>
      <c r="DJ34" s="275"/>
      <c r="DK34" s="275"/>
      <c r="DL34" s="275"/>
      <c r="DM34" s="275"/>
      <c r="DN34" s="275"/>
      <c r="DO34" s="275"/>
      <c r="DP34" s="275"/>
      <c r="DQ34" s="275"/>
      <c r="DR34" s="275"/>
      <c r="DS34" s="275"/>
      <c r="DT34" s="275"/>
      <c r="DU34" s="275"/>
      <c r="DV34" s="275"/>
      <c r="DW34" s="275"/>
      <c r="DX34" s="275"/>
      <c r="DY34" s="275"/>
      <c r="DZ34" s="275"/>
      <c r="EA34" s="275"/>
      <c r="EB34" s="275"/>
      <c r="EC34" s="275"/>
      <c r="ED34" s="275"/>
      <c r="EE34" s="275"/>
      <c r="EF34" s="275"/>
      <c r="EG34" s="275"/>
      <c r="EH34" s="275"/>
      <c r="EI34" s="275"/>
      <c r="EJ34" s="275"/>
      <c r="EK34" s="275"/>
      <c r="EL34" s="275"/>
      <c r="EM34" s="275"/>
      <c r="EN34" s="275"/>
      <c r="EO34" s="275"/>
      <c r="EP34" s="275"/>
      <c r="EQ34" s="275"/>
      <c r="ER34" s="275"/>
      <c r="ES34" s="275"/>
      <c r="ET34" s="275"/>
      <c r="EU34" s="275"/>
      <c r="EV34" s="275"/>
      <c r="EW34" s="275"/>
      <c r="EX34" s="275"/>
      <c r="EY34" s="275"/>
      <c r="EZ34" s="275"/>
      <c r="FA34" s="275"/>
      <c r="FB34" s="275"/>
      <c r="FC34" s="275"/>
      <c r="FD34" s="275"/>
      <c r="FE34" s="275"/>
      <c r="FF34" s="275"/>
      <c r="FG34" s="275"/>
      <c r="FH34" s="275"/>
      <c r="FI34" s="275"/>
      <c r="FJ34" s="275"/>
      <c r="FK34" s="275"/>
      <c r="FL34" s="275"/>
      <c r="FM34" s="275"/>
      <c r="FN34" s="275"/>
      <c r="FO34" s="275"/>
      <c r="FP34" s="275"/>
      <c r="FQ34" s="275"/>
      <c r="FR34" s="275"/>
      <c r="FS34" s="275"/>
      <c r="FT34" s="275"/>
      <c r="FU34" s="275"/>
      <c r="FV34" s="275"/>
      <c r="FW34" s="275"/>
      <c r="FX34" s="275"/>
      <c r="FY34" s="275"/>
      <c r="FZ34" s="275"/>
      <c r="GA34" s="275"/>
      <c r="GB34" s="275"/>
      <c r="GC34" s="275"/>
      <c r="GD34" s="275"/>
      <c r="GE34" s="275"/>
      <c r="GF34" s="275"/>
      <c r="GG34" s="275"/>
      <c r="GH34" s="275"/>
      <c r="GI34" s="275"/>
      <c r="GJ34" s="275"/>
      <c r="GK34" s="275"/>
      <c r="GL34" s="275"/>
      <c r="GM34" s="275"/>
      <c r="GN34" s="275"/>
      <c r="GO34" s="275"/>
      <c r="GP34" s="275"/>
      <c r="GQ34" s="275"/>
      <c r="GR34" s="275"/>
      <c r="GS34" s="275"/>
      <c r="GT34" s="275"/>
      <c r="GU34" s="275"/>
      <c r="GV34" s="275"/>
      <c r="GW34" s="275"/>
      <c r="GX34" s="275"/>
      <c r="GY34" s="275"/>
      <c r="GZ34" s="275"/>
      <c r="HA34" s="275"/>
      <c r="HB34" s="275"/>
      <c r="HC34" s="275"/>
      <c r="HD34" s="275"/>
      <c r="HE34" s="275"/>
      <c r="HF34" s="275"/>
      <c r="HG34" s="275"/>
      <c r="HH34" s="275"/>
      <c r="HI34" s="275"/>
      <c r="HJ34" s="275"/>
      <c r="HK34" s="275"/>
      <c r="HL34" s="275"/>
      <c r="HM34" s="275"/>
      <c r="HN34" s="275"/>
      <c r="HO34" s="275"/>
      <c r="HP34" s="275"/>
      <c r="HQ34" s="275"/>
      <c r="HR34" s="275"/>
      <c r="HS34" s="275"/>
      <c r="HT34" s="275"/>
      <c r="HU34" s="275"/>
      <c r="HV34" s="275"/>
      <c r="HW34" s="275"/>
      <c r="HX34" s="275"/>
      <c r="HY34" s="275"/>
      <c r="HZ34" s="275"/>
      <c r="IA34" s="275"/>
      <c r="IB34" s="275"/>
      <c r="IC34" s="275"/>
      <c r="ID34" s="275"/>
      <c r="IE34" s="275"/>
      <c r="IF34" s="275"/>
      <c r="IG34" s="275"/>
      <c r="IH34" s="275"/>
      <c r="II34" s="275"/>
      <c r="IJ34" s="275"/>
      <c r="IK34" s="275"/>
      <c r="IL34" s="275"/>
      <c r="IM34" s="275"/>
      <c r="IN34" s="275"/>
      <c r="IO34" s="275"/>
      <c r="IP34" s="275"/>
      <c r="IQ34" s="275"/>
      <c r="IR34" s="275"/>
      <c r="IS34" s="275"/>
      <c r="IT34" s="275"/>
      <c r="IU34" s="275"/>
      <c r="IV34" s="275"/>
      <c r="IW34" s="275"/>
      <c r="IX34" s="275"/>
      <c r="IY34" s="275"/>
      <c r="IZ34" s="275"/>
      <c r="JA34" s="275"/>
      <c r="JB34" s="275"/>
      <c r="JC34" s="275"/>
      <c r="JD34" s="275"/>
      <c r="JE34" s="275"/>
      <c r="JF34" s="275"/>
      <c r="JG34" s="275"/>
      <c r="JH34" s="275"/>
      <c r="JI34" s="275"/>
      <c r="JJ34" s="275"/>
      <c r="JK34" s="275"/>
      <c r="JL34" s="275"/>
      <c r="JM34" s="275"/>
      <c r="JN34" s="275"/>
      <c r="JO34" s="275"/>
      <c r="JP34" s="275"/>
      <c r="JQ34" s="275"/>
      <c r="JR34" s="275"/>
      <c r="JS34" s="275"/>
      <c r="JT34" s="275"/>
      <c r="JU34" s="275"/>
      <c r="JV34" s="275"/>
      <c r="JW34" s="275"/>
      <c r="JX34" s="275"/>
      <c r="JY34" s="275"/>
      <c r="JZ34" s="275"/>
      <c r="KA34" s="275"/>
      <c r="KB34" s="275"/>
      <c r="KC34" s="275"/>
      <c r="KD34" s="275"/>
      <c r="KE34" s="275"/>
      <c r="KF34" s="275"/>
      <c r="KG34" s="275"/>
      <c r="KH34" s="275"/>
      <c r="KI34" s="275"/>
      <c r="KJ34" s="275"/>
      <c r="KK34" s="275"/>
      <c r="KL34" s="275"/>
      <c r="KM34" s="275"/>
      <c r="KN34" s="275"/>
      <c r="KO34" s="275"/>
      <c r="KP34" s="275"/>
      <c r="KQ34" s="275"/>
      <c r="KR34" s="275"/>
      <c r="KS34" s="275"/>
      <c r="KT34" s="275"/>
      <c r="KU34" s="275"/>
      <c r="KV34" s="275"/>
      <c r="KW34" s="275"/>
      <c r="KX34" s="275"/>
      <c r="KY34" s="275"/>
      <c r="KZ34" s="275"/>
      <c r="LA34" s="275"/>
      <c r="LB34" s="275"/>
      <c r="LC34" s="275"/>
      <c r="LD34" s="275"/>
      <c r="LE34" s="275"/>
      <c r="LF34" s="275"/>
      <c r="LG34" s="275"/>
      <c r="LH34" s="275"/>
      <c r="LI34" s="275"/>
      <c r="LJ34" s="275"/>
      <c r="LK34" s="275"/>
      <c r="LL34" s="275"/>
      <c r="LM34" s="275"/>
      <c r="LN34" s="275"/>
      <c r="LO34" s="275"/>
      <c r="LP34" s="275"/>
      <c r="LQ34" s="275"/>
      <c r="LR34" s="275"/>
      <c r="LS34" s="275"/>
      <c r="LT34" s="275"/>
      <c r="LU34" s="275"/>
      <c r="LV34" s="275"/>
      <c r="LW34" s="275"/>
      <c r="LX34" s="275"/>
      <c r="LY34" s="275"/>
      <c r="LZ34" s="275"/>
      <c r="MA34" s="275"/>
      <c r="MB34" s="275"/>
      <c r="MC34" s="275"/>
      <c r="MD34" s="275"/>
      <c r="ME34" s="275"/>
      <c r="MF34" s="275"/>
      <c r="MG34" s="275"/>
      <c r="MH34" s="275"/>
      <c r="MI34" s="275"/>
      <c r="MJ34" s="275"/>
      <c r="MK34" s="275"/>
      <c r="ML34" s="275"/>
      <c r="MM34" s="275"/>
      <c r="MN34" s="275"/>
      <c r="MO34" s="275"/>
      <c r="MP34" s="275"/>
      <c r="MQ34" s="275"/>
      <c r="MR34" s="275"/>
      <c r="MS34" s="275"/>
      <c r="MT34" s="275"/>
      <c r="MU34" s="275"/>
      <c r="MV34" s="275"/>
      <c r="MW34" s="275"/>
      <c r="MX34" s="275"/>
      <c r="MY34" s="275"/>
      <c r="MZ34" s="275"/>
      <c r="NA34" s="275"/>
      <c r="NB34" s="275"/>
      <c r="NC34" s="275"/>
      <c r="ND34" s="275"/>
      <c r="NE34" s="275"/>
      <c r="NF34" s="275"/>
      <c r="NG34" s="275"/>
      <c r="NH34" s="275"/>
      <c r="NI34" s="275"/>
      <c r="NJ34" s="275"/>
      <c r="NK34" s="275"/>
      <c r="NL34" s="275"/>
      <c r="NM34" s="275"/>
      <c r="NN34" s="275"/>
      <c r="NO34" s="275"/>
      <c r="NP34" s="275"/>
      <c r="NQ34" s="275"/>
      <c r="NR34" s="275"/>
      <c r="NS34" s="275"/>
      <c r="NT34" s="275"/>
      <c r="NU34" s="275"/>
      <c r="NV34" s="275"/>
      <c r="NW34" s="275"/>
      <c r="NX34" s="275"/>
      <c r="NY34" s="275"/>
      <c r="NZ34" s="275"/>
      <c r="OA34" s="275"/>
      <c r="OB34" s="275"/>
      <c r="OC34" s="275"/>
      <c r="OD34" s="275"/>
      <c r="OE34" s="275"/>
      <c r="OF34" s="275"/>
      <c r="OG34" s="275"/>
      <c r="OH34" s="275"/>
      <c r="OI34" s="275"/>
      <c r="OJ34" s="275"/>
      <c r="OK34" s="275"/>
      <c r="OL34" s="275"/>
      <c r="OM34" s="275"/>
      <c r="ON34" s="275"/>
      <c r="OO34" s="275"/>
      <c r="OP34" s="275"/>
      <c r="OQ34" s="275"/>
      <c r="OR34" s="275"/>
      <c r="OS34" s="275"/>
      <c r="OT34" s="275"/>
      <c r="OU34" s="275"/>
      <c r="OV34" s="275"/>
      <c r="OW34" s="275"/>
      <c r="OX34" s="275"/>
      <c r="OY34" s="275"/>
      <c r="OZ34" s="275"/>
      <c r="PA34" s="275"/>
      <c r="PB34" s="275"/>
      <c r="PC34" s="275"/>
      <c r="PD34" s="275"/>
      <c r="PE34" s="275"/>
      <c r="PF34" s="275"/>
      <c r="PG34" s="275"/>
      <c r="PH34" s="275"/>
      <c r="PI34" s="275"/>
      <c r="PJ34" s="275"/>
      <c r="PK34" s="275"/>
      <c r="PL34" s="275"/>
      <c r="PM34" s="275"/>
      <c r="PN34" s="275"/>
      <c r="PO34" s="275"/>
      <c r="PP34" s="275"/>
      <c r="PQ34" s="275"/>
      <c r="PR34" s="275"/>
      <c r="PS34" s="275"/>
      <c r="PT34" s="275"/>
      <c r="PU34" s="275"/>
      <c r="PV34" s="275"/>
      <c r="PW34" s="275"/>
      <c r="PX34" s="275"/>
      <c r="PY34" s="275"/>
      <c r="PZ34" s="275"/>
      <c r="QA34" s="275"/>
      <c r="QB34" s="275"/>
      <c r="QC34" s="275"/>
      <c r="QD34" s="275"/>
      <c r="QE34" s="275"/>
      <c r="QF34" s="275"/>
      <c r="QG34" s="275"/>
      <c r="QH34" s="275"/>
      <c r="QI34" s="275"/>
      <c r="QJ34" s="275"/>
      <c r="QK34" s="275"/>
      <c r="QL34" s="275"/>
      <c r="QM34" s="275"/>
      <c r="QN34" s="275"/>
      <c r="QO34" s="275"/>
      <c r="QP34" s="275"/>
      <c r="QQ34" s="275"/>
      <c r="QR34" s="275"/>
      <c r="QS34" s="275"/>
      <c r="QT34" s="275"/>
      <c r="QU34" s="275"/>
      <c r="QV34" s="275"/>
      <c r="QW34" s="275"/>
      <c r="QX34" s="275"/>
      <c r="QY34" s="275"/>
      <c r="QZ34" s="275"/>
      <c r="RA34" s="275"/>
      <c r="RB34" s="275"/>
      <c r="RC34" s="275"/>
      <c r="RD34" s="275"/>
      <c r="RE34" s="275"/>
      <c r="RF34" s="275"/>
      <c r="RG34" s="275"/>
      <c r="RH34" s="275"/>
      <c r="RI34" s="275"/>
      <c r="RJ34" s="275"/>
      <c r="RK34" s="275"/>
      <c r="RL34" s="275"/>
      <c r="RM34" s="275"/>
      <c r="RN34" s="275"/>
      <c r="RO34" s="275"/>
      <c r="RP34" s="275"/>
      <c r="RQ34" s="275"/>
      <c r="RR34" s="275"/>
      <c r="RS34" s="275"/>
      <c r="RT34" s="275"/>
      <c r="RU34" s="275"/>
      <c r="RV34" s="275"/>
      <c r="RW34" s="275"/>
      <c r="RX34" s="275"/>
      <c r="RY34" s="275"/>
      <c r="RZ34" s="275"/>
      <c r="SA34" s="275"/>
      <c r="SB34" s="275"/>
      <c r="SC34" s="275"/>
      <c r="SD34" s="275"/>
      <c r="SE34" s="275"/>
      <c r="SF34" s="275"/>
      <c r="SG34" s="275"/>
      <c r="SH34" s="275"/>
      <c r="SI34" s="275"/>
      <c r="SJ34" s="275"/>
      <c r="SK34" s="275"/>
      <c r="SL34" s="275"/>
      <c r="SM34" s="275"/>
      <c r="SN34" s="275"/>
      <c r="SO34" s="275"/>
      <c r="SP34" s="275"/>
      <c r="SQ34" s="275"/>
      <c r="SR34" s="275"/>
      <c r="SS34" s="275"/>
      <c r="ST34" s="275"/>
      <c r="SU34" s="275"/>
      <c r="SV34" s="275"/>
      <c r="SW34" s="275"/>
      <c r="SX34" s="275"/>
      <c r="SY34" s="275"/>
      <c r="SZ34" s="275"/>
      <c r="TA34" s="275"/>
      <c r="TB34" s="275"/>
      <c r="TC34" s="275"/>
      <c r="TD34" s="275"/>
      <c r="TE34" s="275"/>
      <c r="TF34" s="275"/>
      <c r="TG34" s="275"/>
      <c r="TH34" s="275"/>
      <c r="TI34" s="275"/>
      <c r="TJ34" s="275"/>
      <c r="TK34" s="275"/>
      <c r="TL34" s="275"/>
      <c r="TM34" s="275"/>
      <c r="TN34" s="275"/>
      <c r="TO34" s="275"/>
      <c r="TP34" s="275"/>
      <c r="TQ34" s="275"/>
      <c r="TR34" s="275"/>
      <c r="TS34" s="275"/>
      <c r="TT34" s="275"/>
      <c r="TU34" s="275"/>
      <c r="TV34" s="275"/>
      <c r="TW34" s="275"/>
      <c r="TX34" s="275"/>
      <c r="TY34" s="275"/>
      <c r="TZ34" s="275"/>
      <c r="UA34" s="275"/>
      <c r="UB34" s="275"/>
      <c r="UC34" s="275"/>
      <c r="UD34" s="275"/>
      <c r="UE34" s="275"/>
      <c r="UF34" s="275"/>
      <c r="UG34" s="275"/>
      <c r="UH34" s="275"/>
      <c r="UI34" s="275"/>
      <c r="UJ34" s="275"/>
      <c r="UK34" s="275"/>
      <c r="UL34" s="275"/>
      <c r="UM34" s="275"/>
      <c r="UN34" s="275"/>
      <c r="UO34" s="275"/>
      <c r="UP34" s="275"/>
      <c r="UQ34" s="275"/>
      <c r="UR34" s="275"/>
      <c r="US34" s="275"/>
      <c r="UT34" s="275"/>
      <c r="UU34" s="275"/>
      <c r="UV34" s="275"/>
      <c r="UW34" s="275"/>
      <c r="UX34" s="275"/>
      <c r="UY34" s="275"/>
      <c r="UZ34" s="275"/>
      <c r="VA34" s="275"/>
      <c r="VB34" s="275"/>
      <c r="VC34" s="275"/>
      <c r="VD34" s="275"/>
      <c r="VE34" s="275"/>
      <c r="VF34" s="275"/>
      <c r="VG34" s="275"/>
      <c r="VH34" s="275"/>
      <c r="VI34" s="275"/>
      <c r="VJ34" s="275"/>
      <c r="VK34" s="275"/>
      <c r="VL34" s="275"/>
      <c r="VM34" s="275"/>
      <c r="VN34" s="275"/>
      <c r="VO34" s="275"/>
      <c r="VP34" s="275"/>
      <c r="VQ34" s="275"/>
      <c r="VR34" s="275"/>
      <c r="VS34" s="275"/>
      <c r="VT34" s="275"/>
      <c r="VU34" s="275"/>
      <c r="VV34" s="275"/>
      <c r="VW34" s="275"/>
      <c r="VX34" s="275"/>
      <c r="VY34" s="275"/>
      <c r="VZ34" s="275"/>
      <c r="WA34" s="275"/>
      <c r="WB34" s="275"/>
      <c r="WC34" s="275"/>
      <c r="WD34" s="275"/>
      <c r="WE34" s="275"/>
      <c r="WF34" s="275"/>
      <c r="WG34" s="275"/>
      <c r="WH34" s="275"/>
      <c r="WI34" s="275"/>
      <c r="WJ34" s="275"/>
      <c r="WK34" s="275"/>
      <c r="WL34" s="275"/>
      <c r="WM34" s="275"/>
      <c r="WN34" s="275"/>
      <c r="WO34" s="275"/>
      <c r="WP34" s="275"/>
      <c r="WQ34" s="275"/>
      <c r="WR34" s="275"/>
      <c r="WS34" s="275"/>
      <c r="WT34" s="275"/>
      <c r="WU34" s="275"/>
      <c r="WV34" s="275"/>
      <c r="WW34" s="275"/>
      <c r="WX34" s="275"/>
      <c r="WY34" s="275"/>
      <c r="WZ34" s="275"/>
      <c r="XA34" s="275"/>
      <c r="XB34" s="275"/>
      <c r="XC34" s="275"/>
      <c r="XD34" s="275"/>
      <c r="XE34" s="275"/>
      <c r="XF34" s="275"/>
      <c r="XG34" s="275"/>
      <c r="XH34" s="275"/>
      <c r="XI34" s="275"/>
      <c r="XJ34" s="275"/>
      <c r="XK34" s="275"/>
      <c r="XL34" s="275"/>
      <c r="XM34" s="275"/>
      <c r="XN34" s="275"/>
      <c r="XO34" s="275"/>
      <c r="XP34" s="275"/>
      <c r="XQ34" s="275"/>
      <c r="XR34" s="275"/>
      <c r="XS34" s="275"/>
      <c r="XT34" s="275"/>
      <c r="XU34" s="275"/>
      <c r="XV34" s="275"/>
      <c r="XW34" s="275"/>
      <c r="XX34" s="275"/>
      <c r="XY34" s="275"/>
      <c r="XZ34" s="275"/>
      <c r="YA34" s="275"/>
      <c r="YB34" s="275"/>
      <c r="YC34" s="275"/>
      <c r="YD34" s="275"/>
      <c r="YE34" s="275"/>
      <c r="YF34" s="275"/>
      <c r="YG34" s="275"/>
      <c r="YH34" s="275"/>
      <c r="YI34" s="275"/>
      <c r="YJ34" s="275"/>
      <c r="YK34" s="275"/>
      <c r="YL34" s="275"/>
      <c r="YM34" s="275"/>
      <c r="YN34" s="275"/>
      <c r="YO34" s="275"/>
      <c r="YP34" s="275"/>
      <c r="YQ34" s="275"/>
      <c r="YR34" s="275"/>
      <c r="YS34" s="275"/>
      <c r="YT34" s="275"/>
      <c r="YU34" s="275"/>
      <c r="YV34" s="275"/>
      <c r="YW34" s="275"/>
      <c r="YX34" s="275"/>
      <c r="YY34" s="275"/>
      <c r="YZ34" s="275"/>
      <c r="ZA34" s="275"/>
      <c r="ZB34" s="275"/>
      <c r="ZC34" s="275"/>
      <c r="ZD34" s="275"/>
      <c r="ZE34" s="275"/>
      <c r="ZF34" s="275"/>
      <c r="ZG34" s="275"/>
      <c r="ZH34" s="275"/>
      <c r="ZI34" s="275"/>
      <c r="ZJ34" s="275"/>
      <c r="ZK34" s="275"/>
      <c r="ZL34" s="275"/>
      <c r="ZM34" s="275"/>
      <c r="ZN34" s="275"/>
      <c r="ZO34" s="275"/>
      <c r="ZP34" s="275"/>
      <c r="ZQ34" s="275"/>
      <c r="ZR34" s="275"/>
      <c r="ZS34" s="275"/>
      <c r="ZT34" s="275"/>
      <c r="ZU34" s="275"/>
      <c r="ZV34" s="275"/>
      <c r="ZW34" s="275"/>
      <c r="ZX34" s="275"/>
      <c r="ZY34" s="275"/>
      <c r="ZZ34" s="275"/>
      <c r="AAA34" s="275"/>
      <c r="AAB34" s="275"/>
      <c r="AAC34" s="275"/>
      <c r="AAD34" s="275"/>
      <c r="AAE34" s="275"/>
      <c r="AAF34" s="275"/>
      <c r="AAG34" s="275"/>
      <c r="AAH34" s="275"/>
      <c r="AAI34" s="275"/>
      <c r="AAJ34" s="275"/>
      <c r="AAK34" s="275"/>
      <c r="AAL34" s="275"/>
      <c r="AAM34" s="275"/>
      <c r="AAN34" s="275"/>
      <c r="AAO34" s="275"/>
      <c r="AAP34" s="275"/>
      <c r="AAQ34" s="275"/>
      <c r="AAR34" s="275"/>
      <c r="AAS34" s="275"/>
      <c r="AAT34" s="275"/>
      <c r="AAU34" s="275"/>
      <c r="AAV34" s="275"/>
      <c r="AAW34" s="275"/>
      <c r="AAX34" s="275"/>
      <c r="AAY34" s="275"/>
      <c r="AAZ34" s="275"/>
      <c r="ABA34" s="275"/>
      <c r="ABB34" s="275"/>
      <c r="ABC34" s="275"/>
      <c r="ABD34" s="275"/>
      <c r="ABE34" s="275"/>
      <c r="ABF34" s="275"/>
      <c r="ABG34" s="275"/>
      <c r="ABH34" s="275"/>
      <c r="ABI34" s="275"/>
      <c r="ABJ34" s="275"/>
      <c r="ABK34" s="275"/>
      <c r="ABL34" s="275"/>
      <c r="ABM34" s="275"/>
      <c r="ABN34" s="275"/>
      <c r="ABO34" s="275"/>
      <c r="ABP34" s="275"/>
      <c r="ABQ34" s="275"/>
      <c r="ABR34" s="275"/>
      <c r="ABS34" s="275"/>
      <c r="ABT34" s="275"/>
      <c r="ABU34" s="275"/>
      <c r="ABV34" s="275"/>
      <c r="ABW34" s="275"/>
      <c r="ABX34" s="275"/>
      <c r="ABY34" s="275"/>
      <c r="ABZ34" s="275"/>
      <c r="ACA34" s="275"/>
      <c r="ACB34" s="275"/>
      <c r="ACC34" s="275"/>
      <c r="ACD34" s="275"/>
      <c r="ACE34" s="275"/>
      <c r="ACF34" s="275"/>
      <c r="ACG34" s="275"/>
      <c r="ACH34" s="275"/>
      <c r="ACI34" s="275"/>
      <c r="ACJ34" s="275"/>
      <c r="ACK34" s="275"/>
      <c r="ACL34" s="275"/>
      <c r="ACM34" s="275"/>
      <c r="ACN34" s="275"/>
      <c r="ACO34" s="275"/>
      <c r="ACP34" s="275"/>
      <c r="ACQ34" s="275"/>
      <c r="ACR34" s="275"/>
      <c r="ACS34" s="275"/>
      <c r="ACT34" s="275"/>
      <c r="ACU34" s="275"/>
      <c r="ACV34" s="275"/>
      <c r="ACW34" s="275"/>
      <c r="ACX34" s="275"/>
      <c r="ACY34" s="275"/>
      <c r="ACZ34" s="275"/>
      <c r="ADA34" s="275"/>
      <c r="ADB34" s="275"/>
      <c r="ADC34" s="275"/>
      <c r="ADD34" s="275"/>
      <c r="ADE34" s="275"/>
      <c r="ADF34" s="275"/>
      <c r="ADG34" s="275"/>
      <c r="ADH34" s="275"/>
      <c r="ADI34" s="275"/>
      <c r="ADJ34" s="275"/>
      <c r="ADK34" s="275"/>
      <c r="ADL34" s="275"/>
      <c r="ADM34" s="275"/>
      <c r="ADN34" s="275"/>
      <c r="ADO34" s="275"/>
      <c r="ADP34" s="275"/>
      <c r="ADQ34" s="275"/>
      <c r="ADR34" s="275"/>
      <c r="ADS34" s="275"/>
      <c r="ADT34" s="275"/>
      <c r="ADU34" s="275"/>
      <c r="ADV34" s="275"/>
      <c r="ADW34" s="275"/>
      <c r="ADX34" s="275"/>
      <c r="ADY34" s="275"/>
      <c r="ADZ34" s="275"/>
      <c r="AEA34" s="275"/>
      <c r="AEB34" s="275"/>
      <c r="AEC34" s="275"/>
      <c r="AED34" s="275"/>
      <c r="AEE34" s="275"/>
      <c r="AEF34" s="275"/>
      <c r="AEG34" s="275"/>
      <c r="AEH34" s="275"/>
      <c r="AEI34" s="275"/>
      <c r="AEJ34" s="275"/>
      <c r="AEK34" s="275"/>
      <c r="AEL34" s="275"/>
      <c r="AEM34" s="275"/>
      <c r="AEN34" s="275"/>
      <c r="AEO34" s="275"/>
      <c r="AEP34" s="275"/>
      <c r="AEQ34" s="275"/>
      <c r="AER34" s="275"/>
      <c r="AES34" s="275"/>
      <c r="AET34" s="275"/>
      <c r="AEU34" s="275"/>
      <c r="AEV34" s="275"/>
      <c r="AEW34" s="275"/>
      <c r="AEX34" s="275"/>
      <c r="AEY34" s="275"/>
      <c r="AEZ34" s="275"/>
      <c r="AFA34" s="275"/>
      <c r="AFB34" s="275"/>
      <c r="AFC34" s="275"/>
      <c r="AFD34" s="275"/>
      <c r="AFE34" s="275"/>
      <c r="AFF34" s="275"/>
      <c r="AFG34" s="275"/>
      <c r="AFH34" s="275"/>
      <c r="AFI34" s="275"/>
      <c r="AFJ34" s="275"/>
      <c r="AFK34" s="275"/>
      <c r="AFL34" s="275"/>
      <c r="AFM34" s="275"/>
      <c r="AFN34" s="275"/>
      <c r="AFO34" s="275"/>
      <c r="AFP34" s="275"/>
      <c r="AFQ34" s="275"/>
      <c r="AFR34" s="275"/>
      <c r="AFS34" s="275"/>
      <c r="AFT34" s="275"/>
      <c r="AFU34" s="275"/>
      <c r="AFV34" s="275"/>
      <c r="AFW34" s="275"/>
      <c r="AFX34" s="275"/>
      <c r="AFY34" s="275"/>
      <c r="AFZ34" s="275"/>
      <c r="AGA34" s="275"/>
      <c r="AGB34" s="275"/>
      <c r="AGC34" s="275"/>
      <c r="AGD34" s="275"/>
      <c r="AGE34" s="275"/>
      <c r="AGF34" s="275"/>
      <c r="AGG34" s="275"/>
      <c r="AGH34" s="275"/>
      <c r="AGI34" s="275"/>
      <c r="AGJ34" s="275"/>
      <c r="AGK34" s="275"/>
      <c r="AGL34" s="275"/>
      <c r="AGM34" s="275"/>
      <c r="AGN34" s="275"/>
      <c r="AGO34" s="275"/>
      <c r="AGP34" s="275"/>
      <c r="AGQ34" s="275"/>
      <c r="AGR34" s="275"/>
      <c r="AGS34" s="275"/>
      <c r="AGT34" s="275"/>
      <c r="AGU34" s="275"/>
      <c r="AGV34" s="275"/>
      <c r="AGW34" s="275"/>
      <c r="AGX34" s="275"/>
      <c r="AGY34" s="275"/>
      <c r="AGZ34" s="275"/>
      <c r="AHA34" s="275"/>
      <c r="AHB34" s="275"/>
      <c r="AHC34" s="275"/>
      <c r="AHD34" s="275"/>
      <c r="AHE34" s="275"/>
      <c r="AHF34" s="275"/>
      <c r="AHG34" s="275"/>
      <c r="AHH34" s="275"/>
      <c r="AHI34" s="275"/>
      <c r="AHJ34" s="275"/>
      <c r="AHK34" s="275"/>
      <c r="AHL34" s="275"/>
      <c r="AHM34" s="275"/>
      <c r="AHN34" s="275"/>
      <c r="AHO34" s="275"/>
      <c r="AHP34" s="275"/>
      <c r="AHQ34" s="275"/>
      <c r="AHR34" s="275"/>
      <c r="AHS34" s="275"/>
      <c r="AHT34" s="275"/>
      <c r="AHU34" s="275"/>
      <c r="AHV34" s="275"/>
      <c r="AHW34" s="275"/>
      <c r="AHX34" s="275"/>
      <c r="AHY34" s="275"/>
      <c r="AHZ34" s="275"/>
      <c r="AIA34" s="275"/>
      <c r="AIB34" s="275"/>
      <c r="AIC34" s="275"/>
      <c r="AID34" s="275"/>
      <c r="AIE34" s="275"/>
      <c r="AIF34" s="275"/>
      <c r="AIG34" s="275"/>
      <c r="AIH34" s="275"/>
      <c r="AII34" s="275"/>
      <c r="AIJ34" s="275"/>
      <c r="AIK34" s="275"/>
      <c r="AIL34" s="275"/>
      <c r="AIM34" s="275"/>
      <c r="AIN34" s="275"/>
      <c r="AIO34" s="275"/>
      <c r="AIP34" s="275"/>
      <c r="AIQ34" s="275"/>
      <c r="AIR34" s="275"/>
      <c r="AIS34" s="275"/>
      <c r="AIT34" s="275"/>
      <c r="AIU34" s="275"/>
      <c r="AIV34" s="275"/>
      <c r="AIW34" s="275"/>
      <c r="AIX34" s="275"/>
      <c r="AIY34" s="275"/>
      <c r="AIZ34" s="275"/>
      <c r="AJA34" s="275"/>
      <c r="AJB34" s="275"/>
      <c r="AJC34" s="275"/>
      <c r="AJD34" s="275"/>
      <c r="AJE34" s="275"/>
      <c r="AJF34" s="275"/>
      <c r="AJG34" s="275"/>
      <c r="AJH34" s="275"/>
      <c r="AJI34" s="275"/>
      <c r="AJJ34" s="275"/>
      <c r="AJK34" s="275"/>
      <c r="AJL34" s="275"/>
      <c r="AJM34" s="275"/>
      <c r="AJN34" s="275"/>
      <c r="AJO34" s="275"/>
      <c r="AJP34" s="275"/>
      <c r="AJQ34" s="275"/>
      <c r="AJR34" s="275"/>
      <c r="AJS34" s="275"/>
      <c r="AJT34" s="275"/>
      <c r="AJU34" s="275"/>
      <c r="AJV34" s="275"/>
      <c r="AJW34" s="275"/>
      <c r="AJX34" s="275"/>
      <c r="AJY34" s="275"/>
      <c r="AJZ34" s="275"/>
      <c r="AKA34" s="275"/>
      <c r="AKB34" s="275"/>
      <c r="AKC34" s="275"/>
      <c r="AKD34" s="275"/>
      <c r="AKE34" s="275"/>
      <c r="AKF34" s="275"/>
      <c r="AKG34" s="275"/>
      <c r="AKH34" s="275"/>
      <c r="AKI34" s="275"/>
      <c r="AKJ34" s="275"/>
      <c r="AKK34" s="275"/>
      <c r="AKL34" s="275"/>
      <c r="AKM34" s="275"/>
      <c r="AKN34" s="275"/>
      <c r="AKO34" s="275"/>
      <c r="AKP34" s="275"/>
      <c r="AKQ34" s="275"/>
      <c r="AKR34" s="275"/>
      <c r="AKS34" s="275"/>
      <c r="AKT34" s="275"/>
      <c r="AKU34" s="275"/>
      <c r="AKV34" s="275"/>
      <c r="AKW34" s="275"/>
      <c r="AKX34" s="275"/>
      <c r="AKY34" s="275"/>
      <c r="AKZ34" s="275"/>
      <c r="ALA34" s="275"/>
      <c r="ALB34" s="275"/>
      <c r="ALC34" s="275"/>
      <c r="ALD34" s="275"/>
      <c r="ALE34" s="275"/>
      <c r="ALF34" s="275"/>
      <c r="ALG34" s="275"/>
      <c r="ALH34" s="275"/>
      <c r="ALI34" s="275"/>
      <c r="ALJ34" s="275"/>
      <c r="ALK34" s="275"/>
      <c r="ALL34" s="275"/>
      <c r="ALM34" s="275"/>
      <c r="ALN34" s="275"/>
      <c r="ALO34" s="275"/>
      <c r="ALP34" s="275"/>
      <c r="ALQ34" s="275"/>
      <c r="ALR34" s="275"/>
      <c r="ALS34" s="275"/>
      <c r="ALT34" s="275"/>
      <c r="ALU34" s="275"/>
      <c r="ALV34" s="275"/>
      <c r="ALW34" s="275"/>
      <c r="ALX34" s="275"/>
      <c r="ALY34" s="275"/>
      <c r="ALZ34" s="275"/>
      <c r="AMA34" s="275"/>
      <c r="AMB34" s="275"/>
      <c r="AMC34" s="275"/>
      <c r="AMD34" s="275"/>
      <c r="AME34" s="275"/>
      <c r="AMF34" s="275"/>
      <c r="AMG34" s="275"/>
      <c r="AMH34" s="275"/>
      <c r="AMI34" s="275"/>
      <c r="AMJ34" s="275"/>
      <c r="AMK34" s="275"/>
      <c r="AML34" s="275"/>
      <c r="AMM34" s="275"/>
      <c r="AMN34" s="275"/>
      <c r="AMO34" s="275"/>
      <c r="AMP34" s="275"/>
      <c r="AMQ34" s="275"/>
      <c r="AMR34" s="275"/>
      <c r="AMS34" s="275"/>
      <c r="AMT34" s="275"/>
      <c r="AMU34" s="275"/>
      <c r="AMV34" s="275"/>
      <c r="AMW34" s="275"/>
      <c r="AMX34" s="275"/>
      <c r="AMY34" s="275"/>
      <c r="AMZ34" s="275"/>
      <c r="ANA34" s="275"/>
      <c r="ANB34" s="275"/>
      <c r="ANC34" s="275"/>
      <c r="AND34" s="275"/>
      <c r="ANE34" s="275"/>
      <c r="ANF34" s="275"/>
      <c r="ANG34" s="275"/>
      <c r="ANH34" s="275"/>
      <c r="ANI34" s="275"/>
      <c r="ANJ34" s="275"/>
      <c r="ANK34" s="275"/>
      <c r="ANL34" s="275"/>
      <c r="ANM34" s="275"/>
      <c r="ANN34" s="275"/>
      <c r="ANO34" s="275"/>
      <c r="ANP34" s="275"/>
      <c r="ANQ34" s="275"/>
      <c r="ANR34" s="275"/>
      <c r="ANS34" s="275"/>
      <c r="ANT34" s="275"/>
      <c r="ANU34" s="275"/>
      <c r="ANV34" s="275"/>
      <c r="ANW34" s="275"/>
      <c r="ANX34" s="275"/>
      <c r="ANY34" s="275"/>
      <c r="ANZ34" s="275"/>
      <c r="AOA34" s="275"/>
      <c r="AOB34" s="275"/>
      <c r="AOC34" s="275"/>
      <c r="AOD34" s="275"/>
      <c r="AOE34" s="275"/>
      <c r="AOF34" s="275"/>
      <c r="AOG34" s="275"/>
      <c r="AOH34" s="275"/>
      <c r="AOI34" s="275"/>
      <c r="AOJ34" s="275"/>
      <c r="AOK34" s="275"/>
      <c r="AOL34" s="275"/>
      <c r="AOM34" s="275"/>
      <c r="AON34" s="275"/>
      <c r="AOO34" s="275"/>
      <c r="AOP34" s="275"/>
      <c r="AOQ34" s="275"/>
      <c r="AOR34" s="275"/>
      <c r="AOS34" s="275"/>
      <c r="AOT34" s="275"/>
      <c r="AOU34" s="275"/>
      <c r="AOV34" s="275"/>
      <c r="AOW34" s="275"/>
      <c r="AOX34" s="275"/>
      <c r="AOY34" s="275"/>
      <c r="AOZ34" s="275"/>
      <c r="APA34" s="275"/>
      <c r="APB34" s="275"/>
      <c r="APC34" s="275"/>
      <c r="APD34" s="275"/>
      <c r="APE34" s="275"/>
      <c r="APF34" s="275"/>
      <c r="APG34" s="275"/>
      <c r="APH34" s="275"/>
      <c r="API34" s="275"/>
      <c r="APJ34" s="275"/>
      <c r="APK34" s="275"/>
      <c r="APL34" s="275"/>
      <c r="APM34" s="275"/>
      <c r="APN34" s="275"/>
      <c r="APO34" s="275"/>
      <c r="APP34" s="275"/>
      <c r="APQ34" s="275"/>
      <c r="APR34" s="275"/>
      <c r="APS34" s="275"/>
      <c r="APT34" s="275"/>
      <c r="APU34" s="275"/>
      <c r="APV34" s="275"/>
      <c r="APW34" s="275"/>
      <c r="APX34" s="275"/>
      <c r="APY34" s="275"/>
      <c r="APZ34" s="275"/>
      <c r="AQA34" s="275"/>
      <c r="AQB34" s="275"/>
      <c r="AQC34" s="275"/>
      <c r="AQD34" s="275"/>
      <c r="AQE34" s="275"/>
      <c r="AQF34" s="275"/>
      <c r="AQG34" s="275"/>
      <c r="AQH34" s="275"/>
      <c r="AQI34" s="275"/>
      <c r="AQJ34" s="275"/>
      <c r="AQK34" s="275"/>
      <c r="AQL34" s="275"/>
      <c r="AQM34" s="275"/>
      <c r="AQN34" s="275"/>
      <c r="AQO34" s="275"/>
      <c r="AQP34" s="275"/>
      <c r="AQQ34" s="275"/>
      <c r="AQR34" s="275"/>
      <c r="AQS34" s="275"/>
      <c r="AQT34" s="275"/>
      <c r="AQU34" s="275"/>
      <c r="AQV34" s="275"/>
      <c r="AQW34" s="275"/>
      <c r="AQX34" s="275"/>
      <c r="AQY34" s="275"/>
      <c r="AQZ34" s="275"/>
      <c r="ARA34" s="275"/>
      <c r="ARB34" s="275"/>
      <c r="ARC34" s="275"/>
      <c r="ARD34" s="275"/>
      <c r="ARE34" s="275"/>
      <c r="ARF34" s="275"/>
      <c r="ARG34" s="275"/>
      <c r="ARH34" s="275"/>
      <c r="ARI34" s="275"/>
      <c r="ARJ34" s="275"/>
      <c r="ARK34" s="275"/>
      <c r="ARL34" s="275"/>
      <c r="ARM34" s="275"/>
      <c r="ARN34" s="275"/>
      <c r="ARO34" s="275"/>
      <c r="ARP34" s="275"/>
      <c r="ARQ34" s="275"/>
      <c r="ARR34" s="275"/>
      <c r="ARS34" s="275"/>
      <c r="ART34" s="275"/>
      <c r="ARU34" s="275"/>
      <c r="ARV34" s="275"/>
      <c r="ARW34" s="275"/>
      <c r="ARX34" s="275"/>
      <c r="ARY34" s="275"/>
      <c r="ARZ34" s="275"/>
      <c r="ASA34" s="275"/>
      <c r="ASB34" s="275"/>
      <c r="ASC34" s="275"/>
      <c r="ASD34" s="275"/>
      <c r="ASE34" s="275"/>
      <c r="ASF34" s="275"/>
      <c r="ASG34" s="275"/>
      <c r="ASH34" s="275"/>
      <c r="ASI34" s="275"/>
      <c r="ASJ34" s="275"/>
      <c r="ASK34" s="275"/>
      <c r="ASL34" s="275"/>
      <c r="ASM34" s="275"/>
      <c r="ASN34" s="275"/>
      <c r="ASO34" s="275"/>
      <c r="ASP34" s="275"/>
      <c r="ASQ34" s="275"/>
      <c r="ASR34" s="275"/>
      <c r="ASS34" s="275"/>
      <c r="AST34" s="275"/>
      <c r="ASU34" s="275"/>
      <c r="ASV34" s="275"/>
      <c r="ASW34" s="275"/>
      <c r="ASX34" s="275"/>
      <c r="ASY34" s="275"/>
      <c r="ASZ34" s="275"/>
      <c r="ATA34" s="275"/>
      <c r="ATB34" s="275"/>
      <c r="ATC34" s="275"/>
      <c r="ATD34" s="275"/>
      <c r="ATE34" s="275"/>
      <c r="ATF34" s="275"/>
      <c r="ATG34" s="275"/>
      <c r="ATH34" s="275"/>
      <c r="ATI34" s="275"/>
      <c r="ATJ34" s="275"/>
      <c r="ATK34" s="275"/>
      <c r="ATL34" s="275"/>
      <c r="ATM34" s="275"/>
      <c r="ATN34" s="275"/>
      <c r="ATO34" s="275"/>
      <c r="ATP34" s="275"/>
      <c r="ATQ34" s="275"/>
      <c r="ATR34" s="275"/>
      <c r="ATS34" s="275"/>
      <c r="ATT34" s="275"/>
      <c r="ATU34" s="275"/>
      <c r="ATV34" s="275"/>
      <c r="ATW34" s="275"/>
      <c r="ATX34" s="275"/>
      <c r="ATY34" s="275"/>
      <c r="ATZ34" s="275"/>
      <c r="AUA34" s="275"/>
      <c r="AUB34" s="275"/>
      <c r="AUC34" s="275"/>
      <c r="AUD34" s="275"/>
      <c r="AUE34" s="275"/>
      <c r="AUF34" s="275"/>
      <c r="AUG34" s="275"/>
      <c r="AUH34" s="275"/>
      <c r="AUI34" s="275"/>
      <c r="AUJ34" s="275"/>
      <c r="AUK34" s="275"/>
      <c r="AUL34" s="275"/>
      <c r="AUM34" s="275"/>
      <c r="AUN34" s="275"/>
      <c r="AUO34" s="275"/>
      <c r="AUP34" s="275"/>
      <c r="AUQ34" s="275"/>
      <c r="AUR34" s="275"/>
      <c r="AUS34" s="275"/>
      <c r="AUT34" s="275"/>
      <c r="AUU34" s="275"/>
      <c r="AUV34" s="275"/>
      <c r="AUW34" s="275"/>
      <c r="AUX34" s="275"/>
      <c r="AUY34" s="275"/>
      <c r="AUZ34" s="275"/>
      <c r="AVA34" s="275"/>
      <c r="AVB34" s="275"/>
      <c r="AVC34" s="275"/>
      <c r="AVD34" s="275"/>
      <c r="AVE34" s="275"/>
      <c r="AVF34" s="275"/>
      <c r="AVG34" s="275"/>
      <c r="AVH34" s="275"/>
      <c r="AVI34" s="275"/>
      <c r="AVJ34" s="275"/>
      <c r="AVK34" s="275"/>
      <c r="AVL34" s="275"/>
      <c r="AVM34" s="275"/>
      <c r="AVN34" s="275"/>
      <c r="AVO34" s="275"/>
      <c r="AVP34" s="275"/>
      <c r="AVQ34" s="275"/>
      <c r="AVR34" s="275"/>
      <c r="AVS34" s="275"/>
      <c r="AVT34" s="275"/>
      <c r="AVU34" s="275"/>
      <c r="AVV34" s="275"/>
      <c r="AVW34" s="275"/>
      <c r="AVX34" s="275"/>
      <c r="AVY34" s="275"/>
      <c r="AVZ34" s="275"/>
      <c r="AWA34" s="275"/>
      <c r="AWB34" s="275"/>
      <c r="AWC34" s="275"/>
      <c r="AWD34" s="275"/>
      <c r="AWE34" s="275"/>
      <c r="AWF34" s="275"/>
      <c r="AWG34" s="275"/>
      <c r="AWH34" s="275"/>
      <c r="AWI34" s="275"/>
      <c r="AWJ34" s="275"/>
      <c r="AWK34" s="275"/>
      <c r="AWL34" s="275"/>
      <c r="AWM34" s="275"/>
      <c r="AWN34" s="275"/>
      <c r="AWO34" s="275"/>
      <c r="AWP34" s="275"/>
      <c r="AWQ34" s="275"/>
      <c r="AWR34" s="275"/>
      <c r="AWS34" s="275"/>
      <c r="AWT34" s="275"/>
      <c r="AWU34" s="275"/>
      <c r="AWV34" s="275"/>
      <c r="AWW34" s="275"/>
      <c r="AWX34" s="275"/>
      <c r="AWY34" s="275"/>
      <c r="AWZ34" s="275"/>
      <c r="AXA34" s="275"/>
      <c r="AXB34" s="275"/>
      <c r="AXC34" s="275"/>
      <c r="AXD34" s="275"/>
      <c r="AXE34" s="275"/>
      <c r="AXF34" s="275"/>
      <c r="AXG34" s="275"/>
      <c r="AXH34" s="275"/>
      <c r="AXI34" s="275"/>
      <c r="AXJ34" s="275"/>
      <c r="AXK34" s="275"/>
      <c r="AXL34" s="275"/>
      <c r="AXM34" s="275"/>
      <c r="AXN34" s="275"/>
      <c r="AXO34" s="275"/>
      <c r="AXP34" s="275"/>
      <c r="AXQ34" s="275"/>
      <c r="AXR34" s="275"/>
      <c r="AXS34" s="275"/>
      <c r="AXT34" s="275"/>
      <c r="AXU34" s="275"/>
      <c r="AXV34" s="275"/>
      <c r="AXW34" s="275"/>
      <c r="AXX34" s="275"/>
      <c r="AXY34" s="275"/>
      <c r="AXZ34" s="275"/>
      <c r="AYA34" s="275"/>
      <c r="AYB34" s="275"/>
      <c r="AYC34" s="275"/>
      <c r="AYD34" s="275"/>
      <c r="AYE34" s="275"/>
      <c r="AYF34" s="275"/>
      <c r="AYG34" s="275"/>
      <c r="AYH34" s="275"/>
      <c r="AYI34" s="275"/>
      <c r="AYJ34" s="275"/>
      <c r="AYK34" s="275"/>
      <c r="AYL34" s="275"/>
      <c r="AYM34" s="275"/>
      <c r="AYN34" s="275"/>
      <c r="AYO34" s="275"/>
      <c r="AYP34" s="275"/>
      <c r="AYQ34" s="275"/>
      <c r="AYR34" s="275"/>
      <c r="AYS34" s="275"/>
      <c r="AYT34" s="275"/>
      <c r="AYU34" s="275"/>
      <c r="AYV34" s="275"/>
      <c r="AYW34" s="275"/>
      <c r="AYX34" s="275"/>
      <c r="AYY34" s="275"/>
      <c r="AYZ34" s="275"/>
      <c r="AZA34" s="275"/>
      <c r="AZB34" s="275"/>
      <c r="AZC34" s="275"/>
      <c r="AZD34" s="275"/>
      <c r="AZE34" s="275"/>
      <c r="AZF34" s="275"/>
      <c r="AZG34" s="275"/>
      <c r="AZH34" s="275"/>
      <c r="AZI34" s="275"/>
      <c r="AZJ34" s="275"/>
      <c r="AZK34" s="275"/>
      <c r="AZL34" s="275"/>
      <c r="AZM34" s="275"/>
      <c r="AZN34" s="275"/>
      <c r="AZO34" s="275"/>
      <c r="AZP34" s="275"/>
      <c r="AZQ34" s="275"/>
      <c r="AZR34" s="275"/>
      <c r="AZS34" s="275"/>
      <c r="AZT34" s="275"/>
      <c r="AZU34" s="275"/>
      <c r="AZV34" s="275"/>
      <c r="AZW34" s="275"/>
      <c r="AZX34" s="275"/>
      <c r="AZY34" s="275"/>
      <c r="AZZ34" s="275"/>
      <c r="BAA34" s="275"/>
      <c r="BAB34" s="275"/>
      <c r="BAC34" s="275"/>
      <c r="BAD34" s="275"/>
      <c r="BAE34" s="275"/>
      <c r="BAF34" s="275"/>
      <c r="BAG34" s="275"/>
      <c r="BAH34" s="275"/>
      <c r="BAI34" s="275"/>
      <c r="BAJ34" s="275"/>
      <c r="BAK34" s="275"/>
      <c r="BAL34" s="275"/>
      <c r="BAM34" s="275"/>
      <c r="BAN34" s="275"/>
      <c r="BAO34" s="275"/>
      <c r="BAP34" s="275"/>
      <c r="BAQ34" s="275"/>
      <c r="BAR34" s="275"/>
      <c r="BAS34" s="275"/>
      <c r="BAT34" s="275"/>
      <c r="BAU34" s="275"/>
      <c r="BAV34" s="275"/>
      <c r="BAW34" s="275"/>
      <c r="BAX34" s="275"/>
      <c r="BAY34" s="275"/>
      <c r="BAZ34" s="275"/>
      <c r="BBA34" s="275"/>
      <c r="BBB34" s="275"/>
      <c r="BBC34" s="275"/>
      <c r="BBD34" s="275"/>
      <c r="BBE34" s="275"/>
      <c r="BBF34" s="275"/>
      <c r="BBG34" s="275"/>
      <c r="BBH34" s="275"/>
      <c r="BBI34" s="275"/>
      <c r="BBJ34" s="275"/>
      <c r="BBK34" s="275"/>
      <c r="BBL34" s="275"/>
      <c r="BBM34" s="275"/>
      <c r="BBN34" s="275"/>
      <c r="BBO34" s="275"/>
      <c r="BBP34" s="275"/>
      <c r="BBQ34" s="275"/>
      <c r="BBR34" s="275"/>
      <c r="BBS34" s="275"/>
      <c r="BBT34" s="275"/>
      <c r="BBU34" s="275"/>
      <c r="BBV34" s="275"/>
      <c r="BBW34" s="275"/>
      <c r="BBX34" s="275"/>
      <c r="BBY34" s="275"/>
      <c r="BBZ34" s="275"/>
      <c r="BCA34" s="275"/>
      <c r="BCB34" s="275"/>
      <c r="BCC34" s="275"/>
      <c r="BCD34" s="275"/>
      <c r="BCE34" s="275"/>
      <c r="BCF34" s="275"/>
      <c r="BCG34" s="275"/>
      <c r="BCH34" s="275"/>
      <c r="BCI34" s="275"/>
      <c r="BCJ34" s="275"/>
      <c r="BCK34" s="275"/>
      <c r="BCL34" s="275"/>
      <c r="BCM34" s="275"/>
      <c r="BCN34" s="275"/>
      <c r="BCO34" s="275"/>
      <c r="BCP34" s="275"/>
      <c r="BCQ34" s="275"/>
      <c r="BCR34" s="275"/>
      <c r="BCS34" s="275"/>
      <c r="BCT34" s="275"/>
      <c r="BCU34" s="275"/>
      <c r="BCV34" s="275"/>
      <c r="BCW34" s="275"/>
      <c r="BCX34" s="275"/>
      <c r="BCY34" s="275"/>
      <c r="BCZ34" s="275"/>
      <c r="BDA34" s="275"/>
      <c r="BDB34" s="275"/>
      <c r="BDC34" s="275"/>
      <c r="BDD34" s="275"/>
      <c r="BDE34" s="275"/>
      <c r="BDF34" s="275"/>
      <c r="BDG34" s="275"/>
      <c r="BDH34" s="275"/>
      <c r="BDI34" s="275"/>
      <c r="BDJ34" s="275"/>
      <c r="BDK34" s="275"/>
      <c r="BDL34" s="275"/>
      <c r="BDM34" s="275"/>
      <c r="BDN34" s="275"/>
      <c r="BDO34" s="275"/>
      <c r="BDP34" s="275"/>
      <c r="BDQ34" s="275"/>
      <c r="BDR34" s="275"/>
      <c r="BDS34" s="275"/>
      <c r="BDT34" s="275"/>
      <c r="BDU34" s="275"/>
      <c r="BDV34" s="275"/>
      <c r="BDW34" s="275"/>
      <c r="BDX34" s="275"/>
      <c r="BDY34" s="275"/>
      <c r="BDZ34" s="275"/>
      <c r="BEA34" s="275"/>
      <c r="BEB34" s="275"/>
      <c r="BEC34" s="275"/>
      <c r="BED34" s="275"/>
      <c r="BEE34" s="275"/>
      <c r="BEF34" s="275"/>
      <c r="BEG34" s="275"/>
      <c r="BEH34" s="275"/>
      <c r="BEI34" s="275"/>
      <c r="BEJ34" s="275"/>
      <c r="BEK34" s="275"/>
      <c r="BEL34" s="275"/>
      <c r="BEM34" s="275"/>
      <c r="BEN34" s="275"/>
      <c r="BEO34" s="275"/>
      <c r="BEP34" s="275"/>
      <c r="BEQ34" s="275"/>
      <c r="BER34" s="275"/>
      <c r="BES34" s="275"/>
      <c r="BET34" s="275"/>
      <c r="BEU34" s="275"/>
      <c r="BEV34" s="275"/>
      <c r="BEW34" s="275"/>
      <c r="BEX34" s="275"/>
      <c r="BEY34" s="275"/>
      <c r="BEZ34" s="275"/>
      <c r="BFA34" s="275"/>
      <c r="BFB34" s="275"/>
      <c r="BFC34" s="275"/>
      <c r="BFD34" s="275"/>
      <c r="BFE34" s="275"/>
      <c r="BFF34" s="275"/>
      <c r="BFG34" s="275"/>
      <c r="BFH34" s="275"/>
      <c r="BFI34" s="275"/>
      <c r="BFJ34" s="275"/>
      <c r="BFK34" s="275"/>
      <c r="BFL34" s="275"/>
      <c r="BFM34" s="275"/>
      <c r="BFN34" s="275"/>
      <c r="BFO34" s="275"/>
      <c r="BFP34" s="275"/>
      <c r="BFQ34" s="275"/>
      <c r="BFR34" s="275"/>
      <c r="BFS34" s="275"/>
      <c r="BFT34" s="275"/>
      <c r="BFU34" s="275"/>
      <c r="BFV34" s="275"/>
      <c r="BFW34" s="275"/>
      <c r="BFX34" s="275"/>
      <c r="BFY34" s="275"/>
      <c r="BFZ34" s="275"/>
      <c r="BGA34" s="275"/>
      <c r="BGB34" s="275"/>
      <c r="BGC34" s="275"/>
      <c r="BGD34" s="275"/>
      <c r="BGE34" s="275"/>
      <c r="BGF34" s="275"/>
      <c r="BGG34" s="275"/>
      <c r="BGH34" s="275"/>
      <c r="BGI34" s="275"/>
      <c r="BGJ34" s="275"/>
      <c r="BGK34" s="275"/>
      <c r="BGL34" s="275"/>
      <c r="BGM34" s="275"/>
      <c r="BGN34" s="275"/>
      <c r="BGO34" s="275"/>
      <c r="BGP34" s="275"/>
      <c r="BGQ34" s="275"/>
      <c r="BGR34" s="275"/>
      <c r="BGS34" s="275"/>
      <c r="BGT34" s="275"/>
      <c r="BGU34" s="275"/>
      <c r="BGV34" s="275"/>
      <c r="BGW34" s="275"/>
      <c r="BGX34" s="275"/>
      <c r="BGY34" s="275"/>
      <c r="BGZ34" s="275"/>
      <c r="BHA34" s="275"/>
      <c r="BHB34" s="275"/>
      <c r="BHC34" s="275"/>
      <c r="BHD34" s="275"/>
      <c r="BHE34" s="275"/>
      <c r="BHF34" s="275"/>
      <c r="BHG34" s="275"/>
      <c r="BHH34" s="275"/>
      <c r="BHI34" s="275"/>
      <c r="BHJ34" s="275"/>
      <c r="BHK34" s="275"/>
      <c r="BHL34" s="275"/>
      <c r="BHM34" s="275"/>
      <c r="BHN34" s="275"/>
      <c r="BHO34" s="275"/>
      <c r="BHP34" s="275"/>
      <c r="BHQ34" s="275"/>
      <c r="BHR34" s="275"/>
      <c r="BHS34" s="275"/>
      <c r="BHT34" s="275"/>
      <c r="BHU34" s="275"/>
      <c r="BHV34" s="275"/>
      <c r="BHW34" s="275"/>
      <c r="BHX34" s="275"/>
      <c r="BHY34" s="275"/>
      <c r="BHZ34" s="275"/>
      <c r="BIA34" s="275"/>
      <c r="BIB34" s="275"/>
      <c r="BIC34" s="275"/>
      <c r="BID34" s="275"/>
      <c r="BIE34" s="275"/>
      <c r="BIF34" s="275"/>
      <c r="BIG34" s="275"/>
      <c r="BIH34" s="275"/>
      <c r="BII34" s="275"/>
      <c r="BIJ34" s="275"/>
      <c r="BIK34" s="275"/>
      <c r="BIL34" s="275"/>
      <c r="BIM34" s="275"/>
      <c r="BIN34" s="275"/>
      <c r="BIO34" s="275"/>
      <c r="BIP34" s="275"/>
      <c r="BIQ34" s="275"/>
      <c r="BIR34" s="275"/>
      <c r="BIS34" s="275"/>
      <c r="BIT34" s="275"/>
      <c r="BIU34" s="275"/>
      <c r="BIV34" s="275"/>
      <c r="BIW34" s="275"/>
      <c r="BIX34" s="275"/>
      <c r="BIY34" s="275"/>
      <c r="BIZ34" s="275"/>
      <c r="BJA34" s="275"/>
      <c r="BJB34" s="275"/>
      <c r="BJC34" s="275"/>
      <c r="BJD34" s="275"/>
      <c r="BJE34" s="275"/>
      <c r="BJF34" s="275"/>
      <c r="BJG34" s="275"/>
      <c r="BJH34" s="275"/>
      <c r="BJI34" s="275"/>
      <c r="BJJ34" s="275"/>
      <c r="BJK34" s="275"/>
      <c r="BJL34" s="275"/>
      <c r="BJM34" s="275"/>
      <c r="BJN34" s="275"/>
      <c r="BJO34" s="275"/>
      <c r="BJP34" s="275"/>
      <c r="BJQ34" s="275"/>
      <c r="BJR34" s="275"/>
      <c r="BJS34" s="275"/>
      <c r="BJT34" s="275"/>
      <c r="BJU34" s="275"/>
      <c r="BJV34" s="275"/>
      <c r="BJW34" s="275"/>
      <c r="BJX34" s="275"/>
      <c r="BJY34" s="275"/>
      <c r="BJZ34" s="275"/>
      <c r="BKA34" s="275"/>
      <c r="BKB34" s="275"/>
      <c r="BKC34" s="275"/>
      <c r="BKD34" s="275"/>
      <c r="BKE34" s="275"/>
      <c r="BKF34" s="275"/>
      <c r="BKG34" s="275"/>
      <c r="BKH34" s="275"/>
      <c r="BKI34" s="275"/>
      <c r="BKJ34" s="275"/>
      <c r="BKK34" s="275"/>
      <c r="BKL34" s="275"/>
      <c r="BKM34" s="275"/>
      <c r="BKN34" s="275"/>
      <c r="BKO34" s="275"/>
      <c r="BKP34" s="275"/>
      <c r="BKQ34" s="275"/>
      <c r="BKR34" s="275"/>
      <c r="BKS34" s="275"/>
      <c r="BKT34" s="275"/>
      <c r="BKU34" s="275"/>
      <c r="BKV34" s="275"/>
      <c r="BKW34" s="275"/>
      <c r="BKX34" s="275"/>
      <c r="BKY34" s="275"/>
      <c r="BKZ34" s="275"/>
      <c r="BLA34" s="275"/>
      <c r="BLB34" s="275"/>
      <c r="BLC34" s="275"/>
      <c r="BLD34" s="275"/>
      <c r="BLE34" s="275"/>
      <c r="BLF34" s="275"/>
      <c r="BLG34" s="275"/>
      <c r="BLH34" s="275"/>
      <c r="BLI34" s="275"/>
      <c r="BLJ34" s="275"/>
      <c r="BLK34" s="275"/>
      <c r="BLL34" s="275"/>
      <c r="BLM34" s="275"/>
      <c r="BLN34" s="275"/>
      <c r="BLO34" s="275"/>
      <c r="BLP34" s="275"/>
      <c r="BLQ34" s="275"/>
      <c r="BLR34" s="275"/>
      <c r="BLS34" s="275"/>
      <c r="BLT34" s="275"/>
      <c r="BLU34" s="275"/>
      <c r="BLV34" s="275"/>
      <c r="BLW34" s="275"/>
      <c r="BLX34" s="275"/>
      <c r="BLY34" s="275"/>
      <c r="BLZ34" s="275"/>
      <c r="BMA34" s="275"/>
      <c r="BMB34" s="275"/>
      <c r="BMC34" s="275"/>
      <c r="BMD34" s="275"/>
      <c r="BME34" s="275"/>
      <c r="BMF34" s="275"/>
      <c r="BMG34" s="275"/>
      <c r="BMH34" s="275"/>
      <c r="BMI34" s="275"/>
      <c r="BMJ34" s="275"/>
      <c r="BMK34" s="275"/>
      <c r="BML34" s="275"/>
      <c r="BMM34" s="275"/>
      <c r="BMN34" s="275"/>
      <c r="BMO34" s="275"/>
      <c r="BMP34" s="275"/>
      <c r="BMQ34" s="275"/>
      <c r="BMR34" s="275"/>
      <c r="BMS34" s="275"/>
      <c r="BMT34" s="275"/>
      <c r="BMU34" s="275"/>
      <c r="BMV34" s="275"/>
      <c r="BMW34" s="275"/>
      <c r="BMX34" s="275"/>
      <c r="BMY34" s="275"/>
      <c r="BMZ34" s="275"/>
      <c r="BNA34" s="275"/>
      <c r="BNB34" s="275"/>
      <c r="BNC34" s="275"/>
      <c r="BND34" s="275"/>
      <c r="BNE34" s="275"/>
      <c r="BNF34" s="275"/>
      <c r="BNG34" s="275"/>
      <c r="BNH34" s="275"/>
      <c r="BNI34" s="275"/>
      <c r="BNJ34" s="275"/>
      <c r="BNK34" s="275"/>
      <c r="BNL34" s="275"/>
      <c r="BNM34" s="275"/>
      <c r="BNN34" s="275"/>
      <c r="BNO34" s="275"/>
      <c r="BNP34" s="275"/>
      <c r="BNQ34" s="275"/>
      <c r="BNR34" s="275"/>
      <c r="BNS34" s="275"/>
      <c r="BNT34" s="275"/>
      <c r="BNU34" s="275"/>
      <c r="BNV34" s="275"/>
      <c r="BNW34" s="275"/>
      <c r="BNX34" s="275"/>
      <c r="BNY34" s="275"/>
      <c r="BNZ34" s="275"/>
      <c r="BOA34" s="275"/>
      <c r="BOB34" s="275"/>
      <c r="BOC34" s="275"/>
      <c r="BOD34" s="275"/>
      <c r="BOE34" s="275"/>
      <c r="BOF34" s="275"/>
      <c r="BOG34" s="275"/>
      <c r="BOH34" s="275"/>
      <c r="BOI34" s="275"/>
      <c r="BOJ34" s="275"/>
      <c r="BOK34" s="275"/>
      <c r="BOL34" s="275"/>
      <c r="BOM34" s="275"/>
      <c r="BON34" s="275"/>
      <c r="BOO34" s="275"/>
      <c r="BOP34" s="275"/>
      <c r="BOQ34" s="275"/>
      <c r="BOR34" s="275"/>
      <c r="BOS34" s="275"/>
      <c r="BOT34" s="275"/>
      <c r="BOU34" s="275"/>
      <c r="BOV34" s="275"/>
      <c r="BOW34" s="275"/>
      <c r="BOX34" s="275"/>
      <c r="BOY34" s="275"/>
      <c r="BOZ34" s="275"/>
      <c r="BPA34" s="275"/>
      <c r="BPB34" s="275"/>
      <c r="BPC34" s="275"/>
      <c r="BPD34" s="275"/>
      <c r="BPE34" s="275"/>
      <c r="BPF34" s="275"/>
      <c r="BPG34" s="275"/>
      <c r="BPH34" s="275"/>
      <c r="BPI34" s="275"/>
      <c r="BPJ34" s="275"/>
      <c r="BPK34" s="275"/>
      <c r="BPL34" s="275"/>
      <c r="BPM34" s="275"/>
      <c r="BPN34" s="275"/>
      <c r="BPO34" s="275"/>
      <c r="BPP34" s="275"/>
      <c r="BPQ34" s="275"/>
      <c r="BPR34" s="275"/>
      <c r="BPS34" s="275"/>
      <c r="BPT34" s="275"/>
      <c r="BPU34" s="275"/>
      <c r="BPV34" s="275"/>
      <c r="BPW34" s="275"/>
      <c r="BPX34" s="275"/>
      <c r="BPY34" s="275"/>
      <c r="BPZ34" s="275"/>
      <c r="BQA34" s="275"/>
      <c r="BQB34" s="275"/>
      <c r="BQC34" s="275"/>
      <c r="BQD34" s="275"/>
      <c r="BQE34" s="275"/>
      <c r="BQF34" s="275"/>
      <c r="BQG34" s="275"/>
      <c r="BQH34" s="275"/>
      <c r="BQI34" s="275"/>
      <c r="BQJ34" s="275"/>
      <c r="BQK34" s="275"/>
      <c r="BQL34" s="275"/>
      <c r="BQM34" s="275"/>
      <c r="BQN34" s="275"/>
      <c r="BQO34" s="275"/>
      <c r="BQP34" s="275"/>
      <c r="BQQ34" s="275"/>
      <c r="BQR34" s="275"/>
      <c r="BQS34" s="275"/>
      <c r="BQT34" s="275"/>
      <c r="BQU34" s="275"/>
      <c r="BQV34" s="275"/>
      <c r="BQW34" s="275"/>
      <c r="BQX34" s="275"/>
      <c r="BQY34" s="275"/>
      <c r="BQZ34" s="275"/>
      <c r="BRA34" s="275"/>
      <c r="BRB34" s="275"/>
      <c r="BRC34" s="275"/>
      <c r="BRD34" s="275"/>
      <c r="BRE34" s="275"/>
      <c r="BRF34" s="275"/>
      <c r="BRG34" s="275"/>
      <c r="BRH34" s="275"/>
      <c r="BRI34" s="275"/>
      <c r="BRJ34" s="275"/>
      <c r="BRK34" s="275"/>
      <c r="BRL34" s="275"/>
      <c r="BRM34" s="275"/>
      <c r="BRN34" s="275"/>
      <c r="BRO34" s="275"/>
      <c r="BRP34" s="275"/>
      <c r="BRQ34" s="275"/>
      <c r="BRR34" s="275"/>
      <c r="BRS34" s="275"/>
      <c r="BRT34" s="275"/>
      <c r="BRU34" s="275"/>
      <c r="BRV34" s="275"/>
      <c r="BRW34" s="275"/>
      <c r="BRX34" s="275"/>
      <c r="BRY34" s="275"/>
      <c r="BRZ34" s="275"/>
      <c r="BSA34" s="275"/>
      <c r="BSB34" s="275"/>
      <c r="BSC34" s="275"/>
      <c r="BSD34" s="275"/>
      <c r="BSE34" s="275"/>
      <c r="BSF34" s="275"/>
      <c r="BSG34" s="275"/>
      <c r="BSH34" s="275"/>
      <c r="BSI34" s="275"/>
      <c r="BSJ34" s="275"/>
      <c r="BSK34" s="275"/>
      <c r="BSL34" s="275"/>
      <c r="BSM34" s="275"/>
      <c r="BSN34" s="275"/>
      <c r="BSO34" s="275"/>
      <c r="BSP34" s="275"/>
      <c r="BSQ34" s="275"/>
      <c r="BSR34" s="275"/>
      <c r="BSS34" s="275"/>
      <c r="BST34" s="275"/>
      <c r="BSU34" s="275"/>
      <c r="BSV34" s="275"/>
      <c r="BSW34" s="275"/>
      <c r="BSX34" s="275"/>
      <c r="BSY34" s="275"/>
      <c r="BSZ34" s="275"/>
      <c r="BTA34" s="275"/>
      <c r="BTB34" s="275"/>
      <c r="BTC34" s="275"/>
      <c r="BTD34" s="275"/>
      <c r="BTE34" s="275"/>
      <c r="BTF34" s="275"/>
      <c r="BTG34" s="275"/>
      <c r="BTH34" s="275"/>
      <c r="BTI34" s="275"/>
      <c r="BTJ34" s="275"/>
      <c r="BTK34" s="275"/>
      <c r="BTL34" s="275"/>
      <c r="BTM34" s="275"/>
      <c r="BTN34" s="275"/>
      <c r="BTO34" s="275"/>
      <c r="BTP34" s="275"/>
      <c r="BTQ34" s="275"/>
      <c r="BTR34" s="275"/>
      <c r="BTS34" s="275"/>
      <c r="BTT34" s="275"/>
      <c r="BTU34" s="275"/>
      <c r="BTV34" s="275"/>
      <c r="BTW34" s="275"/>
      <c r="BTX34" s="275"/>
      <c r="BTY34" s="275"/>
      <c r="BTZ34" s="275"/>
      <c r="BUA34" s="275"/>
      <c r="BUB34" s="275"/>
      <c r="BUC34" s="275"/>
      <c r="BUD34" s="275"/>
      <c r="BUE34" s="275"/>
      <c r="BUF34" s="275"/>
      <c r="BUG34" s="275"/>
      <c r="BUH34" s="275"/>
      <c r="BUI34" s="275"/>
      <c r="BUJ34" s="275"/>
      <c r="BUK34" s="275"/>
      <c r="BUL34" s="275"/>
      <c r="BUM34" s="275"/>
      <c r="BUN34" s="275"/>
      <c r="BUO34" s="275"/>
      <c r="BUP34" s="275"/>
      <c r="BUQ34" s="275"/>
      <c r="BUR34" s="275"/>
      <c r="BUS34" s="275"/>
      <c r="BUT34" s="275"/>
      <c r="BUU34" s="275"/>
      <c r="BUV34" s="275"/>
      <c r="BUW34" s="275"/>
      <c r="BUX34" s="275"/>
      <c r="BUY34" s="275"/>
      <c r="BUZ34" s="275"/>
      <c r="BVA34" s="275"/>
      <c r="BVB34" s="275"/>
      <c r="BVC34" s="275"/>
      <c r="BVD34" s="275"/>
      <c r="BVE34" s="275"/>
      <c r="BVF34" s="275"/>
      <c r="BVG34" s="275"/>
      <c r="BVH34" s="275"/>
      <c r="BVI34" s="275"/>
      <c r="BVJ34" s="275"/>
      <c r="BVK34" s="275"/>
      <c r="BVL34" s="275"/>
      <c r="BVM34" s="275"/>
      <c r="BVN34" s="275"/>
      <c r="BVO34" s="275"/>
      <c r="BVP34" s="275"/>
      <c r="BVQ34" s="275"/>
      <c r="BVR34" s="275"/>
      <c r="BVS34" s="275"/>
      <c r="BVT34" s="275"/>
      <c r="BVU34" s="275"/>
      <c r="BVV34" s="275"/>
      <c r="BVW34" s="275"/>
      <c r="BVX34" s="275"/>
      <c r="BVY34" s="275"/>
      <c r="BVZ34" s="275"/>
      <c r="BWA34" s="275"/>
      <c r="BWB34" s="275"/>
      <c r="BWC34" s="275"/>
      <c r="BWD34" s="275"/>
      <c r="BWE34" s="275"/>
      <c r="BWF34" s="275"/>
      <c r="BWG34" s="275"/>
      <c r="BWH34" s="275"/>
      <c r="BWI34" s="275"/>
      <c r="BWJ34" s="275"/>
      <c r="BWK34" s="275"/>
      <c r="BWL34" s="275"/>
      <c r="BWM34" s="275"/>
      <c r="BWN34" s="275"/>
      <c r="BWO34" s="275"/>
      <c r="BWP34" s="275"/>
      <c r="BWQ34" s="275"/>
      <c r="BWR34" s="275"/>
      <c r="BWS34" s="275"/>
      <c r="BWT34" s="275"/>
      <c r="BWU34" s="275"/>
      <c r="BWV34" s="275"/>
      <c r="BWW34" s="275"/>
      <c r="BWX34" s="275"/>
      <c r="BWY34" s="275"/>
      <c r="BWZ34" s="275"/>
      <c r="BXA34" s="275"/>
      <c r="BXB34" s="275"/>
      <c r="BXC34" s="275"/>
      <c r="BXD34" s="275"/>
      <c r="BXE34" s="275"/>
      <c r="BXF34" s="275"/>
      <c r="BXG34" s="275"/>
      <c r="BXH34" s="275"/>
      <c r="BXI34" s="275"/>
      <c r="BXJ34" s="275"/>
      <c r="BXK34" s="275"/>
      <c r="BXL34" s="275"/>
      <c r="BXM34" s="275"/>
      <c r="BXN34" s="275"/>
      <c r="BXO34" s="275"/>
      <c r="BXP34" s="275"/>
      <c r="BXQ34" s="275"/>
      <c r="BXR34" s="275"/>
      <c r="BXS34" s="275"/>
      <c r="BXT34" s="275"/>
      <c r="BXU34" s="275"/>
      <c r="BXV34" s="275"/>
      <c r="BXW34" s="275"/>
      <c r="BXX34" s="275"/>
      <c r="BXY34" s="275"/>
      <c r="BXZ34" s="275"/>
      <c r="BYA34" s="275"/>
      <c r="BYB34" s="275"/>
      <c r="BYC34" s="275"/>
      <c r="BYD34" s="275"/>
      <c r="BYE34" s="275"/>
      <c r="BYF34" s="275"/>
      <c r="BYG34" s="275"/>
      <c r="BYH34" s="275"/>
      <c r="BYI34" s="275"/>
      <c r="BYJ34" s="275"/>
      <c r="BYK34" s="275"/>
      <c r="BYL34" s="275"/>
      <c r="BYM34" s="275"/>
      <c r="BYN34" s="275"/>
      <c r="BYO34" s="275"/>
      <c r="BYP34" s="275"/>
      <c r="BYQ34" s="275"/>
      <c r="BYR34" s="275"/>
      <c r="BYS34" s="275"/>
      <c r="BYT34" s="275"/>
      <c r="BYU34" s="275"/>
      <c r="BYV34" s="275"/>
      <c r="BYW34" s="275"/>
      <c r="BYX34" s="275"/>
      <c r="BYY34" s="275"/>
      <c r="BYZ34" s="275"/>
      <c r="BZA34" s="275"/>
      <c r="BZB34" s="275"/>
      <c r="BZC34" s="275"/>
      <c r="BZD34" s="275"/>
      <c r="BZE34" s="275"/>
      <c r="BZF34" s="275"/>
      <c r="BZG34" s="275"/>
      <c r="BZH34" s="275"/>
      <c r="BZI34" s="275"/>
      <c r="BZJ34" s="275"/>
      <c r="BZK34" s="275"/>
      <c r="BZL34" s="275"/>
      <c r="BZM34" s="275"/>
      <c r="BZN34" s="275"/>
      <c r="BZO34" s="275"/>
      <c r="BZP34" s="275"/>
      <c r="BZQ34" s="275"/>
      <c r="BZR34" s="275"/>
      <c r="BZS34" s="275"/>
      <c r="BZT34" s="275"/>
      <c r="BZU34" s="275"/>
      <c r="BZV34" s="275"/>
      <c r="BZW34" s="275"/>
      <c r="BZX34" s="275"/>
      <c r="BZY34" s="275"/>
      <c r="BZZ34" s="275"/>
      <c r="CAA34" s="275"/>
      <c r="CAB34" s="275"/>
      <c r="CAC34" s="275"/>
      <c r="CAD34" s="275"/>
      <c r="CAE34" s="275"/>
      <c r="CAF34" s="275"/>
      <c r="CAG34" s="275"/>
      <c r="CAH34" s="275"/>
      <c r="CAI34" s="275"/>
      <c r="CAJ34" s="275"/>
      <c r="CAK34" s="275"/>
      <c r="CAL34" s="275"/>
      <c r="CAM34" s="275"/>
      <c r="CAN34" s="275"/>
      <c r="CAO34" s="275"/>
      <c r="CAP34" s="275"/>
      <c r="CAQ34" s="275"/>
      <c r="CAR34" s="275"/>
      <c r="CAS34" s="275"/>
      <c r="CAT34" s="275"/>
      <c r="CAU34" s="275"/>
      <c r="CAV34" s="275"/>
      <c r="CAW34" s="275"/>
      <c r="CAX34" s="275"/>
      <c r="CAY34" s="275"/>
      <c r="CAZ34" s="275"/>
      <c r="CBA34" s="275"/>
      <c r="CBB34" s="275"/>
      <c r="CBC34" s="275"/>
      <c r="CBD34" s="275"/>
      <c r="CBE34" s="275"/>
      <c r="CBF34" s="275"/>
      <c r="CBG34" s="275"/>
      <c r="CBH34" s="275"/>
      <c r="CBI34" s="275"/>
      <c r="CBJ34" s="275"/>
      <c r="CBK34" s="275"/>
      <c r="CBL34" s="275"/>
      <c r="CBM34" s="275"/>
      <c r="CBN34" s="275"/>
      <c r="CBO34" s="275"/>
      <c r="CBP34" s="275"/>
      <c r="CBQ34" s="275"/>
      <c r="CBR34" s="275"/>
      <c r="CBS34" s="275"/>
      <c r="CBT34" s="275"/>
      <c r="CBU34" s="275"/>
      <c r="CBV34" s="275"/>
      <c r="CBW34" s="275"/>
      <c r="CBX34" s="275"/>
      <c r="CBY34" s="275"/>
      <c r="CBZ34" s="275"/>
      <c r="CCA34" s="275"/>
      <c r="CCB34" s="275"/>
      <c r="CCC34" s="275"/>
      <c r="CCD34" s="275"/>
      <c r="CCE34" s="275"/>
      <c r="CCF34" s="275"/>
      <c r="CCG34" s="275"/>
      <c r="CCH34" s="275"/>
      <c r="CCI34" s="275"/>
      <c r="CCJ34" s="275"/>
      <c r="CCK34" s="275"/>
      <c r="CCL34" s="275"/>
      <c r="CCM34" s="275"/>
      <c r="CCN34" s="275"/>
      <c r="CCO34" s="275"/>
      <c r="CCP34" s="275"/>
      <c r="CCQ34" s="275"/>
      <c r="CCR34" s="275"/>
      <c r="CCS34" s="275"/>
      <c r="CCT34" s="275"/>
      <c r="CCU34" s="275"/>
      <c r="CCV34" s="275"/>
      <c r="CCW34" s="275"/>
      <c r="CCX34" s="275"/>
      <c r="CCY34" s="275"/>
      <c r="CCZ34" s="275"/>
      <c r="CDA34" s="275"/>
      <c r="CDB34" s="275"/>
      <c r="CDC34" s="275"/>
      <c r="CDD34" s="275"/>
      <c r="CDE34" s="275"/>
      <c r="CDF34" s="275"/>
      <c r="CDG34" s="275"/>
      <c r="CDH34" s="275"/>
      <c r="CDI34" s="275"/>
      <c r="CDJ34" s="275"/>
      <c r="CDK34" s="275"/>
      <c r="CDL34" s="275"/>
      <c r="CDM34" s="275"/>
      <c r="CDN34" s="275"/>
      <c r="CDO34" s="275"/>
      <c r="CDP34" s="275"/>
      <c r="CDQ34" s="275"/>
      <c r="CDR34" s="275"/>
      <c r="CDS34" s="275"/>
      <c r="CDT34" s="275"/>
      <c r="CDU34" s="275"/>
      <c r="CDV34" s="275"/>
      <c r="CDW34" s="275"/>
      <c r="CDX34" s="275"/>
      <c r="CDY34" s="275"/>
      <c r="CDZ34" s="275"/>
      <c r="CEA34" s="275"/>
      <c r="CEB34" s="275"/>
      <c r="CEC34" s="275"/>
      <c r="CED34" s="275"/>
      <c r="CEE34" s="275"/>
      <c r="CEF34" s="275"/>
      <c r="CEG34" s="275"/>
      <c r="CEH34" s="275"/>
      <c r="CEI34" s="275"/>
      <c r="CEJ34" s="275"/>
      <c r="CEK34" s="275"/>
      <c r="CEL34" s="275"/>
      <c r="CEM34" s="275"/>
      <c r="CEN34" s="275"/>
      <c r="CEO34" s="275"/>
      <c r="CEP34" s="275"/>
      <c r="CEQ34" s="275"/>
      <c r="CER34" s="275"/>
      <c r="CES34" s="275"/>
      <c r="CET34" s="275"/>
      <c r="CEU34" s="275"/>
      <c r="CEV34" s="275"/>
      <c r="CEW34" s="275"/>
      <c r="CEX34" s="275"/>
      <c r="CEY34" s="275"/>
      <c r="CEZ34" s="275"/>
      <c r="CFA34" s="275"/>
      <c r="CFB34" s="275"/>
      <c r="CFC34" s="275"/>
      <c r="CFD34" s="275"/>
      <c r="CFE34" s="275"/>
      <c r="CFF34" s="275"/>
      <c r="CFG34" s="275"/>
      <c r="CFH34" s="275"/>
      <c r="CFI34" s="275"/>
      <c r="CFJ34" s="275"/>
      <c r="CFK34" s="275"/>
      <c r="CFL34" s="275"/>
      <c r="CFM34" s="275"/>
      <c r="CFN34" s="275"/>
      <c r="CFO34" s="275"/>
      <c r="CFP34" s="275"/>
      <c r="CFQ34" s="275"/>
      <c r="CFR34" s="275"/>
      <c r="CFS34" s="275"/>
      <c r="CFT34" s="275"/>
      <c r="CFU34" s="275"/>
      <c r="CFV34" s="275"/>
      <c r="CFW34" s="275"/>
      <c r="CFX34" s="275"/>
      <c r="CFY34" s="275"/>
      <c r="CFZ34" s="275"/>
      <c r="CGA34" s="275"/>
      <c r="CGB34" s="275"/>
      <c r="CGC34" s="275"/>
      <c r="CGD34" s="275"/>
      <c r="CGE34" s="275"/>
      <c r="CGF34" s="275"/>
      <c r="CGG34" s="275"/>
      <c r="CGH34" s="275"/>
      <c r="CGI34" s="275"/>
      <c r="CGJ34" s="275"/>
      <c r="CGK34" s="275"/>
      <c r="CGL34" s="275"/>
      <c r="CGM34" s="275"/>
      <c r="CGN34" s="275"/>
      <c r="CGO34" s="275"/>
      <c r="CGP34" s="275"/>
      <c r="CGQ34" s="275"/>
      <c r="CGR34" s="275"/>
      <c r="CGS34" s="275"/>
      <c r="CGT34" s="275"/>
      <c r="CGU34" s="275"/>
      <c r="CGV34" s="275"/>
      <c r="CGW34" s="275"/>
      <c r="CGX34" s="275"/>
      <c r="CGY34" s="275"/>
      <c r="CGZ34" s="275"/>
      <c r="CHA34" s="275"/>
      <c r="CHB34" s="275"/>
      <c r="CHC34" s="275"/>
      <c r="CHD34" s="275"/>
      <c r="CHE34" s="275"/>
      <c r="CHF34" s="275"/>
      <c r="CHG34" s="275"/>
      <c r="CHH34" s="275"/>
      <c r="CHI34" s="275"/>
      <c r="CHJ34" s="275"/>
      <c r="CHK34" s="275"/>
      <c r="CHL34" s="275"/>
      <c r="CHM34" s="275"/>
      <c r="CHN34" s="275"/>
      <c r="CHO34" s="275"/>
      <c r="CHP34" s="275"/>
      <c r="CHQ34" s="275"/>
      <c r="CHR34" s="275"/>
      <c r="CHS34" s="275"/>
      <c r="CHT34" s="275"/>
      <c r="CHU34" s="275"/>
      <c r="CHV34" s="275"/>
      <c r="CHW34" s="275"/>
      <c r="CHX34" s="275"/>
      <c r="CHY34" s="275"/>
      <c r="CHZ34" s="275"/>
      <c r="CIA34" s="275"/>
      <c r="CIB34" s="275"/>
      <c r="CIC34" s="275"/>
      <c r="CID34" s="275"/>
      <c r="CIE34" s="275"/>
      <c r="CIF34" s="275"/>
      <c r="CIG34" s="275"/>
      <c r="CIH34" s="275"/>
      <c r="CII34" s="275"/>
      <c r="CIJ34" s="275"/>
      <c r="CIK34" s="275"/>
      <c r="CIL34" s="275"/>
      <c r="CIM34" s="275"/>
      <c r="CIN34" s="275"/>
      <c r="CIO34" s="275"/>
      <c r="CIP34" s="275"/>
      <c r="CIQ34" s="275"/>
      <c r="CIR34" s="275"/>
      <c r="CIS34" s="275"/>
      <c r="CIT34" s="275"/>
      <c r="CIU34" s="275"/>
      <c r="CIV34" s="275"/>
      <c r="CIW34" s="275"/>
      <c r="CIX34" s="275"/>
      <c r="CIY34" s="275"/>
      <c r="CIZ34" s="275"/>
      <c r="CJA34" s="275"/>
      <c r="CJB34" s="275"/>
      <c r="CJC34" s="275"/>
      <c r="CJD34" s="275"/>
      <c r="CJE34" s="275"/>
      <c r="CJF34" s="275"/>
      <c r="CJG34" s="275"/>
      <c r="CJH34" s="275"/>
      <c r="CJI34" s="275"/>
      <c r="CJJ34" s="275"/>
      <c r="CJK34" s="275"/>
      <c r="CJL34" s="275"/>
      <c r="CJM34" s="275"/>
      <c r="CJN34" s="275"/>
      <c r="CJO34" s="275"/>
      <c r="CJP34" s="275"/>
      <c r="CJQ34" s="275"/>
      <c r="CJR34" s="275"/>
      <c r="CJS34" s="275"/>
      <c r="CJT34" s="275"/>
      <c r="CJU34" s="275"/>
      <c r="CJV34" s="275"/>
      <c r="CJW34" s="275"/>
      <c r="CJX34" s="275"/>
      <c r="CJY34" s="275"/>
      <c r="CJZ34" s="275"/>
      <c r="CKA34" s="275"/>
      <c r="CKB34" s="275"/>
      <c r="CKC34" s="275"/>
      <c r="CKD34" s="275"/>
      <c r="CKE34" s="275"/>
      <c r="CKF34" s="275"/>
      <c r="CKG34" s="275"/>
      <c r="CKH34" s="275"/>
      <c r="CKI34" s="275"/>
      <c r="CKJ34" s="275"/>
      <c r="CKK34" s="275"/>
      <c r="CKL34" s="275"/>
      <c r="CKM34" s="275"/>
      <c r="CKN34" s="275"/>
      <c r="CKO34" s="275"/>
      <c r="CKP34" s="275"/>
      <c r="CKQ34" s="275"/>
      <c r="CKR34" s="275"/>
      <c r="CKS34" s="275"/>
      <c r="CKT34" s="275"/>
      <c r="CKU34" s="275"/>
      <c r="CKV34" s="275"/>
      <c r="CKW34" s="275"/>
      <c r="CKX34" s="275"/>
      <c r="CKY34" s="275"/>
      <c r="CKZ34" s="275"/>
      <c r="CLA34" s="275"/>
      <c r="CLB34" s="275"/>
      <c r="CLC34" s="275"/>
      <c r="CLD34" s="275"/>
      <c r="CLE34" s="275"/>
      <c r="CLF34" s="275"/>
      <c r="CLG34" s="275"/>
      <c r="CLH34" s="275"/>
      <c r="CLI34" s="275"/>
      <c r="CLJ34" s="275"/>
      <c r="CLK34" s="275"/>
      <c r="CLL34" s="275"/>
      <c r="CLM34" s="275"/>
      <c r="CLN34" s="275"/>
      <c r="CLO34" s="275"/>
      <c r="CLP34" s="275"/>
      <c r="CLQ34" s="275"/>
      <c r="CLR34" s="275"/>
      <c r="CLS34" s="275"/>
      <c r="CLT34" s="275"/>
      <c r="CLU34" s="275"/>
      <c r="CLV34" s="275"/>
      <c r="CLW34" s="275"/>
      <c r="CLX34" s="275"/>
      <c r="CLY34" s="275"/>
      <c r="CLZ34" s="275"/>
      <c r="CMA34" s="275"/>
      <c r="CMB34" s="275"/>
      <c r="CMC34" s="275"/>
      <c r="CMD34" s="275"/>
      <c r="CME34" s="275"/>
      <c r="CMF34" s="275"/>
      <c r="CMG34" s="275"/>
      <c r="CMH34" s="275"/>
      <c r="CMI34" s="275"/>
      <c r="CMJ34" s="275"/>
      <c r="CMK34" s="275"/>
      <c r="CML34" s="275"/>
      <c r="CMM34" s="275"/>
      <c r="CMN34" s="275"/>
      <c r="CMO34" s="275"/>
      <c r="CMP34" s="275"/>
      <c r="CMQ34" s="275"/>
      <c r="CMR34" s="275"/>
      <c r="CMS34" s="275"/>
      <c r="CMT34" s="275"/>
      <c r="CMU34" s="275"/>
      <c r="CMV34" s="275"/>
      <c r="CMW34" s="275"/>
      <c r="CMX34" s="275"/>
      <c r="CMY34" s="275"/>
      <c r="CMZ34" s="275"/>
      <c r="CNA34" s="275"/>
      <c r="CNB34" s="275"/>
      <c r="CNC34" s="275"/>
      <c r="CND34" s="275"/>
      <c r="CNE34" s="275"/>
      <c r="CNF34" s="275"/>
      <c r="CNG34" s="275"/>
      <c r="CNH34" s="275"/>
      <c r="CNI34" s="275"/>
      <c r="CNJ34" s="275"/>
      <c r="CNK34" s="275"/>
      <c r="CNL34" s="275"/>
      <c r="CNM34" s="275"/>
      <c r="CNN34" s="275"/>
      <c r="CNO34" s="275"/>
      <c r="CNP34" s="275"/>
      <c r="CNQ34" s="275"/>
      <c r="CNR34" s="275"/>
      <c r="CNS34" s="275"/>
      <c r="CNT34" s="275"/>
      <c r="CNU34" s="275"/>
      <c r="CNV34" s="275"/>
      <c r="CNW34" s="275"/>
      <c r="CNX34" s="275"/>
      <c r="CNY34" s="275"/>
      <c r="CNZ34" s="275"/>
      <c r="COA34" s="275"/>
      <c r="COB34" s="275"/>
      <c r="COC34" s="275"/>
      <c r="COD34" s="275"/>
      <c r="COE34" s="275"/>
      <c r="COF34" s="275"/>
      <c r="COG34" s="275"/>
      <c r="COH34" s="275"/>
      <c r="COI34" s="275"/>
      <c r="COJ34" s="275"/>
      <c r="COK34" s="275"/>
      <c r="COL34" s="275"/>
      <c r="COM34" s="275"/>
      <c r="CON34" s="275"/>
      <c r="COO34" s="275"/>
      <c r="COP34" s="275"/>
      <c r="COQ34" s="275"/>
      <c r="COR34" s="275"/>
      <c r="COS34" s="275"/>
      <c r="COT34" s="275"/>
      <c r="COU34" s="275"/>
      <c r="COV34" s="275"/>
      <c r="COW34" s="275"/>
      <c r="COX34" s="275"/>
      <c r="COY34" s="275"/>
      <c r="COZ34" s="275"/>
      <c r="CPA34" s="275"/>
      <c r="CPB34" s="275"/>
      <c r="CPC34" s="275"/>
      <c r="CPD34" s="275"/>
      <c r="CPE34" s="275"/>
      <c r="CPF34" s="275"/>
      <c r="CPG34" s="275"/>
      <c r="CPH34" s="275"/>
      <c r="CPI34" s="275"/>
      <c r="CPJ34" s="275"/>
      <c r="CPK34" s="275"/>
      <c r="CPL34" s="275"/>
      <c r="CPM34" s="275"/>
      <c r="CPN34" s="275"/>
      <c r="CPO34" s="275"/>
      <c r="CPP34" s="275"/>
      <c r="CPQ34" s="275"/>
      <c r="CPR34" s="275"/>
      <c r="CPS34" s="275"/>
      <c r="CPT34" s="275"/>
      <c r="CPU34" s="275"/>
      <c r="CPV34" s="275"/>
      <c r="CPW34" s="275"/>
      <c r="CPX34" s="275"/>
      <c r="CPY34" s="275"/>
      <c r="CPZ34" s="275"/>
      <c r="CQA34" s="275"/>
      <c r="CQB34" s="275"/>
      <c r="CQC34" s="275"/>
      <c r="CQD34" s="275"/>
      <c r="CQE34" s="275"/>
      <c r="CQF34" s="275"/>
      <c r="CQG34" s="275"/>
      <c r="CQH34" s="275"/>
      <c r="CQI34" s="275"/>
      <c r="CQJ34" s="275"/>
      <c r="CQK34" s="275"/>
      <c r="CQL34" s="275"/>
      <c r="CQM34" s="275"/>
      <c r="CQN34" s="275"/>
      <c r="CQO34" s="275"/>
      <c r="CQP34" s="275"/>
      <c r="CQQ34" s="275"/>
      <c r="CQR34" s="275"/>
      <c r="CQS34" s="275"/>
      <c r="CQT34" s="275"/>
      <c r="CQU34" s="275"/>
      <c r="CQV34" s="275"/>
      <c r="CQW34" s="275"/>
      <c r="CQX34" s="275"/>
      <c r="CQY34" s="275"/>
      <c r="CQZ34" s="275"/>
      <c r="CRA34" s="275"/>
      <c r="CRB34" s="275"/>
      <c r="CRC34" s="275"/>
      <c r="CRD34" s="275"/>
      <c r="CRE34" s="275"/>
      <c r="CRF34" s="275"/>
      <c r="CRG34" s="275"/>
      <c r="CRH34" s="275"/>
      <c r="CRI34" s="275"/>
      <c r="CRJ34" s="275"/>
      <c r="CRK34" s="275"/>
      <c r="CRL34" s="275"/>
      <c r="CRM34" s="275"/>
      <c r="CRN34" s="275"/>
      <c r="CRO34" s="275"/>
      <c r="CRP34" s="275"/>
      <c r="CRQ34" s="275"/>
      <c r="CRR34" s="275"/>
      <c r="CRS34" s="275"/>
      <c r="CRT34" s="275"/>
      <c r="CRU34" s="275"/>
      <c r="CRV34" s="275"/>
      <c r="CRW34" s="275"/>
      <c r="CRX34" s="275"/>
      <c r="CRY34" s="275"/>
      <c r="CRZ34" s="275"/>
      <c r="CSA34" s="275"/>
      <c r="CSB34" s="275"/>
      <c r="CSC34" s="275"/>
      <c r="CSD34" s="275"/>
      <c r="CSE34" s="275"/>
      <c r="CSF34" s="275"/>
      <c r="CSG34" s="275"/>
      <c r="CSH34" s="275"/>
      <c r="CSI34" s="275"/>
      <c r="CSJ34" s="275"/>
      <c r="CSK34" s="275"/>
      <c r="CSL34" s="275"/>
      <c r="CSM34" s="275"/>
      <c r="CSN34" s="275"/>
      <c r="CSO34" s="275"/>
      <c r="CSP34" s="275"/>
      <c r="CSQ34" s="275"/>
      <c r="CSR34" s="275"/>
      <c r="CSS34" s="275"/>
      <c r="CST34" s="275"/>
      <c r="CSU34" s="275"/>
      <c r="CSV34" s="275"/>
      <c r="CSW34" s="275"/>
      <c r="CSX34" s="275"/>
      <c r="CSY34" s="275"/>
      <c r="CSZ34" s="275"/>
      <c r="CTA34" s="275"/>
      <c r="CTB34" s="275"/>
      <c r="CTC34" s="275"/>
      <c r="CTD34" s="275"/>
      <c r="CTE34" s="275"/>
      <c r="CTF34" s="275"/>
      <c r="CTG34" s="275"/>
      <c r="CTH34" s="275"/>
      <c r="CTI34" s="275"/>
      <c r="CTJ34" s="275"/>
      <c r="CTK34" s="275"/>
      <c r="CTL34" s="275"/>
      <c r="CTM34" s="275"/>
      <c r="CTN34" s="275"/>
      <c r="CTO34" s="275"/>
      <c r="CTP34" s="275"/>
      <c r="CTQ34" s="275"/>
      <c r="CTR34" s="275"/>
      <c r="CTS34" s="275"/>
      <c r="CTT34" s="275"/>
      <c r="CTU34" s="275"/>
      <c r="CTV34" s="275"/>
      <c r="CTW34" s="275"/>
      <c r="CTX34" s="275"/>
      <c r="CTY34" s="275"/>
      <c r="CTZ34" s="275"/>
      <c r="CUA34" s="275"/>
      <c r="CUB34" s="275"/>
      <c r="CUC34" s="275"/>
      <c r="CUD34" s="275"/>
      <c r="CUE34" s="275"/>
      <c r="CUF34" s="275"/>
      <c r="CUG34" s="275"/>
      <c r="CUH34" s="275"/>
      <c r="CUI34" s="275"/>
      <c r="CUJ34" s="275"/>
      <c r="CUK34" s="275"/>
      <c r="CUL34" s="275"/>
      <c r="CUM34" s="275"/>
      <c r="CUN34" s="275"/>
      <c r="CUO34" s="275"/>
      <c r="CUP34" s="275"/>
      <c r="CUQ34" s="275"/>
      <c r="CUR34" s="275"/>
      <c r="CUS34" s="275"/>
      <c r="CUT34" s="275"/>
      <c r="CUU34" s="275"/>
      <c r="CUV34" s="275"/>
      <c r="CUW34" s="275"/>
      <c r="CUX34" s="275"/>
      <c r="CUY34" s="275"/>
      <c r="CUZ34" s="275"/>
      <c r="CVA34" s="275"/>
      <c r="CVB34" s="275"/>
      <c r="CVC34" s="275"/>
      <c r="CVD34" s="275"/>
      <c r="CVE34" s="275"/>
      <c r="CVF34" s="275"/>
      <c r="CVG34" s="275"/>
      <c r="CVH34" s="275"/>
      <c r="CVI34" s="275"/>
      <c r="CVJ34" s="275"/>
      <c r="CVK34" s="275"/>
      <c r="CVL34" s="275"/>
      <c r="CVM34" s="275"/>
      <c r="CVN34" s="275"/>
      <c r="CVO34" s="275"/>
      <c r="CVP34" s="275"/>
      <c r="CVQ34" s="275"/>
      <c r="CVR34" s="275"/>
      <c r="CVS34" s="275"/>
      <c r="CVT34" s="275"/>
      <c r="CVU34" s="275"/>
      <c r="CVV34" s="275"/>
      <c r="CVW34" s="275"/>
      <c r="CVX34" s="275"/>
      <c r="CVY34" s="275"/>
      <c r="CVZ34" s="275"/>
      <c r="CWA34" s="275"/>
      <c r="CWB34" s="275"/>
      <c r="CWC34" s="275"/>
      <c r="CWD34" s="275"/>
      <c r="CWE34" s="275"/>
      <c r="CWF34" s="275"/>
      <c r="CWG34" s="275"/>
      <c r="CWH34" s="275"/>
      <c r="CWI34" s="275"/>
      <c r="CWJ34" s="275"/>
      <c r="CWK34" s="275"/>
      <c r="CWL34" s="275"/>
      <c r="CWM34" s="275"/>
      <c r="CWN34" s="275"/>
      <c r="CWO34" s="275"/>
      <c r="CWP34" s="275"/>
      <c r="CWQ34" s="275"/>
      <c r="CWR34" s="275"/>
      <c r="CWS34" s="275"/>
      <c r="CWT34" s="275"/>
      <c r="CWU34" s="275"/>
      <c r="CWV34" s="275"/>
      <c r="CWW34" s="275"/>
      <c r="CWX34" s="275"/>
      <c r="CWY34" s="275"/>
      <c r="CWZ34" s="275"/>
      <c r="CXA34" s="275"/>
      <c r="CXB34" s="275"/>
      <c r="CXC34" s="275"/>
      <c r="CXD34" s="275"/>
      <c r="CXE34" s="275"/>
      <c r="CXF34" s="275"/>
      <c r="CXG34" s="275"/>
      <c r="CXH34" s="275"/>
      <c r="CXI34" s="275"/>
      <c r="CXJ34" s="275"/>
      <c r="CXK34" s="275"/>
      <c r="CXL34" s="275"/>
      <c r="CXM34" s="275"/>
      <c r="CXN34" s="275"/>
      <c r="CXO34" s="275"/>
      <c r="CXP34" s="275"/>
      <c r="CXQ34" s="275"/>
      <c r="CXR34" s="275"/>
      <c r="CXS34" s="275"/>
      <c r="CXT34" s="275"/>
      <c r="CXU34" s="275"/>
      <c r="CXV34" s="275"/>
      <c r="CXW34" s="275"/>
      <c r="CXX34" s="275"/>
      <c r="CXY34" s="275"/>
      <c r="CXZ34" s="275"/>
      <c r="CYA34" s="275"/>
      <c r="CYB34" s="275"/>
      <c r="CYC34" s="275"/>
      <c r="CYD34" s="275"/>
      <c r="CYE34" s="275"/>
      <c r="CYF34" s="275"/>
      <c r="CYG34" s="275"/>
      <c r="CYH34" s="275"/>
      <c r="CYI34" s="275"/>
      <c r="CYJ34" s="275"/>
      <c r="CYK34" s="275"/>
      <c r="CYL34" s="275"/>
      <c r="CYM34" s="275"/>
      <c r="CYN34" s="275"/>
      <c r="CYO34" s="275"/>
      <c r="CYP34" s="275"/>
      <c r="CYQ34" s="275"/>
      <c r="CYR34" s="275"/>
      <c r="CYS34" s="275"/>
      <c r="CYT34" s="275"/>
      <c r="CYU34" s="275"/>
      <c r="CYV34" s="275"/>
      <c r="CYW34" s="275"/>
      <c r="CYX34" s="275"/>
      <c r="CYY34" s="275"/>
      <c r="CYZ34" s="275"/>
      <c r="CZA34" s="275"/>
      <c r="CZB34" s="275"/>
      <c r="CZC34" s="275"/>
      <c r="CZD34" s="275"/>
      <c r="CZE34" s="275"/>
      <c r="CZF34" s="275"/>
      <c r="CZG34" s="275"/>
      <c r="CZH34" s="275"/>
      <c r="CZI34" s="275"/>
      <c r="CZJ34" s="275"/>
      <c r="CZK34" s="275"/>
      <c r="CZL34" s="275"/>
      <c r="CZM34" s="275"/>
      <c r="CZN34" s="275"/>
      <c r="CZO34" s="275"/>
      <c r="CZP34" s="275"/>
      <c r="CZQ34" s="275"/>
      <c r="CZR34" s="275"/>
      <c r="CZS34" s="275"/>
      <c r="CZT34" s="275"/>
      <c r="CZU34" s="275"/>
      <c r="CZV34" s="275"/>
      <c r="CZW34" s="275"/>
      <c r="CZX34" s="275"/>
      <c r="CZY34" s="275"/>
      <c r="CZZ34" s="275"/>
      <c r="DAA34" s="275"/>
      <c r="DAB34" s="275"/>
      <c r="DAC34" s="275"/>
      <c r="DAD34" s="275"/>
      <c r="DAE34" s="275"/>
      <c r="DAF34" s="275"/>
      <c r="DAG34" s="275"/>
      <c r="DAH34" s="275"/>
      <c r="DAI34" s="275"/>
      <c r="DAJ34" s="275"/>
      <c r="DAK34" s="275"/>
      <c r="DAL34" s="275"/>
      <c r="DAM34" s="275"/>
      <c r="DAN34" s="275"/>
      <c r="DAO34" s="275"/>
      <c r="DAP34" s="275"/>
      <c r="DAQ34" s="275"/>
      <c r="DAR34" s="275"/>
      <c r="DAS34" s="275"/>
      <c r="DAT34" s="275"/>
      <c r="DAU34" s="275"/>
      <c r="DAV34" s="275"/>
      <c r="DAW34" s="275"/>
      <c r="DAX34" s="275"/>
      <c r="DAY34" s="275"/>
      <c r="DAZ34" s="275"/>
      <c r="DBA34" s="275"/>
      <c r="DBB34" s="275"/>
      <c r="DBC34" s="275"/>
      <c r="DBD34" s="275"/>
      <c r="DBE34" s="275"/>
      <c r="DBF34" s="275"/>
      <c r="DBG34" s="275"/>
      <c r="DBH34" s="275"/>
      <c r="DBI34" s="275"/>
      <c r="DBJ34" s="275"/>
      <c r="DBK34" s="275"/>
      <c r="DBL34" s="275"/>
      <c r="DBM34" s="275"/>
      <c r="DBN34" s="275"/>
      <c r="DBO34" s="275"/>
      <c r="DBP34" s="275"/>
      <c r="DBQ34" s="275"/>
      <c r="DBR34" s="275"/>
      <c r="DBS34" s="275"/>
      <c r="DBT34" s="275"/>
      <c r="DBU34" s="275"/>
      <c r="DBV34" s="275"/>
      <c r="DBW34" s="275"/>
      <c r="DBX34" s="275"/>
      <c r="DBY34" s="275"/>
      <c r="DBZ34" s="275"/>
      <c r="DCA34" s="275"/>
      <c r="DCB34" s="275"/>
      <c r="DCC34" s="275"/>
      <c r="DCD34" s="275"/>
      <c r="DCE34" s="275"/>
      <c r="DCF34" s="275"/>
      <c r="DCG34" s="275"/>
      <c r="DCH34" s="275"/>
      <c r="DCI34" s="275"/>
      <c r="DCJ34" s="275"/>
      <c r="DCK34" s="275"/>
      <c r="DCL34" s="275"/>
      <c r="DCM34" s="275"/>
      <c r="DCN34" s="275"/>
      <c r="DCO34" s="275"/>
      <c r="DCP34" s="275"/>
      <c r="DCQ34" s="275"/>
      <c r="DCR34" s="275"/>
      <c r="DCS34" s="275"/>
      <c r="DCT34" s="275"/>
      <c r="DCU34" s="275"/>
      <c r="DCV34" s="275"/>
      <c r="DCW34" s="275"/>
      <c r="DCX34" s="275"/>
      <c r="DCY34" s="275"/>
      <c r="DCZ34" s="275"/>
      <c r="DDA34" s="275"/>
      <c r="DDB34" s="275"/>
      <c r="DDC34" s="275"/>
      <c r="DDD34" s="275"/>
      <c r="DDE34" s="275"/>
      <c r="DDF34" s="275"/>
      <c r="DDG34" s="275"/>
      <c r="DDH34" s="275"/>
      <c r="DDI34" s="275"/>
      <c r="DDJ34" s="275"/>
      <c r="DDK34" s="275"/>
      <c r="DDL34" s="275"/>
      <c r="DDM34" s="275"/>
      <c r="DDN34" s="275"/>
      <c r="DDO34" s="275"/>
      <c r="DDP34" s="275"/>
      <c r="DDQ34" s="275"/>
      <c r="DDR34" s="275"/>
      <c r="DDS34" s="275"/>
      <c r="DDT34" s="275"/>
      <c r="DDU34" s="275"/>
      <c r="DDV34" s="275"/>
      <c r="DDW34" s="275"/>
      <c r="DDX34" s="275"/>
      <c r="DDY34" s="275"/>
      <c r="DDZ34" s="275"/>
      <c r="DEA34" s="275"/>
      <c r="DEB34" s="275"/>
      <c r="DEC34" s="275"/>
      <c r="DED34" s="275"/>
      <c r="DEE34" s="275"/>
      <c r="DEF34" s="275"/>
      <c r="DEG34" s="275"/>
      <c r="DEH34" s="275"/>
      <c r="DEI34" s="275"/>
      <c r="DEJ34" s="275"/>
      <c r="DEK34" s="275"/>
      <c r="DEL34" s="275"/>
      <c r="DEM34" s="275"/>
      <c r="DEN34" s="275"/>
      <c r="DEO34" s="275"/>
      <c r="DEP34" s="275"/>
      <c r="DEQ34" s="275"/>
      <c r="DER34" s="275"/>
      <c r="DES34" s="275"/>
      <c r="DET34" s="275"/>
      <c r="DEU34" s="275"/>
      <c r="DEV34" s="275"/>
      <c r="DEW34" s="275"/>
      <c r="DEX34" s="275"/>
      <c r="DEY34" s="275"/>
      <c r="DEZ34" s="275"/>
      <c r="DFA34" s="275"/>
      <c r="DFB34" s="275"/>
      <c r="DFC34" s="275"/>
      <c r="DFD34" s="275"/>
      <c r="DFE34" s="275"/>
      <c r="DFF34" s="275"/>
      <c r="DFG34" s="275"/>
      <c r="DFH34" s="275"/>
      <c r="DFI34" s="275"/>
      <c r="DFJ34" s="275"/>
      <c r="DFK34" s="275"/>
      <c r="DFL34" s="275"/>
      <c r="DFM34" s="275"/>
      <c r="DFN34" s="275"/>
      <c r="DFO34" s="275"/>
      <c r="DFP34" s="275"/>
      <c r="DFQ34" s="275"/>
      <c r="DFR34" s="275"/>
      <c r="DFS34" s="275"/>
      <c r="DFT34" s="275"/>
      <c r="DFU34" s="275"/>
      <c r="DFV34" s="275"/>
      <c r="DFW34" s="275"/>
      <c r="DFX34" s="275"/>
      <c r="DFY34" s="275"/>
      <c r="DFZ34" s="275"/>
      <c r="DGA34" s="275"/>
      <c r="DGB34" s="275"/>
      <c r="DGC34" s="275"/>
      <c r="DGD34" s="275"/>
      <c r="DGE34" s="275"/>
      <c r="DGF34" s="275"/>
      <c r="DGG34" s="275"/>
      <c r="DGH34" s="275"/>
      <c r="DGI34" s="275"/>
      <c r="DGJ34" s="275"/>
      <c r="DGK34" s="275"/>
      <c r="DGL34" s="275"/>
      <c r="DGM34" s="275"/>
      <c r="DGN34" s="275"/>
      <c r="DGO34" s="275"/>
      <c r="DGP34" s="275"/>
      <c r="DGQ34" s="275"/>
      <c r="DGR34" s="275"/>
      <c r="DGS34" s="275"/>
      <c r="DGT34" s="275"/>
      <c r="DGU34" s="275"/>
      <c r="DGV34" s="275"/>
      <c r="DGW34" s="275"/>
      <c r="DGX34" s="275"/>
      <c r="DGY34" s="275"/>
      <c r="DGZ34" s="275"/>
      <c r="DHA34" s="275"/>
      <c r="DHB34" s="275"/>
      <c r="DHC34" s="275"/>
      <c r="DHD34" s="275"/>
      <c r="DHE34" s="275"/>
      <c r="DHF34" s="275"/>
      <c r="DHG34" s="275"/>
      <c r="DHH34" s="275"/>
      <c r="DHI34" s="275"/>
      <c r="DHJ34" s="275"/>
      <c r="DHK34" s="275"/>
      <c r="DHL34" s="275"/>
      <c r="DHM34" s="275"/>
      <c r="DHN34" s="275"/>
      <c r="DHO34" s="275"/>
      <c r="DHP34" s="275"/>
      <c r="DHQ34" s="275"/>
      <c r="DHR34" s="275"/>
      <c r="DHS34" s="275"/>
      <c r="DHT34" s="275"/>
      <c r="DHU34" s="275"/>
      <c r="DHV34" s="275"/>
      <c r="DHW34" s="275"/>
      <c r="DHX34" s="275"/>
      <c r="DHY34" s="275"/>
      <c r="DHZ34" s="275"/>
      <c r="DIA34" s="275"/>
      <c r="DIB34" s="275"/>
      <c r="DIC34" s="275"/>
      <c r="DID34" s="275"/>
      <c r="DIE34" s="275"/>
      <c r="DIF34" s="275"/>
      <c r="DIG34" s="275"/>
      <c r="DIH34" s="275"/>
      <c r="DII34" s="275"/>
      <c r="DIJ34" s="275"/>
      <c r="DIK34" s="275"/>
      <c r="DIL34" s="275"/>
      <c r="DIM34" s="275"/>
      <c r="DIN34" s="275"/>
      <c r="DIO34" s="275"/>
      <c r="DIP34" s="275"/>
      <c r="DIQ34" s="275"/>
      <c r="DIR34" s="275"/>
      <c r="DIS34" s="275"/>
      <c r="DIT34" s="275"/>
      <c r="DIU34" s="275"/>
      <c r="DIV34" s="275"/>
      <c r="DIW34" s="275"/>
      <c r="DIX34" s="275"/>
      <c r="DIY34" s="275"/>
      <c r="DIZ34" s="275"/>
      <c r="DJA34" s="275"/>
      <c r="DJB34" s="275"/>
      <c r="DJC34" s="275"/>
      <c r="DJD34" s="275"/>
      <c r="DJE34" s="275"/>
      <c r="DJF34" s="275"/>
      <c r="DJG34" s="275"/>
      <c r="DJH34" s="275"/>
      <c r="DJI34" s="275"/>
      <c r="DJJ34" s="275"/>
      <c r="DJK34" s="275"/>
      <c r="DJL34" s="275"/>
      <c r="DJM34" s="275"/>
      <c r="DJN34" s="275"/>
      <c r="DJO34" s="275"/>
      <c r="DJP34" s="275"/>
      <c r="DJQ34" s="275"/>
      <c r="DJR34" s="275"/>
      <c r="DJS34" s="275"/>
      <c r="DJT34" s="275"/>
      <c r="DJU34" s="275"/>
      <c r="DJV34" s="275"/>
      <c r="DJW34" s="275"/>
      <c r="DJX34" s="275"/>
      <c r="DJY34" s="275"/>
      <c r="DJZ34" s="275"/>
      <c r="DKA34" s="275"/>
      <c r="DKB34" s="275"/>
      <c r="DKC34" s="275"/>
      <c r="DKD34" s="275"/>
      <c r="DKE34" s="275"/>
      <c r="DKF34" s="275"/>
      <c r="DKG34" s="275"/>
      <c r="DKH34" s="275"/>
      <c r="DKI34" s="275"/>
      <c r="DKJ34" s="275"/>
      <c r="DKK34" s="275"/>
      <c r="DKL34" s="275"/>
      <c r="DKM34" s="275"/>
      <c r="DKN34" s="275"/>
      <c r="DKO34" s="275"/>
      <c r="DKP34" s="275"/>
      <c r="DKQ34" s="275"/>
      <c r="DKR34" s="275"/>
      <c r="DKS34" s="275"/>
      <c r="DKT34" s="275"/>
      <c r="DKU34" s="275"/>
      <c r="DKV34" s="275"/>
      <c r="DKW34" s="275"/>
      <c r="DKX34" s="275"/>
      <c r="DKY34" s="275"/>
      <c r="DKZ34" s="275"/>
      <c r="DLA34" s="275"/>
      <c r="DLB34" s="275"/>
      <c r="DLC34" s="275"/>
      <c r="DLD34" s="275"/>
      <c r="DLE34" s="275"/>
      <c r="DLF34" s="275"/>
      <c r="DLG34" s="275"/>
      <c r="DLH34" s="275"/>
      <c r="DLI34" s="275"/>
      <c r="DLJ34" s="275"/>
      <c r="DLK34" s="275"/>
      <c r="DLL34" s="275"/>
      <c r="DLM34" s="275"/>
      <c r="DLN34" s="275"/>
      <c r="DLO34" s="275"/>
      <c r="DLP34" s="275"/>
      <c r="DLQ34" s="275"/>
      <c r="DLR34" s="275"/>
      <c r="DLS34" s="275"/>
      <c r="DLT34" s="275"/>
      <c r="DLU34" s="275"/>
      <c r="DLV34" s="275"/>
      <c r="DLW34" s="275"/>
      <c r="DLX34" s="275"/>
      <c r="DLY34" s="275"/>
      <c r="DLZ34" s="275"/>
      <c r="DMA34" s="275"/>
      <c r="DMB34" s="275"/>
      <c r="DMC34" s="275"/>
      <c r="DMD34" s="275"/>
      <c r="DME34" s="275"/>
      <c r="DMF34" s="275"/>
      <c r="DMG34" s="275"/>
      <c r="DMH34" s="275"/>
      <c r="DMI34" s="275"/>
      <c r="DMJ34" s="275"/>
      <c r="DMK34" s="275"/>
      <c r="DML34" s="275"/>
      <c r="DMM34" s="275"/>
      <c r="DMN34" s="275"/>
      <c r="DMO34" s="275"/>
      <c r="DMP34" s="275"/>
      <c r="DMQ34" s="275"/>
      <c r="DMR34" s="275"/>
      <c r="DMS34" s="275"/>
      <c r="DMT34" s="275"/>
      <c r="DMU34" s="275"/>
      <c r="DMV34" s="275"/>
      <c r="DMW34" s="275"/>
      <c r="DMX34" s="275"/>
      <c r="DMY34" s="275"/>
      <c r="DMZ34" s="275"/>
      <c r="DNA34" s="275"/>
      <c r="DNB34" s="275"/>
      <c r="DNC34" s="275"/>
      <c r="DND34" s="275"/>
      <c r="DNE34" s="275"/>
      <c r="DNF34" s="275"/>
      <c r="DNG34" s="275"/>
      <c r="DNH34" s="275"/>
      <c r="DNI34" s="275"/>
      <c r="DNJ34" s="275"/>
      <c r="DNK34" s="275"/>
      <c r="DNL34" s="275"/>
      <c r="DNM34" s="275"/>
      <c r="DNN34" s="275"/>
      <c r="DNO34" s="275"/>
      <c r="DNP34" s="275"/>
      <c r="DNQ34" s="275"/>
      <c r="DNR34" s="275"/>
      <c r="DNS34" s="275"/>
      <c r="DNT34" s="275"/>
      <c r="DNU34" s="275"/>
      <c r="DNV34" s="275"/>
      <c r="DNW34" s="275"/>
      <c r="DNX34" s="275"/>
      <c r="DNY34" s="275"/>
      <c r="DNZ34" s="275"/>
      <c r="DOA34" s="275"/>
      <c r="DOB34" s="275"/>
      <c r="DOC34" s="275"/>
      <c r="DOD34" s="275"/>
      <c r="DOE34" s="275"/>
      <c r="DOF34" s="275"/>
      <c r="DOG34" s="275"/>
      <c r="DOH34" s="275"/>
      <c r="DOI34" s="275"/>
      <c r="DOJ34" s="275"/>
      <c r="DOK34" s="275"/>
      <c r="DOL34" s="275"/>
      <c r="DOM34" s="275"/>
      <c r="DON34" s="275"/>
      <c r="DOO34" s="275"/>
      <c r="DOP34" s="275"/>
      <c r="DOQ34" s="275"/>
      <c r="DOR34" s="275"/>
      <c r="DOS34" s="275"/>
      <c r="DOT34" s="275"/>
      <c r="DOU34" s="275"/>
      <c r="DOV34" s="275"/>
      <c r="DOW34" s="275"/>
      <c r="DOX34" s="275"/>
      <c r="DOY34" s="275"/>
      <c r="DOZ34" s="275"/>
      <c r="DPA34" s="275"/>
      <c r="DPB34" s="275"/>
      <c r="DPC34" s="275"/>
      <c r="DPD34" s="275"/>
      <c r="DPE34" s="275"/>
      <c r="DPF34" s="275"/>
      <c r="DPG34" s="275"/>
      <c r="DPH34" s="275"/>
      <c r="DPI34" s="275"/>
      <c r="DPJ34" s="275"/>
      <c r="DPK34" s="275"/>
      <c r="DPL34" s="275"/>
      <c r="DPM34" s="275"/>
      <c r="DPN34" s="275"/>
      <c r="DPO34" s="275"/>
      <c r="DPP34" s="275"/>
      <c r="DPQ34" s="275"/>
      <c r="DPR34" s="275"/>
      <c r="DPS34" s="275"/>
      <c r="DPT34" s="275"/>
      <c r="DPU34" s="275"/>
      <c r="DPV34" s="275"/>
      <c r="DPW34" s="275"/>
      <c r="DPX34" s="275"/>
      <c r="DPY34" s="275"/>
      <c r="DPZ34" s="275"/>
      <c r="DQA34" s="275"/>
      <c r="DQB34" s="275"/>
      <c r="DQC34" s="275"/>
      <c r="DQD34" s="275"/>
      <c r="DQE34" s="275"/>
      <c r="DQF34" s="275"/>
      <c r="DQG34" s="275"/>
      <c r="DQH34" s="275"/>
      <c r="DQI34" s="275"/>
      <c r="DQJ34" s="275"/>
      <c r="DQK34" s="275"/>
      <c r="DQL34" s="275"/>
      <c r="DQM34" s="275"/>
      <c r="DQN34" s="275"/>
      <c r="DQO34" s="275"/>
      <c r="DQP34" s="275"/>
      <c r="DQQ34" s="275"/>
      <c r="DQR34" s="275"/>
      <c r="DQS34" s="275"/>
      <c r="DQT34" s="275"/>
      <c r="DQU34" s="275"/>
      <c r="DQV34" s="275"/>
      <c r="DQW34" s="275"/>
      <c r="DQX34" s="275"/>
      <c r="DQY34" s="275"/>
      <c r="DQZ34" s="275"/>
      <c r="DRA34" s="275"/>
      <c r="DRB34" s="275"/>
      <c r="DRC34" s="275"/>
      <c r="DRD34" s="275"/>
      <c r="DRE34" s="275"/>
      <c r="DRF34" s="275"/>
      <c r="DRG34" s="275"/>
      <c r="DRH34" s="275"/>
      <c r="DRI34" s="275"/>
      <c r="DRJ34" s="275"/>
      <c r="DRK34" s="275"/>
      <c r="DRL34" s="275"/>
      <c r="DRM34" s="275"/>
      <c r="DRN34" s="275"/>
      <c r="DRO34" s="275"/>
      <c r="DRP34" s="275"/>
      <c r="DRQ34" s="275"/>
      <c r="DRR34" s="275"/>
      <c r="DRS34" s="275"/>
      <c r="DRT34" s="275"/>
      <c r="DRU34" s="275"/>
      <c r="DRV34" s="275"/>
      <c r="DRW34" s="275"/>
      <c r="DRX34" s="275"/>
      <c r="DRY34" s="275"/>
      <c r="DRZ34" s="275"/>
      <c r="DSA34" s="275"/>
      <c r="DSB34" s="275"/>
      <c r="DSC34" s="275"/>
      <c r="DSD34" s="275"/>
      <c r="DSE34" s="275"/>
      <c r="DSF34" s="275"/>
      <c r="DSG34" s="275"/>
      <c r="DSH34" s="275"/>
      <c r="DSI34" s="275"/>
      <c r="DSJ34" s="275"/>
      <c r="DSK34" s="275"/>
      <c r="DSL34" s="275"/>
      <c r="DSM34" s="275"/>
      <c r="DSN34" s="275"/>
      <c r="DSO34" s="275"/>
      <c r="DSP34" s="275"/>
      <c r="DSQ34" s="275"/>
      <c r="DSR34" s="275"/>
      <c r="DSS34" s="275"/>
      <c r="DST34" s="275"/>
      <c r="DSU34" s="275"/>
      <c r="DSV34" s="275"/>
      <c r="DSW34" s="275"/>
      <c r="DSX34" s="275"/>
      <c r="DSY34" s="275"/>
      <c r="DSZ34" s="275"/>
      <c r="DTA34" s="275"/>
      <c r="DTB34" s="275"/>
      <c r="DTC34" s="275"/>
      <c r="DTD34" s="275"/>
      <c r="DTE34" s="275"/>
      <c r="DTF34" s="275"/>
      <c r="DTG34" s="275"/>
      <c r="DTH34" s="275"/>
      <c r="DTI34" s="275"/>
      <c r="DTJ34" s="275"/>
      <c r="DTK34" s="275"/>
      <c r="DTL34" s="275"/>
      <c r="DTM34" s="275"/>
      <c r="DTN34" s="275"/>
      <c r="DTO34" s="275"/>
      <c r="DTP34" s="275"/>
      <c r="DTQ34" s="275"/>
      <c r="DTR34" s="275"/>
      <c r="DTS34" s="275"/>
      <c r="DTT34" s="275"/>
      <c r="DTU34" s="275"/>
      <c r="DTV34" s="275"/>
      <c r="DTW34" s="275"/>
      <c r="DTX34" s="275"/>
      <c r="DTY34" s="275"/>
      <c r="DTZ34" s="275"/>
      <c r="DUA34" s="275"/>
      <c r="DUB34" s="275"/>
      <c r="DUC34" s="275"/>
      <c r="DUD34" s="275"/>
      <c r="DUE34" s="275"/>
      <c r="DUF34" s="275"/>
      <c r="DUG34" s="275"/>
      <c r="DUH34" s="275"/>
      <c r="DUI34" s="275"/>
      <c r="DUJ34" s="275"/>
      <c r="DUK34" s="275"/>
      <c r="DUL34" s="275"/>
      <c r="DUM34" s="275"/>
      <c r="DUN34" s="275"/>
      <c r="DUO34" s="275"/>
      <c r="DUP34" s="275"/>
      <c r="DUQ34" s="275"/>
      <c r="DUR34" s="275"/>
      <c r="DUS34" s="275"/>
      <c r="DUT34" s="275"/>
      <c r="DUU34" s="275"/>
      <c r="DUV34" s="275"/>
      <c r="DUW34" s="275"/>
      <c r="DUX34" s="275"/>
      <c r="DUY34" s="275"/>
      <c r="DUZ34" s="275"/>
      <c r="DVA34" s="275"/>
      <c r="DVB34" s="275"/>
      <c r="DVC34" s="275"/>
      <c r="DVD34" s="275"/>
      <c r="DVE34" s="275"/>
      <c r="DVF34" s="275"/>
      <c r="DVG34" s="275"/>
      <c r="DVH34" s="275"/>
      <c r="DVI34" s="275"/>
      <c r="DVJ34" s="275"/>
      <c r="DVK34" s="275"/>
      <c r="DVL34" s="275"/>
      <c r="DVM34" s="275"/>
      <c r="DVN34" s="275"/>
      <c r="DVO34" s="275"/>
      <c r="DVP34" s="275"/>
      <c r="DVQ34" s="275"/>
      <c r="DVR34" s="275"/>
      <c r="DVS34" s="275"/>
      <c r="DVT34" s="275"/>
      <c r="DVU34" s="275"/>
      <c r="DVV34" s="275"/>
      <c r="DVW34" s="275"/>
      <c r="DVX34" s="275"/>
      <c r="DVY34" s="275"/>
      <c r="DVZ34" s="275"/>
      <c r="DWA34" s="275"/>
      <c r="DWB34" s="275"/>
      <c r="DWC34" s="275"/>
      <c r="DWD34" s="275"/>
      <c r="DWE34" s="275"/>
      <c r="DWF34" s="275"/>
      <c r="DWG34" s="275"/>
      <c r="DWH34" s="275"/>
      <c r="DWI34" s="275"/>
      <c r="DWJ34" s="275"/>
      <c r="DWK34" s="275"/>
      <c r="DWL34" s="275"/>
      <c r="DWM34" s="275"/>
      <c r="DWN34" s="275"/>
      <c r="DWO34" s="275"/>
      <c r="DWP34" s="275"/>
      <c r="DWQ34" s="275"/>
      <c r="DWR34" s="275"/>
      <c r="DWS34" s="275"/>
      <c r="DWT34" s="275"/>
      <c r="DWU34" s="275"/>
      <c r="DWV34" s="275"/>
      <c r="DWW34" s="275"/>
      <c r="DWX34" s="275"/>
      <c r="DWY34" s="275"/>
      <c r="DWZ34" s="275"/>
      <c r="DXA34" s="275"/>
      <c r="DXB34" s="275"/>
      <c r="DXC34" s="275"/>
      <c r="DXD34" s="275"/>
      <c r="DXE34" s="275"/>
      <c r="DXF34" s="275"/>
      <c r="DXG34" s="275"/>
      <c r="DXH34" s="275"/>
      <c r="DXI34" s="275"/>
      <c r="DXJ34" s="275"/>
      <c r="DXK34" s="275"/>
      <c r="DXL34" s="275"/>
      <c r="DXM34" s="275"/>
      <c r="DXN34" s="275"/>
      <c r="DXO34" s="275"/>
      <c r="DXP34" s="275"/>
      <c r="DXQ34" s="275"/>
      <c r="DXR34" s="275"/>
      <c r="DXS34" s="275"/>
      <c r="DXT34" s="275"/>
      <c r="DXU34" s="275"/>
      <c r="DXV34" s="275"/>
      <c r="DXW34" s="275"/>
      <c r="DXX34" s="275"/>
      <c r="DXY34" s="275"/>
      <c r="DXZ34" s="275"/>
      <c r="DYA34" s="275"/>
      <c r="DYB34" s="275"/>
      <c r="DYC34" s="275"/>
      <c r="DYD34" s="275"/>
      <c r="DYE34" s="275"/>
      <c r="DYF34" s="275"/>
      <c r="DYG34" s="275"/>
      <c r="DYH34" s="275"/>
      <c r="DYI34" s="275"/>
      <c r="DYJ34" s="275"/>
      <c r="DYK34" s="275"/>
      <c r="DYL34" s="275"/>
      <c r="DYM34" s="275"/>
      <c r="DYN34" s="275"/>
      <c r="DYO34" s="275"/>
      <c r="DYP34" s="275"/>
      <c r="DYQ34" s="275"/>
      <c r="DYR34" s="275"/>
      <c r="DYS34" s="275"/>
      <c r="DYT34" s="275"/>
      <c r="DYU34" s="275"/>
      <c r="DYV34" s="275"/>
      <c r="DYW34" s="275"/>
      <c r="DYX34" s="275"/>
      <c r="DYY34" s="275"/>
      <c r="DYZ34" s="275"/>
      <c r="DZA34" s="275"/>
      <c r="DZB34" s="275"/>
      <c r="DZC34" s="275"/>
      <c r="DZD34" s="275"/>
      <c r="DZE34" s="275"/>
      <c r="DZF34" s="275"/>
      <c r="DZG34" s="275"/>
      <c r="DZH34" s="275"/>
      <c r="DZI34" s="275"/>
      <c r="DZJ34" s="275"/>
      <c r="DZK34" s="275"/>
      <c r="DZL34" s="275"/>
      <c r="DZM34" s="275"/>
      <c r="DZN34" s="275"/>
      <c r="DZO34" s="275"/>
      <c r="DZP34" s="275"/>
      <c r="DZQ34" s="275"/>
      <c r="DZR34" s="275"/>
      <c r="DZS34" s="275"/>
      <c r="DZT34" s="275"/>
      <c r="DZU34" s="275"/>
      <c r="DZV34" s="275"/>
      <c r="DZW34" s="275"/>
      <c r="DZX34" s="275"/>
      <c r="DZY34" s="275"/>
      <c r="DZZ34" s="275"/>
      <c r="EAA34" s="275"/>
      <c r="EAB34" s="275"/>
      <c r="EAC34" s="275"/>
      <c r="EAD34" s="275"/>
      <c r="EAE34" s="275"/>
      <c r="EAF34" s="275"/>
      <c r="EAG34" s="275"/>
      <c r="EAH34" s="275"/>
      <c r="EAI34" s="275"/>
      <c r="EAJ34" s="275"/>
      <c r="EAK34" s="275"/>
      <c r="EAL34" s="275"/>
      <c r="EAM34" s="275"/>
      <c r="EAN34" s="275"/>
      <c r="EAO34" s="275"/>
      <c r="EAP34" s="275"/>
      <c r="EAQ34" s="275"/>
      <c r="EAR34" s="275"/>
      <c r="EAS34" s="275"/>
      <c r="EAT34" s="275"/>
      <c r="EAU34" s="275"/>
      <c r="EAV34" s="275"/>
      <c r="EAW34" s="275"/>
      <c r="EAX34" s="275"/>
      <c r="EAY34" s="275"/>
      <c r="EAZ34" s="275"/>
      <c r="EBA34" s="275"/>
      <c r="EBB34" s="275"/>
      <c r="EBC34" s="275"/>
      <c r="EBD34" s="275"/>
      <c r="EBE34" s="275"/>
      <c r="EBF34" s="275"/>
      <c r="EBG34" s="275"/>
      <c r="EBH34" s="275"/>
      <c r="EBI34" s="275"/>
      <c r="EBJ34" s="275"/>
      <c r="EBK34" s="275"/>
      <c r="EBL34" s="275"/>
      <c r="EBM34" s="275"/>
      <c r="EBN34" s="275"/>
      <c r="EBO34" s="275"/>
      <c r="EBP34" s="275"/>
      <c r="EBQ34" s="275"/>
      <c r="EBR34" s="275"/>
      <c r="EBS34" s="275"/>
      <c r="EBT34" s="275"/>
      <c r="EBU34" s="275"/>
      <c r="EBV34" s="275"/>
      <c r="EBW34" s="275"/>
      <c r="EBX34" s="275"/>
      <c r="EBY34" s="275"/>
      <c r="EBZ34" s="275"/>
      <c r="ECA34" s="275"/>
      <c r="ECB34" s="275"/>
      <c r="ECC34" s="275"/>
      <c r="ECD34" s="275"/>
      <c r="ECE34" s="275"/>
      <c r="ECF34" s="275"/>
      <c r="ECG34" s="275"/>
      <c r="ECH34" s="275"/>
      <c r="ECI34" s="275"/>
      <c r="ECJ34" s="275"/>
      <c r="ECK34" s="275"/>
      <c r="ECL34" s="275"/>
      <c r="ECM34" s="275"/>
      <c r="ECN34" s="275"/>
      <c r="ECO34" s="275"/>
      <c r="ECP34" s="275"/>
      <c r="ECQ34" s="275"/>
      <c r="ECR34" s="275"/>
      <c r="ECS34" s="275"/>
      <c r="ECT34" s="275"/>
      <c r="ECU34" s="275"/>
      <c r="ECV34" s="275"/>
      <c r="ECW34" s="275"/>
      <c r="ECX34" s="275"/>
      <c r="ECY34" s="275"/>
      <c r="ECZ34" s="275"/>
      <c r="EDA34" s="275"/>
      <c r="EDB34" s="275"/>
      <c r="EDC34" s="275"/>
      <c r="EDD34" s="275"/>
      <c r="EDE34" s="275"/>
      <c r="EDF34" s="275"/>
      <c r="EDG34" s="275"/>
      <c r="EDH34" s="275"/>
      <c r="EDI34" s="275"/>
      <c r="EDJ34" s="275"/>
      <c r="EDK34" s="275"/>
      <c r="EDL34" s="275"/>
      <c r="EDM34" s="275"/>
      <c r="EDN34" s="275"/>
      <c r="EDO34" s="275"/>
      <c r="EDP34" s="275"/>
      <c r="EDQ34" s="275"/>
      <c r="EDR34" s="275"/>
      <c r="EDS34" s="275"/>
      <c r="EDT34" s="275"/>
      <c r="EDU34" s="275"/>
      <c r="EDV34" s="275"/>
      <c r="EDW34" s="275"/>
      <c r="EDX34" s="275"/>
      <c r="EDY34" s="275"/>
      <c r="EDZ34" s="275"/>
      <c r="EEA34" s="275"/>
      <c r="EEB34" s="275"/>
      <c r="EEC34" s="275"/>
      <c r="EED34" s="275"/>
      <c r="EEE34" s="275"/>
      <c r="EEF34" s="275"/>
      <c r="EEG34" s="275"/>
      <c r="EEH34" s="275"/>
      <c r="EEI34" s="275"/>
      <c r="EEJ34" s="275"/>
      <c r="EEK34" s="275"/>
      <c r="EEL34" s="275"/>
      <c r="EEM34" s="275"/>
      <c r="EEN34" s="275"/>
      <c r="EEO34" s="275"/>
      <c r="EEP34" s="275"/>
      <c r="EEQ34" s="275"/>
      <c r="EER34" s="275"/>
      <c r="EES34" s="275"/>
      <c r="EET34" s="275"/>
      <c r="EEU34" s="275"/>
      <c r="EEV34" s="275"/>
      <c r="EEW34" s="275"/>
      <c r="EEX34" s="275"/>
      <c r="EEY34" s="275"/>
      <c r="EEZ34" s="275"/>
      <c r="EFA34" s="275"/>
      <c r="EFB34" s="275"/>
      <c r="EFC34" s="275"/>
      <c r="EFD34" s="275"/>
      <c r="EFE34" s="275"/>
      <c r="EFF34" s="275"/>
      <c r="EFG34" s="275"/>
      <c r="EFH34" s="275"/>
      <c r="EFI34" s="275"/>
      <c r="EFJ34" s="275"/>
      <c r="EFK34" s="275"/>
      <c r="EFL34" s="275"/>
      <c r="EFM34" s="275"/>
      <c r="EFN34" s="275"/>
      <c r="EFO34" s="275"/>
      <c r="EFP34" s="275"/>
      <c r="EFQ34" s="275"/>
      <c r="EFR34" s="275"/>
      <c r="EFS34" s="275"/>
      <c r="EFT34" s="275"/>
      <c r="EFU34" s="275"/>
      <c r="EFV34" s="275"/>
      <c r="EFW34" s="275"/>
      <c r="EFX34" s="275"/>
      <c r="EFY34" s="275"/>
      <c r="EFZ34" s="275"/>
      <c r="EGA34" s="275"/>
      <c r="EGB34" s="275"/>
      <c r="EGC34" s="275"/>
      <c r="EGD34" s="275"/>
      <c r="EGE34" s="275"/>
      <c r="EGF34" s="275"/>
      <c r="EGG34" s="275"/>
      <c r="EGH34" s="275"/>
      <c r="EGI34" s="275"/>
      <c r="EGJ34" s="275"/>
      <c r="EGK34" s="275"/>
      <c r="EGL34" s="275"/>
      <c r="EGM34" s="275"/>
      <c r="EGN34" s="275"/>
      <c r="EGO34" s="275"/>
      <c r="EGP34" s="275"/>
      <c r="EGQ34" s="275"/>
      <c r="EGR34" s="275"/>
      <c r="EGS34" s="275"/>
      <c r="EGT34" s="275"/>
      <c r="EGU34" s="275"/>
      <c r="EGV34" s="275"/>
      <c r="EGW34" s="275"/>
      <c r="EGX34" s="275"/>
      <c r="EGY34" s="275"/>
      <c r="EGZ34" s="275"/>
      <c r="EHA34" s="275"/>
      <c r="EHB34" s="275"/>
      <c r="EHC34" s="275"/>
      <c r="EHD34" s="275"/>
      <c r="EHE34" s="275"/>
      <c r="EHF34" s="275"/>
      <c r="EHG34" s="275"/>
      <c r="EHH34" s="275"/>
      <c r="EHI34" s="275"/>
      <c r="EHJ34" s="275"/>
      <c r="EHK34" s="275"/>
      <c r="EHL34" s="275"/>
      <c r="EHM34" s="275"/>
      <c r="EHN34" s="275"/>
      <c r="EHO34" s="275"/>
      <c r="EHP34" s="275"/>
      <c r="EHQ34" s="275"/>
      <c r="EHR34" s="275"/>
      <c r="EHS34" s="275"/>
      <c r="EHT34" s="275"/>
      <c r="EHU34" s="275"/>
      <c r="EHV34" s="275"/>
      <c r="EHW34" s="275"/>
      <c r="EHX34" s="275"/>
      <c r="EHY34" s="275"/>
      <c r="EHZ34" s="275"/>
      <c r="EIA34" s="275"/>
      <c r="EIB34" s="275"/>
      <c r="EIC34" s="275"/>
      <c r="EID34" s="275"/>
      <c r="EIE34" s="275"/>
      <c r="EIF34" s="275"/>
      <c r="EIG34" s="275"/>
      <c r="EIH34" s="275"/>
      <c r="EII34" s="275"/>
      <c r="EIJ34" s="275"/>
      <c r="EIK34" s="275"/>
      <c r="EIL34" s="275"/>
      <c r="EIM34" s="275"/>
      <c r="EIN34" s="275"/>
      <c r="EIO34" s="275"/>
      <c r="EIP34" s="275"/>
      <c r="EIQ34" s="275"/>
      <c r="EIR34" s="275"/>
      <c r="EIS34" s="275"/>
      <c r="EIT34" s="275"/>
      <c r="EIU34" s="275"/>
      <c r="EIV34" s="275"/>
      <c r="EIW34" s="275"/>
      <c r="EIX34" s="275"/>
      <c r="EIY34" s="275"/>
      <c r="EIZ34" s="275"/>
      <c r="EJA34" s="275"/>
      <c r="EJB34" s="275"/>
      <c r="EJC34" s="275"/>
      <c r="EJD34" s="275"/>
      <c r="EJE34" s="275"/>
      <c r="EJF34" s="275"/>
      <c r="EJG34" s="275"/>
      <c r="EJH34" s="275"/>
      <c r="EJI34" s="275"/>
      <c r="EJJ34" s="275"/>
      <c r="EJK34" s="275"/>
      <c r="EJL34" s="275"/>
      <c r="EJM34" s="275"/>
      <c r="EJN34" s="275"/>
      <c r="EJO34" s="275"/>
      <c r="EJP34" s="275"/>
      <c r="EJQ34" s="275"/>
      <c r="EJR34" s="275"/>
      <c r="EJS34" s="275"/>
      <c r="EJT34" s="275"/>
      <c r="EJU34" s="275"/>
      <c r="EJV34" s="275"/>
      <c r="EJW34" s="275"/>
      <c r="EJX34" s="275"/>
      <c r="EJY34" s="275"/>
      <c r="EJZ34" s="275"/>
      <c r="EKA34" s="275"/>
      <c r="EKB34" s="275"/>
      <c r="EKC34" s="275"/>
      <c r="EKD34" s="275"/>
      <c r="EKE34" s="275"/>
      <c r="EKF34" s="275"/>
      <c r="EKG34" s="275"/>
      <c r="EKH34" s="275"/>
      <c r="EKI34" s="275"/>
      <c r="EKJ34" s="275"/>
      <c r="EKK34" s="275"/>
      <c r="EKL34" s="275"/>
      <c r="EKM34" s="275"/>
      <c r="EKN34" s="275"/>
      <c r="EKO34" s="275"/>
      <c r="EKP34" s="275"/>
      <c r="EKQ34" s="275"/>
      <c r="EKR34" s="275"/>
      <c r="EKS34" s="275"/>
      <c r="EKT34" s="275"/>
      <c r="EKU34" s="275"/>
      <c r="EKV34" s="275"/>
      <c r="EKW34" s="275"/>
      <c r="EKX34" s="275"/>
      <c r="EKY34" s="275"/>
      <c r="EKZ34" s="275"/>
      <c r="ELA34" s="275"/>
      <c r="ELB34" s="275"/>
      <c r="ELC34" s="275"/>
      <c r="ELD34" s="275"/>
      <c r="ELE34" s="275"/>
      <c r="ELF34" s="275"/>
      <c r="ELG34" s="275"/>
      <c r="ELH34" s="275"/>
      <c r="ELI34" s="275"/>
      <c r="ELJ34" s="275"/>
      <c r="ELK34" s="275"/>
      <c r="ELL34" s="275"/>
      <c r="ELM34" s="275"/>
      <c r="ELN34" s="275"/>
      <c r="ELO34" s="275"/>
      <c r="ELP34" s="275"/>
      <c r="ELQ34" s="275"/>
      <c r="ELR34" s="275"/>
      <c r="ELS34" s="275"/>
      <c r="ELT34" s="275"/>
      <c r="ELU34" s="275"/>
      <c r="ELV34" s="275"/>
      <c r="ELW34" s="275"/>
      <c r="ELX34" s="275"/>
      <c r="ELY34" s="275"/>
      <c r="ELZ34" s="275"/>
      <c r="EMA34" s="275"/>
      <c r="EMB34" s="275"/>
      <c r="EMC34" s="275"/>
      <c r="EMD34" s="275"/>
      <c r="EME34" s="275"/>
      <c r="EMF34" s="275"/>
      <c r="EMG34" s="275"/>
      <c r="EMH34" s="275"/>
      <c r="EMI34" s="275"/>
      <c r="EMJ34" s="275"/>
      <c r="EMK34" s="275"/>
      <c r="EML34" s="275"/>
      <c r="EMM34" s="275"/>
      <c r="EMN34" s="275"/>
      <c r="EMO34" s="275"/>
      <c r="EMP34" s="275"/>
      <c r="EMQ34" s="275"/>
      <c r="EMR34" s="275"/>
      <c r="EMS34" s="275"/>
      <c r="EMT34" s="275"/>
      <c r="EMU34" s="275"/>
      <c r="EMV34" s="275"/>
      <c r="EMW34" s="275"/>
      <c r="EMX34" s="275"/>
      <c r="EMY34" s="275"/>
      <c r="EMZ34" s="275"/>
      <c r="ENA34" s="275"/>
      <c r="ENB34" s="275"/>
      <c r="ENC34" s="275"/>
      <c r="END34" s="275"/>
      <c r="ENE34" s="275"/>
      <c r="ENF34" s="275"/>
      <c r="ENG34" s="275"/>
      <c r="ENH34" s="275"/>
      <c r="ENI34" s="275"/>
      <c r="ENJ34" s="275"/>
      <c r="ENK34" s="275"/>
      <c r="ENL34" s="275"/>
      <c r="ENM34" s="275"/>
      <c r="ENN34" s="275"/>
      <c r="ENO34" s="275"/>
      <c r="ENP34" s="275"/>
      <c r="ENQ34" s="275"/>
      <c r="ENR34" s="275"/>
      <c r="ENS34" s="275"/>
      <c r="ENT34" s="275"/>
      <c r="ENU34" s="275"/>
      <c r="ENV34" s="275"/>
      <c r="ENW34" s="275"/>
      <c r="ENX34" s="275"/>
      <c r="ENY34" s="275"/>
      <c r="ENZ34" s="275"/>
      <c r="EOA34" s="275"/>
      <c r="EOB34" s="275"/>
      <c r="EOC34" s="275"/>
      <c r="EOD34" s="275"/>
      <c r="EOE34" s="275"/>
      <c r="EOF34" s="275"/>
      <c r="EOG34" s="275"/>
      <c r="EOH34" s="275"/>
      <c r="EOI34" s="275"/>
      <c r="EOJ34" s="275"/>
      <c r="EOK34" s="275"/>
      <c r="EOL34" s="275"/>
      <c r="EOM34" s="275"/>
      <c r="EON34" s="275"/>
      <c r="EOO34" s="275"/>
      <c r="EOP34" s="275"/>
      <c r="EOQ34" s="275"/>
      <c r="EOR34" s="275"/>
      <c r="EOS34" s="275"/>
      <c r="EOT34" s="275"/>
      <c r="EOU34" s="275"/>
      <c r="EOV34" s="275"/>
      <c r="EOW34" s="275"/>
      <c r="EOX34" s="275"/>
      <c r="EOY34" s="275"/>
      <c r="EOZ34" s="275"/>
      <c r="EPA34" s="275"/>
      <c r="EPB34" s="275"/>
      <c r="EPC34" s="275"/>
      <c r="EPD34" s="275"/>
      <c r="EPE34" s="275"/>
      <c r="EPF34" s="275"/>
      <c r="EPG34" s="275"/>
      <c r="EPH34" s="275"/>
      <c r="EPI34" s="275"/>
      <c r="EPJ34" s="275"/>
      <c r="EPK34" s="275"/>
      <c r="EPL34" s="275"/>
      <c r="EPM34" s="275"/>
      <c r="EPN34" s="275"/>
      <c r="EPO34" s="275"/>
      <c r="EPP34" s="275"/>
      <c r="EPQ34" s="275"/>
      <c r="EPR34" s="275"/>
      <c r="EPS34" s="275"/>
      <c r="EPT34" s="275"/>
      <c r="EPU34" s="275"/>
      <c r="EPV34" s="275"/>
      <c r="EPW34" s="275"/>
      <c r="EPX34" s="275"/>
      <c r="EPY34" s="275"/>
      <c r="EPZ34" s="275"/>
      <c r="EQA34" s="275"/>
      <c r="EQB34" s="275"/>
      <c r="EQC34" s="275"/>
      <c r="EQD34" s="275"/>
      <c r="EQE34" s="275"/>
      <c r="EQF34" s="275"/>
      <c r="EQG34" s="275"/>
      <c r="EQH34" s="275"/>
      <c r="EQI34" s="275"/>
      <c r="EQJ34" s="275"/>
      <c r="EQK34" s="275"/>
      <c r="EQL34" s="275"/>
      <c r="EQM34" s="275"/>
      <c r="EQN34" s="275"/>
      <c r="EQO34" s="275"/>
      <c r="EQP34" s="275"/>
      <c r="EQQ34" s="275"/>
      <c r="EQR34" s="275"/>
      <c r="EQS34" s="275"/>
      <c r="EQT34" s="275"/>
      <c r="EQU34" s="275"/>
      <c r="EQV34" s="275"/>
      <c r="EQW34" s="275"/>
      <c r="EQX34" s="275"/>
      <c r="EQY34" s="275"/>
      <c r="EQZ34" s="275"/>
      <c r="ERA34" s="275"/>
      <c r="ERB34" s="275"/>
      <c r="ERC34" s="275"/>
      <c r="ERD34" s="275"/>
      <c r="ERE34" s="275"/>
      <c r="ERF34" s="275"/>
      <c r="ERG34" s="275"/>
      <c r="ERH34" s="275"/>
      <c r="ERI34" s="275"/>
      <c r="ERJ34" s="275"/>
      <c r="ERK34" s="275"/>
      <c r="ERL34" s="275"/>
      <c r="ERM34" s="275"/>
      <c r="ERN34" s="275"/>
      <c r="ERO34" s="275"/>
      <c r="ERP34" s="275"/>
      <c r="ERQ34" s="275"/>
      <c r="ERR34" s="275"/>
      <c r="ERS34" s="275"/>
      <c r="ERT34" s="275"/>
      <c r="ERU34" s="275"/>
      <c r="ERV34" s="275"/>
      <c r="ERW34" s="275"/>
      <c r="ERX34" s="275"/>
      <c r="ERY34" s="275"/>
      <c r="ERZ34" s="275"/>
      <c r="ESA34" s="275"/>
      <c r="ESB34" s="275"/>
      <c r="ESC34" s="275"/>
      <c r="ESD34" s="275"/>
      <c r="ESE34" s="275"/>
      <c r="ESF34" s="275"/>
      <c r="ESG34" s="275"/>
      <c r="ESH34" s="275"/>
      <c r="ESI34" s="275"/>
      <c r="ESJ34" s="275"/>
      <c r="ESK34" s="275"/>
      <c r="ESL34" s="275"/>
      <c r="ESM34" s="275"/>
      <c r="ESN34" s="275"/>
      <c r="ESO34" s="275"/>
      <c r="ESP34" s="275"/>
      <c r="ESQ34" s="275"/>
      <c r="ESR34" s="275"/>
      <c r="ESS34" s="275"/>
      <c r="EST34" s="275"/>
      <c r="ESU34" s="275"/>
      <c r="ESV34" s="275"/>
      <c r="ESW34" s="275"/>
      <c r="ESX34" s="275"/>
      <c r="ESY34" s="275"/>
      <c r="ESZ34" s="275"/>
      <c r="ETA34" s="275"/>
      <c r="ETB34" s="275"/>
      <c r="ETC34" s="275"/>
      <c r="ETD34" s="275"/>
      <c r="ETE34" s="275"/>
      <c r="ETF34" s="275"/>
      <c r="ETG34" s="275"/>
      <c r="ETH34" s="275"/>
      <c r="ETI34" s="275"/>
      <c r="ETJ34" s="275"/>
      <c r="ETK34" s="275"/>
      <c r="ETL34" s="275"/>
      <c r="ETM34" s="275"/>
      <c r="ETN34" s="275"/>
      <c r="ETO34" s="275"/>
      <c r="ETP34" s="275"/>
      <c r="ETQ34" s="275"/>
      <c r="ETR34" s="275"/>
      <c r="ETS34" s="275"/>
      <c r="ETT34" s="275"/>
      <c r="ETU34" s="275"/>
      <c r="ETV34" s="275"/>
      <c r="ETW34" s="275"/>
      <c r="ETX34" s="275"/>
      <c r="ETY34" s="275"/>
      <c r="ETZ34" s="275"/>
      <c r="EUA34" s="275"/>
      <c r="EUB34" s="275"/>
      <c r="EUC34" s="275"/>
      <c r="EUD34" s="275"/>
      <c r="EUE34" s="275"/>
      <c r="EUF34" s="275"/>
      <c r="EUG34" s="275"/>
      <c r="EUH34" s="275"/>
      <c r="EUI34" s="275"/>
      <c r="EUJ34" s="275"/>
      <c r="EUK34" s="275"/>
      <c r="EUL34" s="275"/>
      <c r="EUM34" s="275"/>
      <c r="EUN34" s="275"/>
      <c r="EUO34" s="275"/>
      <c r="EUP34" s="275"/>
      <c r="EUQ34" s="275"/>
      <c r="EUR34" s="275"/>
      <c r="EUS34" s="275"/>
      <c r="EUT34" s="275"/>
      <c r="EUU34" s="275"/>
      <c r="EUV34" s="275"/>
      <c r="EUW34" s="275"/>
      <c r="EUX34" s="275"/>
      <c r="EUY34" s="275"/>
      <c r="EUZ34" s="275"/>
      <c r="EVA34" s="275"/>
      <c r="EVB34" s="275"/>
      <c r="EVC34" s="275"/>
      <c r="EVD34" s="275"/>
      <c r="EVE34" s="275"/>
      <c r="EVF34" s="275"/>
      <c r="EVG34" s="275"/>
      <c r="EVH34" s="275"/>
      <c r="EVI34" s="275"/>
      <c r="EVJ34" s="275"/>
      <c r="EVK34" s="275"/>
      <c r="EVL34" s="275"/>
      <c r="EVM34" s="275"/>
      <c r="EVN34" s="275"/>
      <c r="EVO34" s="275"/>
      <c r="EVP34" s="275"/>
      <c r="EVQ34" s="275"/>
      <c r="EVR34" s="275"/>
      <c r="EVS34" s="275"/>
      <c r="EVT34" s="275"/>
      <c r="EVU34" s="275"/>
      <c r="EVV34" s="275"/>
      <c r="EVW34" s="275"/>
      <c r="EVX34" s="275"/>
      <c r="EVY34" s="275"/>
      <c r="EVZ34" s="275"/>
      <c r="EWA34" s="275"/>
      <c r="EWB34" s="275"/>
      <c r="EWC34" s="275"/>
      <c r="EWD34" s="275"/>
      <c r="EWE34" s="275"/>
      <c r="EWF34" s="275"/>
      <c r="EWG34" s="275"/>
      <c r="EWH34" s="275"/>
      <c r="EWI34" s="275"/>
      <c r="EWJ34" s="275"/>
      <c r="EWK34" s="275"/>
      <c r="EWL34" s="275"/>
      <c r="EWM34" s="275"/>
      <c r="EWN34" s="275"/>
      <c r="EWO34" s="275"/>
      <c r="EWP34" s="275"/>
      <c r="EWQ34" s="275"/>
      <c r="EWR34" s="275"/>
      <c r="EWS34" s="275"/>
      <c r="EWT34" s="275"/>
      <c r="EWU34" s="275"/>
      <c r="EWV34" s="275"/>
      <c r="EWW34" s="275"/>
      <c r="EWX34" s="275"/>
      <c r="EWY34" s="275"/>
      <c r="EWZ34" s="275"/>
      <c r="EXA34" s="275"/>
      <c r="EXB34" s="275"/>
      <c r="EXC34" s="275"/>
      <c r="EXD34" s="275"/>
      <c r="EXE34" s="275"/>
      <c r="EXF34" s="275"/>
      <c r="EXG34" s="275"/>
      <c r="EXH34" s="275"/>
      <c r="EXI34" s="275"/>
      <c r="EXJ34" s="275"/>
      <c r="EXK34" s="275"/>
      <c r="EXL34" s="275"/>
      <c r="EXM34" s="275"/>
      <c r="EXN34" s="275"/>
      <c r="EXO34" s="275"/>
      <c r="EXP34" s="275"/>
      <c r="EXQ34" s="275"/>
      <c r="EXR34" s="275"/>
      <c r="EXS34" s="275"/>
      <c r="EXT34" s="275"/>
      <c r="EXU34" s="275"/>
      <c r="EXV34" s="275"/>
      <c r="EXW34" s="275"/>
      <c r="EXX34" s="275"/>
      <c r="EXY34" s="275"/>
      <c r="EXZ34" s="275"/>
      <c r="EYA34" s="275"/>
      <c r="EYB34" s="275"/>
      <c r="EYC34" s="275"/>
      <c r="EYD34" s="275"/>
      <c r="EYE34" s="275"/>
      <c r="EYF34" s="275"/>
      <c r="EYG34" s="275"/>
      <c r="EYH34" s="275"/>
      <c r="EYI34" s="275"/>
      <c r="EYJ34" s="275"/>
      <c r="EYK34" s="275"/>
      <c r="EYL34" s="275"/>
      <c r="EYM34" s="275"/>
      <c r="EYN34" s="275"/>
      <c r="EYO34" s="275"/>
      <c r="EYP34" s="275"/>
      <c r="EYQ34" s="275"/>
      <c r="EYR34" s="275"/>
      <c r="EYS34" s="275"/>
      <c r="EYT34" s="275"/>
      <c r="EYU34" s="275"/>
      <c r="EYV34" s="275"/>
      <c r="EYW34" s="275"/>
      <c r="EYX34" s="275"/>
      <c r="EYY34" s="275"/>
      <c r="EYZ34" s="275"/>
      <c r="EZA34" s="275"/>
      <c r="EZB34" s="275"/>
      <c r="EZC34" s="275"/>
      <c r="EZD34" s="275"/>
      <c r="EZE34" s="275"/>
      <c r="EZF34" s="275"/>
      <c r="EZG34" s="275"/>
      <c r="EZH34" s="275"/>
      <c r="EZI34" s="275"/>
      <c r="EZJ34" s="275"/>
      <c r="EZK34" s="275"/>
      <c r="EZL34" s="275"/>
      <c r="EZM34" s="275"/>
      <c r="EZN34" s="275"/>
      <c r="EZO34" s="275"/>
      <c r="EZP34" s="275"/>
      <c r="EZQ34" s="275"/>
      <c r="EZR34" s="275"/>
      <c r="EZS34" s="275"/>
      <c r="EZT34" s="275"/>
      <c r="EZU34" s="275"/>
      <c r="EZV34" s="275"/>
      <c r="EZW34" s="275"/>
      <c r="EZX34" s="275"/>
      <c r="EZY34" s="275"/>
      <c r="EZZ34" s="275"/>
      <c r="FAA34" s="275"/>
      <c r="FAB34" s="275"/>
      <c r="FAC34" s="275"/>
      <c r="FAD34" s="275"/>
      <c r="FAE34" s="275"/>
      <c r="FAF34" s="275"/>
      <c r="FAG34" s="275"/>
      <c r="FAH34" s="275"/>
      <c r="FAI34" s="275"/>
      <c r="FAJ34" s="275"/>
      <c r="FAK34" s="275"/>
      <c r="FAL34" s="275"/>
      <c r="FAM34" s="275"/>
      <c r="FAN34" s="275"/>
      <c r="FAO34" s="275"/>
      <c r="FAP34" s="275"/>
      <c r="FAQ34" s="275"/>
      <c r="FAR34" s="275"/>
      <c r="FAS34" s="275"/>
      <c r="FAT34" s="275"/>
      <c r="FAU34" s="275"/>
      <c r="FAV34" s="275"/>
      <c r="FAW34" s="275"/>
      <c r="FAX34" s="275"/>
      <c r="FAY34" s="275"/>
      <c r="FAZ34" s="275"/>
      <c r="FBA34" s="275"/>
      <c r="FBB34" s="275"/>
      <c r="FBC34" s="275"/>
      <c r="FBD34" s="275"/>
      <c r="FBE34" s="275"/>
      <c r="FBF34" s="275"/>
      <c r="FBG34" s="275"/>
      <c r="FBH34" s="275"/>
      <c r="FBI34" s="275"/>
      <c r="FBJ34" s="275"/>
      <c r="FBK34" s="275"/>
      <c r="FBL34" s="275"/>
      <c r="FBM34" s="275"/>
      <c r="FBN34" s="275"/>
      <c r="FBO34" s="275"/>
      <c r="FBP34" s="275"/>
      <c r="FBQ34" s="275"/>
      <c r="FBR34" s="275"/>
      <c r="FBS34" s="275"/>
      <c r="FBT34" s="275"/>
      <c r="FBU34" s="275"/>
      <c r="FBV34" s="275"/>
      <c r="FBW34" s="275"/>
      <c r="FBX34" s="275"/>
      <c r="FBY34" s="275"/>
      <c r="FBZ34" s="275"/>
      <c r="FCA34" s="275"/>
      <c r="FCB34" s="275"/>
      <c r="FCC34" s="275"/>
      <c r="FCD34" s="275"/>
      <c r="FCE34" s="275"/>
      <c r="FCF34" s="275"/>
      <c r="FCG34" s="275"/>
      <c r="FCH34" s="275"/>
      <c r="FCI34" s="275"/>
      <c r="FCJ34" s="275"/>
      <c r="FCK34" s="275"/>
      <c r="FCL34" s="275"/>
      <c r="FCM34" s="275"/>
      <c r="FCN34" s="275"/>
      <c r="FCO34" s="275"/>
      <c r="FCP34" s="275"/>
      <c r="FCQ34" s="275"/>
      <c r="FCR34" s="275"/>
      <c r="FCS34" s="275"/>
      <c r="FCT34" s="275"/>
      <c r="FCU34" s="275"/>
      <c r="FCV34" s="275"/>
      <c r="FCW34" s="275"/>
      <c r="FCX34" s="275"/>
      <c r="FCY34" s="275"/>
      <c r="FCZ34" s="275"/>
      <c r="FDA34" s="275"/>
      <c r="FDB34" s="275"/>
      <c r="FDC34" s="275"/>
      <c r="FDD34" s="275"/>
      <c r="FDE34" s="275"/>
      <c r="FDF34" s="275"/>
      <c r="FDG34" s="275"/>
      <c r="FDH34" s="275"/>
      <c r="FDI34" s="275"/>
      <c r="FDJ34" s="275"/>
      <c r="FDK34" s="275"/>
      <c r="FDL34" s="275"/>
      <c r="FDM34" s="275"/>
      <c r="FDN34" s="275"/>
      <c r="FDO34" s="275"/>
      <c r="FDP34" s="275"/>
      <c r="FDQ34" s="275"/>
      <c r="FDR34" s="275"/>
      <c r="FDS34" s="275"/>
      <c r="FDT34" s="275"/>
      <c r="FDU34" s="275"/>
      <c r="FDV34" s="275"/>
      <c r="FDW34" s="275"/>
      <c r="FDX34" s="275"/>
      <c r="FDY34" s="275"/>
      <c r="FDZ34" s="275"/>
      <c r="FEA34" s="275"/>
      <c r="FEB34" s="275"/>
      <c r="FEC34" s="275"/>
      <c r="FED34" s="275"/>
      <c r="FEE34" s="275"/>
      <c r="FEF34" s="275"/>
      <c r="FEG34" s="275"/>
      <c r="FEH34" s="275"/>
      <c r="FEI34" s="275"/>
      <c r="FEJ34" s="275"/>
      <c r="FEK34" s="275"/>
      <c r="FEL34" s="275"/>
      <c r="FEM34" s="275"/>
      <c r="FEN34" s="275"/>
      <c r="FEO34" s="275"/>
      <c r="FEP34" s="275"/>
      <c r="FEQ34" s="275"/>
      <c r="FER34" s="275"/>
      <c r="FES34" s="275"/>
      <c r="FET34" s="275"/>
      <c r="FEU34" s="275"/>
      <c r="FEV34" s="275"/>
      <c r="FEW34" s="275"/>
      <c r="FEX34" s="275"/>
      <c r="FEY34" s="275"/>
      <c r="FEZ34" s="275"/>
      <c r="FFA34" s="275"/>
      <c r="FFB34" s="275"/>
      <c r="FFC34" s="275"/>
      <c r="FFD34" s="275"/>
      <c r="FFE34" s="275"/>
      <c r="FFF34" s="275"/>
      <c r="FFG34" s="275"/>
      <c r="FFH34" s="275"/>
      <c r="FFI34" s="275"/>
      <c r="FFJ34" s="275"/>
      <c r="FFK34" s="275"/>
      <c r="FFL34" s="275"/>
      <c r="FFM34" s="275"/>
      <c r="FFN34" s="275"/>
      <c r="FFO34" s="275"/>
      <c r="FFP34" s="275"/>
      <c r="FFQ34" s="275"/>
      <c r="FFR34" s="275"/>
      <c r="FFS34" s="275"/>
      <c r="FFT34" s="275"/>
      <c r="FFU34" s="275"/>
      <c r="FFV34" s="275"/>
      <c r="FFW34" s="275"/>
      <c r="FFX34" s="275"/>
      <c r="FFY34" s="275"/>
      <c r="FFZ34" s="275"/>
      <c r="FGA34" s="275"/>
      <c r="FGB34" s="275"/>
      <c r="FGC34" s="275"/>
      <c r="FGD34" s="275"/>
      <c r="FGE34" s="275"/>
      <c r="FGF34" s="275"/>
      <c r="FGG34" s="275"/>
      <c r="FGH34" s="275"/>
      <c r="FGI34" s="275"/>
      <c r="FGJ34" s="275"/>
      <c r="FGK34" s="275"/>
      <c r="FGL34" s="275"/>
      <c r="FGM34" s="275"/>
      <c r="FGN34" s="275"/>
      <c r="FGO34" s="275"/>
      <c r="FGP34" s="275"/>
      <c r="FGQ34" s="275"/>
      <c r="FGR34" s="275"/>
      <c r="FGS34" s="275"/>
      <c r="FGT34" s="275"/>
      <c r="FGU34" s="275"/>
      <c r="FGV34" s="275"/>
      <c r="FGW34" s="275"/>
      <c r="FGX34" s="275"/>
      <c r="FGY34" s="275"/>
      <c r="FGZ34" s="275"/>
      <c r="FHA34" s="275"/>
      <c r="FHB34" s="275"/>
      <c r="FHC34" s="275"/>
      <c r="FHD34" s="275"/>
      <c r="FHE34" s="275"/>
      <c r="FHF34" s="275"/>
      <c r="FHG34" s="275"/>
      <c r="FHH34" s="275"/>
      <c r="FHI34" s="275"/>
      <c r="FHJ34" s="275"/>
      <c r="FHK34" s="275"/>
      <c r="FHL34" s="275"/>
      <c r="FHM34" s="275"/>
      <c r="FHN34" s="275"/>
      <c r="FHO34" s="275"/>
      <c r="FHP34" s="275"/>
      <c r="FHQ34" s="275"/>
      <c r="FHR34" s="275"/>
      <c r="FHS34" s="275"/>
      <c r="FHT34" s="275"/>
      <c r="FHU34" s="275"/>
      <c r="FHV34" s="275"/>
      <c r="FHW34" s="275"/>
      <c r="FHX34" s="275"/>
      <c r="FHY34" s="275"/>
      <c r="FHZ34" s="275"/>
      <c r="FIA34" s="275"/>
      <c r="FIB34" s="275"/>
      <c r="FIC34" s="275"/>
      <c r="FID34" s="275"/>
      <c r="FIE34" s="275"/>
      <c r="FIF34" s="275"/>
      <c r="FIG34" s="275"/>
      <c r="FIH34" s="275"/>
      <c r="FII34" s="275"/>
      <c r="FIJ34" s="275"/>
      <c r="FIK34" s="275"/>
      <c r="FIL34" s="275"/>
      <c r="FIM34" s="275"/>
      <c r="FIN34" s="275"/>
      <c r="FIO34" s="275"/>
      <c r="FIP34" s="275"/>
      <c r="FIQ34" s="275"/>
      <c r="FIR34" s="275"/>
      <c r="FIS34" s="275"/>
      <c r="FIT34" s="275"/>
      <c r="FIU34" s="275"/>
      <c r="FIV34" s="275"/>
      <c r="FIW34" s="275"/>
      <c r="FIX34" s="275"/>
      <c r="FIY34" s="275"/>
      <c r="FIZ34" s="275"/>
      <c r="FJA34" s="275"/>
      <c r="FJB34" s="275"/>
      <c r="FJC34" s="275"/>
      <c r="FJD34" s="275"/>
      <c r="FJE34" s="275"/>
      <c r="FJF34" s="275"/>
      <c r="FJG34" s="275"/>
      <c r="FJH34" s="275"/>
      <c r="FJI34" s="275"/>
      <c r="FJJ34" s="275"/>
      <c r="FJK34" s="275"/>
      <c r="FJL34" s="275"/>
      <c r="FJM34" s="275"/>
      <c r="FJN34" s="275"/>
      <c r="FJO34" s="275"/>
      <c r="FJP34" s="275"/>
      <c r="FJQ34" s="275"/>
      <c r="FJR34" s="275"/>
      <c r="FJS34" s="275"/>
      <c r="FJT34" s="275"/>
      <c r="FJU34" s="275"/>
      <c r="FJV34" s="275"/>
      <c r="FJW34" s="275"/>
      <c r="FJX34" s="275"/>
      <c r="FJY34" s="275"/>
      <c r="FJZ34" s="275"/>
      <c r="FKA34" s="275"/>
      <c r="FKB34" s="275"/>
      <c r="FKC34" s="275"/>
      <c r="FKD34" s="275"/>
      <c r="FKE34" s="275"/>
      <c r="FKF34" s="275"/>
      <c r="FKG34" s="275"/>
      <c r="FKH34" s="275"/>
      <c r="FKI34" s="275"/>
      <c r="FKJ34" s="275"/>
      <c r="FKK34" s="275"/>
      <c r="FKL34" s="275"/>
      <c r="FKM34" s="275"/>
      <c r="FKN34" s="275"/>
      <c r="FKO34" s="275"/>
      <c r="FKP34" s="275"/>
      <c r="FKQ34" s="275"/>
      <c r="FKR34" s="275"/>
      <c r="FKS34" s="275"/>
      <c r="FKT34" s="275"/>
      <c r="FKU34" s="275"/>
      <c r="FKV34" s="275"/>
      <c r="FKW34" s="275"/>
      <c r="FKX34" s="275"/>
      <c r="FKY34" s="275"/>
      <c r="FKZ34" s="275"/>
      <c r="FLA34" s="275"/>
      <c r="FLB34" s="275"/>
      <c r="FLC34" s="275"/>
      <c r="FLD34" s="275"/>
      <c r="FLE34" s="275"/>
      <c r="FLF34" s="275"/>
      <c r="FLG34" s="275"/>
      <c r="FLH34" s="275"/>
      <c r="FLI34" s="275"/>
      <c r="FLJ34" s="275"/>
      <c r="FLK34" s="275"/>
      <c r="FLL34" s="275"/>
      <c r="FLM34" s="275"/>
      <c r="FLN34" s="275"/>
      <c r="FLO34" s="275"/>
      <c r="FLP34" s="275"/>
      <c r="FLQ34" s="275"/>
      <c r="FLR34" s="275"/>
      <c r="FLS34" s="275"/>
      <c r="FLT34" s="275"/>
      <c r="FLU34" s="275"/>
      <c r="FLV34" s="275"/>
      <c r="FLW34" s="275"/>
      <c r="FLX34" s="275"/>
      <c r="FLY34" s="275"/>
      <c r="FLZ34" s="275"/>
      <c r="FMA34" s="275"/>
      <c r="FMB34" s="275"/>
      <c r="FMC34" s="275"/>
      <c r="FMD34" s="275"/>
      <c r="FME34" s="275"/>
      <c r="FMF34" s="275"/>
      <c r="FMG34" s="275"/>
      <c r="FMH34" s="275"/>
      <c r="FMI34" s="275"/>
      <c r="FMJ34" s="275"/>
      <c r="FMK34" s="275"/>
      <c r="FML34" s="275"/>
      <c r="FMM34" s="275"/>
      <c r="FMN34" s="275"/>
      <c r="FMO34" s="275"/>
      <c r="FMP34" s="275"/>
      <c r="FMQ34" s="275"/>
      <c r="FMR34" s="275"/>
      <c r="FMS34" s="275"/>
      <c r="FMT34" s="275"/>
      <c r="FMU34" s="275"/>
      <c r="FMV34" s="275"/>
      <c r="FMW34" s="275"/>
      <c r="FMX34" s="275"/>
      <c r="FMY34" s="275"/>
      <c r="FMZ34" s="275"/>
      <c r="FNA34" s="275"/>
      <c r="FNB34" s="275"/>
      <c r="FNC34" s="275"/>
      <c r="FND34" s="275"/>
      <c r="FNE34" s="275"/>
      <c r="FNF34" s="275"/>
      <c r="FNG34" s="275"/>
      <c r="FNH34" s="275"/>
      <c r="FNI34" s="275"/>
      <c r="FNJ34" s="275"/>
      <c r="FNK34" s="275"/>
      <c r="FNL34" s="275"/>
      <c r="FNM34" s="275"/>
      <c r="FNN34" s="275"/>
      <c r="FNO34" s="275"/>
      <c r="FNP34" s="275"/>
      <c r="FNQ34" s="275"/>
      <c r="FNR34" s="275"/>
      <c r="FNS34" s="275"/>
      <c r="FNT34" s="275"/>
      <c r="FNU34" s="275"/>
      <c r="FNV34" s="275"/>
      <c r="FNW34" s="275"/>
      <c r="FNX34" s="275"/>
      <c r="FNY34" s="275"/>
      <c r="FNZ34" s="275"/>
      <c r="FOA34" s="275"/>
      <c r="FOB34" s="275"/>
      <c r="FOC34" s="275"/>
      <c r="FOD34" s="275"/>
      <c r="FOE34" s="275"/>
      <c r="FOF34" s="275"/>
      <c r="FOG34" s="275"/>
      <c r="FOH34" s="275"/>
      <c r="FOI34" s="275"/>
      <c r="FOJ34" s="275"/>
      <c r="FOK34" s="275"/>
      <c r="FOL34" s="275"/>
      <c r="FOM34" s="275"/>
      <c r="FON34" s="275"/>
      <c r="FOO34" s="275"/>
      <c r="FOP34" s="275"/>
      <c r="FOQ34" s="275"/>
      <c r="FOR34" s="275"/>
      <c r="FOS34" s="275"/>
      <c r="FOT34" s="275"/>
      <c r="FOU34" s="275"/>
      <c r="FOV34" s="275"/>
      <c r="FOW34" s="275"/>
      <c r="FOX34" s="275"/>
      <c r="FOY34" s="275"/>
      <c r="FOZ34" s="275"/>
      <c r="FPA34" s="275"/>
      <c r="FPB34" s="275"/>
      <c r="FPC34" s="275"/>
      <c r="FPD34" s="275"/>
      <c r="FPE34" s="275"/>
      <c r="FPF34" s="275"/>
      <c r="FPG34" s="275"/>
      <c r="FPH34" s="275"/>
      <c r="FPI34" s="275"/>
      <c r="FPJ34" s="275"/>
      <c r="FPK34" s="275"/>
      <c r="FPL34" s="275"/>
      <c r="FPM34" s="275"/>
      <c r="FPN34" s="275"/>
      <c r="FPO34" s="275"/>
      <c r="FPP34" s="275"/>
      <c r="FPQ34" s="275"/>
      <c r="FPR34" s="275"/>
      <c r="FPS34" s="275"/>
      <c r="FPT34" s="275"/>
      <c r="FPU34" s="275"/>
      <c r="FPV34" s="275"/>
      <c r="FPW34" s="275"/>
      <c r="FPX34" s="275"/>
      <c r="FPY34" s="275"/>
      <c r="FPZ34" s="275"/>
      <c r="FQA34" s="275"/>
      <c r="FQB34" s="275"/>
      <c r="FQC34" s="275"/>
      <c r="FQD34" s="275"/>
      <c r="FQE34" s="275"/>
      <c r="FQF34" s="275"/>
      <c r="FQG34" s="275"/>
      <c r="FQH34" s="275"/>
      <c r="FQI34" s="275"/>
      <c r="FQJ34" s="275"/>
      <c r="FQK34" s="275"/>
      <c r="FQL34" s="275"/>
      <c r="FQM34" s="275"/>
      <c r="FQN34" s="275"/>
      <c r="FQO34" s="275"/>
      <c r="FQP34" s="275"/>
      <c r="FQQ34" s="275"/>
      <c r="FQR34" s="275"/>
      <c r="FQS34" s="275"/>
      <c r="FQT34" s="275"/>
      <c r="FQU34" s="275"/>
      <c r="FQV34" s="275"/>
      <c r="FQW34" s="275"/>
      <c r="FQX34" s="275"/>
      <c r="FQY34" s="275"/>
      <c r="FQZ34" s="275"/>
      <c r="FRA34" s="275"/>
      <c r="FRB34" s="275"/>
      <c r="FRC34" s="275"/>
      <c r="FRD34" s="275"/>
      <c r="FRE34" s="275"/>
      <c r="FRF34" s="275"/>
      <c r="FRG34" s="275"/>
      <c r="FRH34" s="275"/>
      <c r="FRI34" s="275"/>
      <c r="FRJ34" s="275"/>
      <c r="FRK34" s="275"/>
      <c r="FRL34" s="275"/>
      <c r="FRM34" s="275"/>
      <c r="FRN34" s="275"/>
      <c r="FRO34" s="275"/>
      <c r="FRP34" s="275"/>
      <c r="FRQ34" s="275"/>
      <c r="FRR34" s="275"/>
      <c r="FRS34" s="275"/>
      <c r="FRT34" s="275"/>
      <c r="FRU34" s="275"/>
      <c r="FRV34" s="275"/>
      <c r="FRW34" s="275"/>
      <c r="FRX34" s="275"/>
      <c r="FRY34" s="275"/>
      <c r="FRZ34" s="275"/>
      <c r="FSA34" s="275"/>
      <c r="FSB34" s="275"/>
      <c r="FSC34" s="275"/>
      <c r="FSD34" s="275"/>
      <c r="FSE34" s="275"/>
      <c r="FSF34" s="275"/>
      <c r="FSG34" s="275"/>
      <c r="FSH34" s="275"/>
      <c r="FSI34" s="275"/>
      <c r="FSJ34" s="275"/>
      <c r="FSK34" s="275"/>
      <c r="FSL34" s="275"/>
      <c r="FSM34" s="275"/>
      <c r="FSN34" s="275"/>
      <c r="FSO34" s="275"/>
      <c r="FSP34" s="275"/>
      <c r="FSQ34" s="275"/>
      <c r="FSR34" s="275"/>
      <c r="FSS34" s="275"/>
      <c r="FST34" s="275"/>
      <c r="FSU34" s="275"/>
      <c r="FSV34" s="275"/>
      <c r="FSW34" s="275"/>
      <c r="FSX34" s="275"/>
      <c r="FSY34" s="275"/>
      <c r="FSZ34" s="275"/>
      <c r="FTA34" s="275"/>
      <c r="FTB34" s="275"/>
      <c r="FTC34" s="275"/>
      <c r="FTD34" s="275"/>
      <c r="FTE34" s="275"/>
      <c r="FTF34" s="275"/>
      <c r="FTG34" s="275"/>
      <c r="FTH34" s="275"/>
      <c r="FTI34" s="275"/>
      <c r="FTJ34" s="275"/>
      <c r="FTK34" s="275"/>
      <c r="FTL34" s="275"/>
      <c r="FTM34" s="275"/>
      <c r="FTN34" s="275"/>
      <c r="FTO34" s="275"/>
      <c r="FTP34" s="275"/>
      <c r="FTQ34" s="275"/>
      <c r="FTR34" s="275"/>
      <c r="FTS34" s="275"/>
      <c r="FTT34" s="275"/>
      <c r="FTU34" s="275"/>
      <c r="FTV34" s="275"/>
      <c r="FTW34" s="275"/>
      <c r="FTX34" s="275"/>
      <c r="FTY34" s="275"/>
      <c r="FTZ34" s="275"/>
      <c r="FUA34" s="275"/>
      <c r="FUB34" s="275"/>
      <c r="FUC34" s="275"/>
      <c r="FUD34" s="275"/>
      <c r="FUE34" s="275"/>
      <c r="FUF34" s="275"/>
      <c r="FUG34" s="275"/>
      <c r="FUH34" s="275"/>
      <c r="FUI34" s="275"/>
      <c r="FUJ34" s="275"/>
      <c r="FUK34" s="275"/>
      <c r="FUL34" s="275"/>
      <c r="FUM34" s="275"/>
      <c r="FUN34" s="275"/>
      <c r="FUO34" s="275"/>
      <c r="FUP34" s="275"/>
      <c r="FUQ34" s="275"/>
      <c r="FUR34" s="275"/>
      <c r="FUS34" s="275"/>
      <c r="FUT34" s="275"/>
      <c r="FUU34" s="275"/>
      <c r="FUV34" s="275"/>
      <c r="FUW34" s="275"/>
      <c r="FUX34" s="275"/>
      <c r="FUY34" s="275"/>
      <c r="FUZ34" s="275"/>
      <c r="FVA34" s="275"/>
      <c r="FVB34" s="275"/>
      <c r="FVC34" s="275"/>
      <c r="FVD34" s="275"/>
      <c r="FVE34" s="275"/>
      <c r="FVF34" s="275"/>
      <c r="FVG34" s="275"/>
      <c r="FVH34" s="275"/>
      <c r="FVI34" s="275"/>
      <c r="FVJ34" s="275"/>
      <c r="FVK34" s="275"/>
      <c r="FVL34" s="275"/>
      <c r="FVM34" s="275"/>
      <c r="FVN34" s="275"/>
      <c r="FVO34" s="275"/>
      <c r="FVP34" s="275"/>
      <c r="FVQ34" s="275"/>
      <c r="FVR34" s="275"/>
      <c r="FVS34" s="275"/>
      <c r="FVT34" s="275"/>
      <c r="FVU34" s="275"/>
      <c r="FVV34" s="275"/>
      <c r="FVW34" s="275"/>
      <c r="FVX34" s="275"/>
      <c r="FVY34" s="275"/>
      <c r="FVZ34" s="275"/>
      <c r="FWA34" s="275"/>
      <c r="FWB34" s="275"/>
      <c r="FWC34" s="275"/>
      <c r="FWD34" s="275"/>
      <c r="FWE34" s="275"/>
      <c r="FWF34" s="275"/>
      <c r="FWG34" s="275"/>
      <c r="FWH34" s="275"/>
      <c r="FWI34" s="275"/>
      <c r="FWJ34" s="275"/>
      <c r="FWK34" s="275"/>
      <c r="FWL34" s="275"/>
      <c r="FWM34" s="275"/>
      <c r="FWN34" s="275"/>
      <c r="FWO34" s="275"/>
      <c r="FWP34" s="275"/>
      <c r="FWQ34" s="275"/>
      <c r="FWR34" s="275"/>
      <c r="FWS34" s="275"/>
      <c r="FWT34" s="275"/>
      <c r="FWU34" s="275"/>
      <c r="FWV34" s="275"/>
      <c r="FWW34" s="275"/>
      <c r="FWX34" s="275"/>
      <c r="FWY34" s="275"/>
      <c r="FWZ34" s="275"/>
      <c r="FXA34" s="275"/>
      <c r="FXB34" s="275"/>
      <c r="FXC34" s="275"/>
      <c r="FXD34" s="275"/>
      <c r="FXE34" s="275"/>
      <c r="FXF34" s="275"/>
      <c r="FXG34" s="275"/>
      <c r="FXH34" s="275"/>
      <c r="FXI34" s="275"/>
      <c r="FXJ34" s="275"/>
      <c r="FXK34" s="275"/>
      <c r="FXL34" s="275"/>
      <c r="FXM34" s="275"/>
      <c r="FXN34" s="275"/>
      <c r="FXO34" s="275"/>
      <c r="FXP34" s="275"/>
      <c r="FXQ34" s="275"/>
      <c r="FXR34" s="275"/>
      <c r="FXS34" s="275"/>
      <c r="FXT34" s="275"/>
      <c r="FXU34" s="275"/>
      <c r="FXV34" s="275"/>
      <c r="FXW34" s="275"/>
      <c r="FXX34" s="275"/>
      <c r="FXY34" s="275"/>
      <c r="FXZ34" s="275"/>
      <c r="FYA34" s="275"/>
      <c r="FYB34" s="275"/>
      <c r="FYC34" s="275"/>
      <c r="FYD34" s="275"/>
      <c r="FYE34" s="275"/>
      <c r="FYF34" s="275"/>
      <c r="FYG34" s="275"/>
      <c r="FYH34" s="275"/>
      <c r="FYI34" s="275"/>
      <c r="FYJ34" s="275"/>
      <c r="FYK34" s="275"/>
      <c r="FYL34" s="275"/>
      <c r="FYM34" s="275"/>
      <c r="FYN34" s="275"/>
      <c r="FYO34" s="275"/>
      <c r="FYP34" s="275"/>
      <c r="FYQ34" s="275"/>
      <c r="FYR34" s="275"/>
      <c r="FYS34" s="275"/>
      <c r="FYT34" s="275"/>
      <c r="FYU34" s="275"/>
      <c r="FYV34" s="275"/>
      <c r="FYW34" s="275"/>
      <c r="FYX34" s="275"/>
      <c r="FYY34" s="275"/>
      <c r="FYZ34" s="275"/>
      <c r="FZA34" s="275"/>
      <c r="FZB34" s="275"/>
      <c r="FZC34" s="275"/>
      <c r="FZD34" s="275"/>
      <c r="FZE34" s="275"/>
      <c r="FZF34" s="275"/>
      <c r="FZG34" s="275"/>
      <c r="FZH34" s="275"/>
      <c r="FZI34" s="275"/>
      <c r="FZJ34" s="275"/>
      <c r="FZK34" s="275"/>
      <c r="FZL34" s="275"/>
      <c r="FZM34" s="275"/>
      <c r="FZN34" s="275"/>
      <c r="FZO34" s="275"/>
      <c r="FZP34" s="275"/>
      <c r="FZQ34" s="275"/>
      <c r="FZR34" s="275"/>
      <c r="FZS34" s="275"/>
      <c r="FZT34" s="275"/>
      <c r="FZU34" s="275"/>
      <c r="FZV34" s="275"/>
      <c r="FZW34" s="275"/>
      <c r="FZX34" s="275"/>
      <c r="FZY34" s="275"/>
      <c r="FZZ34" s="275"/>
      <c r="GAA34" s="275"/>
      <c r="GAB34" s="275"/>
      <c r="GAC34" s="275"/>
      <c r="GAD34" s="275"/>
      <c r="GAE34" s="275"/>
      <c r="GAF34" s="275"/>
      <c r="GAG34" s="275"/>
      <c r="GAH34" s="275"/>
      <c r="GAI34" s="275"/>
      <c r="GAJ34" s="275"/>
      <c r="GAK34" s="275"/>
      <c r="GAL34" s="275"/>
      <c r="GAM34" s="275"/>
      <c r="GAN34" s="275"/>
      <c r="GAO34" s="275"/>
      <c r="GAP34" s="275"/>
      <c r="GAQ34" s="275"/>
      <c r="GAR34" s="275"/>
      <c r="GAS34" s="275"/>
      <c r="GAT34" s="275"/>
      <c r="GAU34" s="275"/>
      <c r="GAV34" s="275"/>
      <c r="GAW34" s="275"/>
      <c r="GAX34" s="275"/>
      <c r="GAY34" s="275"/>
      <c r="GAZ34" s="275"/>
      <c r="GBA34" s="275"/>
      <c r="GBB34" s="275"/>
      <c r="GBC34" s="275"/>
      <c r="GBD34" s="275"/>
      <c r="GBE34" s="275"/>
      <c r="GBF34" s="275"/>
      <c r="GBG34" s="275"/>
      <c r="GBH34" s="275"/>
      <c r="GBI34" s="275"/>
      <c r="GBJ34" s="275"/>
      <c r="GBK34" s="275"/>
      <c r="GBL34" s="275"/>
      <c r="GBM34" s="275"/>
      <c r="GBN34" s="275"/>
      <c r="GBO34" s="275"/>
      <c r="GBP34" s="275"/>
      <c r="GBQ34" s="275"/>
      <c r="GBR34" s="275"/>
      <c r="GBS34" s="275"/>
      <c r="GBT34" s="275"/>
      <c r="GBU34" s="275"/>
      <c r="GBV34" s="275"/>
      <c r="GBW34" s="275"/>
      <c r="GBX34" s="275"/>
      <c r="GBY34" s="275"/>
      <c r="GBZ34" s="275"/>
      <c r="GCA34" s="275"/>
      <c r="GCB34" s="275"/>
      <c r="GCC34" s="275"/>
      <c r="GCD34" s="275"/>
      <c r="GCE34" s="275"/>
      <c r="GCF34" s="275"/>
      <c r="GCG34" s="275"/>
      <c r="GCH34" s="275"/>
      <c r="GCI34" s="275"/>
      <c r="GCJ34" s="275"/>
      <c r="GCK34" s="275"/>
      <c r="GCL34" s="275"/>
      <c r="GCM34" s="275"/>
      <c r="GCN34" s="275"/>
      <c r="GCO34" s="275"/>
      <c r="GCP34" s="275"/>
      <c r="GCQ34" s="275"/>
      <c r="GCR34" s="275"/>
      <c r="GCS34" s="275"/>
      <c r="GCT34" s="275"/>
      <c r="GCU34" s="275"/>
      <c r="GCV34" s="275"/>
      <c r="GCW34" s="275"/>
      <c r="GCX34" s="275"/>
      <c r="GCY34" s="275"/>
      <c r="GCZ34" s="275"/>
      <c r="GDA34" s="275"/>
      <c r="GDB34" s="275"/>
      <c r="GDC34" s="275"/>
      <c r="GDD34" s="275"/>
      <c r="GDE34" s="275"/>
      <c r="GDF34" s="275"/>
      <c r="GDG34" s="275"/>
      <c r="GDH34" s="275"/>
      <c r="GDI34" s="275"/>
      <c r="GDJ34" s="275"/>
      <c r="GDK34" s="275"/>
      <c r="GDL34" s="275"/>
      <c r="GDM34" s="275"/>
      <c r="GDN34" s="275"/>
      <c r="GDO34" s="275"/>
      <c r="GDP34" s="275"/>
      <c r="GDQ34" s="275"/>
      <c r="GDR34" s="275"/>
      <c r="GDS34" s="275"/>
      <c r="GDT34" s="275"/>
      <c r="GDU34" s="275"/>
      <c r="GDV34" s="275"/>
      <c r="GDW34" s="275"/>
      <c r="GDX34" s="275"/>
      <c r="GDY34" s="275"/>
      <c r="GDZ34" s="275"/>
      <c r="GEA34" s="275"/>
      <c r="GEB34" s="275"/>
      <c r="GEC34" s="275"/>
      <c r="GED34" s="275"/>
      <c r="GEE34" s="275"/>
      <c r="GEF34" s="275"/>
      <c r="GEG34" s="275"/>
      <c r="GEH34" s="275"/>
      <c r="GEI34" s="275"/>
      <c r="GEJ34" s="275"/>
      <c r="GEK34" s="275"/>
      <c r="GEL34" s="275"/>
      <c r="GEM34" s="275"/>
      <c r="GEN34" s="275"/>
      <c r="GEO34" s="275"/>
      <c r="GEP34" s="275"/>
      <c r="GEQ34" s="275"/>
      <c r="GER34" s="275"/>
      <c r="GES34" s="275"/>
      <c r="GET34" s="275"/>
      <c r="GEU34" s="275"/>
      <c r="GEV34" s="275"/>
      <c r="GEW34" s="275"/>
      <c r="GEX34" s="275"/>
      <c r="GEY34" s="275"/>
      <c r="GEZ34" s="275"/>
      <c r="GFA34" s="275"/>
      <c r="GFB34" s="275"/>
      <c r="GFC34" s="275"/>
      <c r="GFD34" s="275"/>
      <c r="GFE34" s="275"/>
      <c r="GFF34" s="275"/>
      <c r="GFG34" s="275"/>
      <c r="GFH34" s="275"/>
      <c r="GFI34" s="275"/>
      <c r="GFJ34" s="275"/>
      <c r="GFK34" s="275"/>
      <c r="GFL34" s="275"/>
      <c r="GFM34" s="275"/>
      <c r="GFN34" s="275"/>
      <c r="GFO34" s="275"/>
      <c r="GFP34" s="275"/>
      <c r="GFQ34" s="275"/>
      <c r="GFR34" s="275"/>
      <c r="GFS34" s="275"/>
      <c r="GFT34" s="275"/>
      <c r="GFU34" s="275"/>
      <c r="GFV34" s="275"/>
      <c r="GFW34" s="275"/>
      <c r="GFX34" s="275"/>
      <c r="GFY34" s="275"/>
      <c r="GFZ34" s="275"/>
      <c r="GGA34" s="275"/>
      <c r="GGB34" s="275"/>
      <c r="GGC34" s="275"/>
      <c r="GGD34" s="275"/>
      <c r="GGE34" s="275"/>
      <c r="GGF34" s="275"/>
      <c r="GGG34" s="275"/>
      <c r="GGH34" s="275"/>
      <c r="GGI34" s="275"/>
      <c r="GGJ34" s="275"/>
      <c r="GGK34" s="275"/>
      <c r="GGL34" s="275"/>
      <c r="GGM34" s="275"/>
      <c r="GGN34" s="275"/>
      <c r="GGO34" s="275"/>
      <c r="GGP34" s="275"/>
      <c r="GGQ34" s="275"/>
      <c r="GGR34" s="275"/>
      <c r="GGS34" s="275"/>
      <c r="GGT34" s="275"/>
      <c r="GGU34" s="275"/>
      <c r="GGV34" s="275"/>
      <c r="GGW34" s="275"/>
      <c r="GGX34" s="275"/>
      <c r="GGY34" s="275"/>
      <c r="GGZ34" s="275"/>
      <c r="GHA34" s="275"/>
      <c r="GHB34" s="275"/>
      <c r="GHC34" s="275"/>
      <c r="GHD34" s="275"/>
      <c r="GHE34" s="275"/>
      <c r="GHF34" s="275"/>
      <c r="GHG34" s="275"/>
      <c r="GHH34" s="275"/>
      <c r="GHI34" s="275"/>
      <c r="GHJ34" s="275"/>
      <c r="GHK34" s="275"/>
      <c r="GHL34" s="275"/>
      <c r="GHM34" s="275"/>
      <c r="GHN34" s="275"/>
      <c r="GHO34" s="275"/>
      <c r="GHP34" s="275"/>
      <c r="GHQ34" s="275"/>
      <c r="GHR34" s="275"/>
      <c r="GHS34" s="275"/>
      <c r="GHT34" s="275"/>
      <c r="GHU34" s="275"/>
      <c r="GHV34" s="275"/>
      <c r="GHW34" s="275"/>
      <c r="GHX34" s="275"/>
      <c r="GHY34" s="275"/>
      <c r="GHZ34" s="275"/>
      <c r="GIA34" s="275"/>
      <c r="GIB34" s="275"/>
      <c r="GIC34" s="275"/>
      <c r="GID34" s="275"/>
      <c r="GIE34" s="275"/>
      <c r="GIF34" s="275"/>
      <c r="GIG34" s="275"/>
      <c r="GIH34" s="275"/>
      <c r="GII34" s="275"/>
      <c r="GIJ34" s="275"/>
      <c r="GIK34" s="275"/>
      <c r="GIL34" s="275"/>
      <c r="GIM34" s="275"/>
      <c r="GIN34" s="275"/>
      <c r="GIO34" s="275"/>
      <c r="GIP34" s="275"/>
      <c r="GIQ34" s="275"/>
      <c r="GIR34" s="275"/>
      <c r="GIS34" s="275"/>
      <c r="GIT34" s="275"/>
      <c r="GIU34" s="275"/>
      <c r="GIV34" s="275"/>
      <c r="GIW34" s="275"/>
      <c r="GIX34" s="275"/>
      <c r="GIY34" s="275"/>
      <c r="GIZ34" s="275"/>
      <c r="GJA34" s="275"/>
      <c r="GJB34" s="275"/>
      <c r="GJC34" s="275"/>
      <c r="GJD34" s="275"/>
      <c r="GJE34" s="275"/>
      <c r="GJF34" s="275"/>
      <c r="GJG34" s="275"/>
      <c r="GJH34" s="275"/>
      <c r="GJI34" s="275"/>
      <c r="GJJ34" s="275"/>
      <c r="GJK34" s="275"/>
      <c r="GJL34" s="275"/>
      <c r="GJM34" s="275"/>
      <c r="GJN34" s="275"/>
      <c r="GJO34" s="275"/>
      <c r="GJP34" s="275"/>
      <c r="GJQ34" s="275"/>
      <c r="GJR34" s="275"/>
      <c r="GJS34" s="275"/>
      <c r="GJT34" s="275"/>
      <c r="GJU34" s="275"/>
      <c r="GJV34" s="275"/>
      <c r="GJW34" s="275"/>
      <c r="GJX34" s="275"/>
      <c r="GJY34" s="275"/>
      <c r="GJZ34" s="275"/>
      <c r="GKA34" s="275"/>
      <c r="GKB34" s="275"/>
      <c r="GKC34" s="275"/>
      <c r="GKD34" s="275"/>
      <c r="GKE34" s="275"/>
      <c r="GKF34" s="275"/>
      <c r="GKG34" s="275"/>
      <c r="GKH34" s="275"/>
      <c r="GKI34" s="275"/>
      <c r="GKJ34" s="275"/>
      <c r="GKK34" s="275"/>
      <c r="GKL34" s="275"/>
      <c r="GKM34" s="275"/>
      <c r="GKN34" s="275"/>
      <c r="GKO34" s="275"/>
      <c r="GKP34" s="275"/>
      <c r="GKQ34" s="275"/>
      <c r="GKR34" s="275"/>
      <c r="GKS34" s="275"/>
      <c r="GKT34" s="275"/>
      <c r="GKU34" s="275"/>
      <c r="GKV34" s="275"/>
      <c r="GKW34" s="275"/>
      <c r="GKX34" s="275"/>
      <c r="GKY34" s="275"/>
      <c r="GKZ34" s="275"/>
      <c r="GLA34" s="275"/>
      <c r="GLB34" s="275"/>
      <c r="GLC34" s="275"/>
      <c r="GLD34" s="275"/>
      <c r="GLE34" s="275"/>
      <c r="GLF34" s="275"/>
      <c r="GLG34" s="275"/>
      <c r="GLH34" s="275"/>
      <c r="GLI34" s="275"/>
      <c r="GLJ34" s="275"/>
      <c r="GLK34" s="275"/>
      <c r="GLL34" s="275"/>
      <c r="GLM34" s="275"/>
      <c r="GLN34" s="275"/>
      <c r="GLO34" s="275"/>
      <c r="GLP34" s="275"/>
      <c r="GLQ34" s="275"/>
      <c r="GLR34" s="275"/>
      <c r="GLS34" s="275"/>
      <c r="GLT34" s="275"/>
      <c r="GLU34" s="275"/>
      <c r="GLV34" s="275"/>
      <c r="GLW34" s="275"/>
      <c r="GLX34" s="275"/>
      <c r="GLY34" s="275"/>
      <c r="GLZ34" s="275"/>
      <c r="GMA34" s="275"/>
      <c r="GMB34" s="275"/>
      <c r="GMC34" s="275"/>
      <c r="GMD34" s="275"/>
      <c r="GME34" s="275"/>
      <c r="GMF34" s="275"/>
      <c r="GMG34" s="275"/>
      <c r="GMH34" s="275"/>
      <c r="GMI34" s="275"/>
      <c r="GMJ34" s="275"/>
      <c r="GMK34" s="275"/>
      <c r="GML34" s="275"/>
      <c r="GMM34" s="275"/>
      <c r="GMN34" s="275"/>
      <c r="GMO34" s="275"/>
      <c r="GMP34" s="275"/>
      <c r="GMQ34" s="275"/>
      <c r="GMR34" s="275"/>
      <c r="GMS34" s="275"/>
      <c r="GMT34" s="275"/>
      <c r="GMU34" s="275"/>
      <c r="GMV34" s="275"/>
      <c r="GMW34" s="275"/>
      <c r="GMX34" s="275"/>
      <c r="GMY34" s="275"/>
      <c r="GMZ34" s="275"/>
      <c r="GNA34" s="275"/>
      <c r="GNB34" s="275"/>
      <c r="GNC34" s="275"/>
      <c r="GND34" s="275"/>
      <c r="GNE34" s="275"/>
      <c r="GNF34" s="275"/>
      <c r="GNG34" s="275"/>
      <c r="GNH34" s="275"/>
      <c r="GNI34" s="275"/>
      <c r="GNJ34" s="275"/>
      <c r="GNK34" s="275"/>
      <c r="GNL34" s="275"/>
      <c r="GNM34" s="275"/>
      <c r="GNN34" s="275"/>
      <c r="GNO34" s="275"/>
      <c r="GNP34" s="275"/>
      <c r="GNQ34" s="275"/>
      <c r="GNR34" s="275"/>
      <c r="GNS34" s="275"/>
      <c r="GNT34" s="275"/>
      <c r="GNU34" s="275"/>
      <c r="GNV34" s="275"/>
      <c r="GNW34" s="275"/>
      <c r="GNX34" s="275"/>
      <c r="GNY34" s="275"/>
      <c r="GNZ34" s="275"/>
      <c r="GOA34" s="275"/>
      <c r="GOB34" s="275"/>
      <c r="GOC34" s="275"/>
      <c r="GOD34" s="275"/>
      <c r="GOE34" s="275"/>
      <c r="GOF34" s="275"/>
      <c r="GOG34" s="275"/>
      <c r="GOH34" s="275"/>
      <c r="GOI34" s="275"/>
      <c r="GOJ34" s="275"/>
      <c r="GOK34" s="275"/>
      <c r="GOL34" s="275"/>
      <c r="GOM34" s="275"/>
      <c r="GON34" s="275"/>
      <c r="GOO34" s="275"/>
      <c r="GOP34" s="275"/>
      <c r="GOQ34" s="275"/>
      <c r="GOR34" s="275"/>
      <c r="GOS34" s="275"/>
      <c r="GOT34" s="275"/>
      <c r="GOU34" s="275"/>
      <c r="GOV34" s="275"/>
      <c r="GOW34" s="275"/>
      <c r="GOX34" s="275"/>
      <c r="GOY34" s="275"/>
      <c r="GOZ34" s="275"/>
      <c r="GPA34" s="275"/>
      <c r="GPB34" s="275"/>
      <c r="GPC34" s="275"/>
      <c r="GPD34" s="275"/>
      <c r="GPE34" s="275"/>
      <c r="GPF34" s="275"/>
      <c r="GPG34" s="275"/>
      <c r="GPH34" s="275"/>
      <c r="GPI34" s="275"/>
      <c r="GPJ34" s="275"/>
      <c r="GPK34" s="275"/>
      <c r="GPL34" s="275"/>
      <c r="GPM34" s="275"/>
      <c r="GPN34" s="275"/>
      <c r="GPO34" s="275"/>
      <c r="GPP34" s="275"/>
      <c r="GPQ34" s="275"/>
      <c r="GPR34" s="275"/>
      <c r="GPS34" s="275"/>
      <c r="GPT34" s="275"/>
      <c r="GPU34" s="275"/>
      <c r="GPV34" s="275"/>
      <c r="GPW34" s="275"/>
      <c r="GPX34" s="275"/>
      <c r="GPY34" s="275"/>
      <c r="GPZ34" s="275"/>
      <c r="GQA34" s="275"/>
      <c r="GQB34" s="275"/>
      <c r="GQC34" s="275"/>
      <c r="GQD34" s="275"/>
      <c r="GQE34" s="275"/>
      <c r="GQF34" s="275"/>
      <c r="GQG34" s="275"/>
      <c r="GQH34" s="275"/>
      <c r="GQI34" s="275"/>
      <c r="GQJ34" s="275"/>
      <c r="GQK34" s="275"/>
      <c r="GQL34" s="275"/>
      <c r="GQM34" s="275"/>
      <c r="GQN34" s="275"/>
      <c r="GQO34" s="275"/>
      <c r="GQP34" s="275"/>
      <c r="GQQ34" s="275"/>
      <c r="GQR34" s="275"/>
      <c r="GQS34" s="275"/>
      <c r="GQT34" s="275"/>
      <c r="GQU34" s="275"/>
      <c r="GQV34" s="275"/>
      <c r="GQW34" s="275"/>
      <c r="GQX34" s="275"/>
      <c r="GQY34" s="275"/>
      <c r="GQZ34" s="275"/>
      <c r="GRA34" s="275"/>
      <c r="GRB34" s="275"/>
      <c r="GRC34" s="275"/>
      <c r="GRD34" s="275"/>
      <c r="GRE34" s="275"/>
      <c r="GRF34" s="275"/>
      <c r="GRG34" s="275"/>
      <c r="GRH34" s="275"/>
      <c r="GRI34" s="275"/>
      <c r="GRJ34" s="275"/>
      <c r="GRK34" s="275"/>
      <c r="GRL34" s="275"/>
      <c r="GRM34" s="275"/>
      <c r="GRN34" s="275"/>
      <c r="GRO34" s="275"/>
      <c r="GRP34" s="275"/>
      <c r="GRQ34" s="275"/>
      <c r="GRR34" s="275"/>
      <c r="GRS34" s="275"/>
      <c r="GRT34" s="275"/>
      <c r="GRU34" s="275"/>
      <c r="GRV34" s="275"/>
      <c r="GRW34" s="275"/>
      <c r="GRX34" s="275"/>
      <c r="GRY34" s="275"/>
      <c r="GRZ34" s="275"/>
      <c r="GSA34" s="275"/>
      <c r="GSB34" s="275"/>
      <c r="GSC34" s="275"/>
      <c r="GSD34" s="275"/>
      <c r="GSE34" s="275"/>
      <c r="GSF34" s="275"/>
      <c r="GSG34" s="275"/>
      <c r="GSH34" s="275"/>
      <c r="GSI34" s="275"/>
      <c r="GSJ34" s="275"/>
      <c r="GSK34" s="275"/>
      <c r="GSL34" s="275"/>
      <c r="GSM34" s="275"/>
      <c r="GSN34" s="275"/>
      <c r="GSO34" s="275"/>
      <c r="GSP34" s="275"/>
      <c r="GSQ34" s="275"/>
      <c r="GSR34" s="275"/>
      <c r="GSS34" s="275"/>
      <c r="GST34" s="275"/>
      <c r="GSU34" s="275"/>
      <c r="GSV34" s="275"/>
      <c r="GSW34" s="275"/>
      <c r="GSX34" s="275"/>
      <c r="GSY34" s="275"/>
      <c r="GSZ34" s="275"/>
      <c r="GTA34" s="275"/>
      <c r="GTB34" s="275"/>
      <c r="GTC34" s="275"/>
      <c r="GTD34" s="275"/>
      <c r="GTE34" s="275"/>
      <c r="GTF34" s="275"/>
      <c r="GTG34" s="275"/>
      <c r="GTH34" s="275"/>
      <c r="GTI34" s="275"/>
      <c r="GTJ34" s="275"/>
      <c r="GTK34" s="275"/>
      <c r="GTL34" s="275"/>
      <c r="GTM34" s="275"/>
      <c r="GTN34" s="275"/>
      <c r="GTO34" s="275"/>
      <c r="GTP34" s="275"/>
      <c r="GTQ34" s="275"/>
      <c r="GTR34" s="275"/>
      <c r="GTS34" s="275"/>
      <c r="GTT34" s="275"/>
      <c r="GTU34" s="275"/>
      <c r="GTV34" s="275"/>
      <c r="GTW34" s="275"/>
      <c r="GTX34" s="275"/>
      <c r="GTY34" s="275"/>
      <c r="GTZ34" s="275"/>
      <c r="GUA34" s="275"/>
      <c r="GUB34" s="275"/>
      <c r="GUC34" s="275"/>
      <c r="GUD34" s="275"/>
      <c r="GUE34" s="275"/>
      <c r="GUF34" s="275"/>
      <c r="GUG34" s="275"/>
      <c r="GUH34" s="275"/>
      <c r="GUI34" s="275"/>
      <c r="GUJ34" s="275"/>
      <c r="GUK34" s="275"/>
      <c r="GUL34" s="275"/>
      <c r="GUM34" s="275"/>
      <c r="GUN34" s="275"/>
      <c r="GUO34" s="275"/>
      <c r="GUP34" s="275"/>
      <c r="GUQ34" s="275"/>
      <c r="GUR34" s="275"/>
      <c r="GUS34" s="275"/>
      <c r="GUT34" s="275"/>
      <c r="GUU34" s="275"/>
      <c r="GUV34" s="275"/>
      <c r="GUW34" s="275"/>
      <c r="GUX34" s="275"/>
      <c r="GUY34" s="275"/>
      <c r="GUZ34" s="275"/>
      <c r="GVA34" s="275"/>
      <c r="GVB34" s="275"/>
      <c r="GVC34" s="275"/>
      <c r="GVD34" s="275"/>
      <c r="GVE34" s="275"/>
      <c r="GVF34" s="275"/>
      <c r="GVG34" s="275"/>
      <c r="GVH34" s="275"/>
      <c r="GVI34" s="275"/>
      <c r="GVJ34" s="275"/>
      <c r="GVK34" s="275"/>
      <c r="GVL34" s="275"/>
      <c r="GVM34" s="275"/>
      <c r="GVN34" s="275"/>
      <c r="GVO34" s="275"/>
      <c r="GVP34" s="275"/>
      <c r="GVQ34" s="275"/>
      <c r="GVR34" s="275"/>
      <c r="GVS34" s="275"/>
      <c r="GVT34" s="275"/>
      <c r="GVU34" s="275"/>
      <c r="GVV34" s="275"/>
      <c r="GVW34" s="275"/>
      <c r="GVX34" s="275"/>
      <c r="GVY34" s="275"/>
      <c r="GVZ34" s="275"/>
      <c r="GWA34" s="275"/>
      <c r="GWB34" s="275"/>
      <c r="GWC34" s="275"/>
      <c r="GWD34" s="275"/>
      <c r="GWE34" s="275"/>
      <c r="GWF34" s="275"/>
      <c r="GWG34" s="275"/>
      <c r="GWH34" s="275"/>
      <c r="GWI34" s="275"/>
      <c r="GWJ34" s="275"/>
      <c r="GWK34" s="275"/>
      <c r="GWL34" s="275"/>
      <c r="GWM34" s="275"/>
      <c r="GWN34" s="275"/>
      <c r="GWO34" s="275"/>
      <c r="GWP34" s="275"/>
      <c r="GWQ34" s="275"/>
      <c r="GWR34" s="275"/>
      <c r="GWS34" s="275"/>
      <c r="GWT34" s="275"/>
      <c r="GWU34" s="275"/>
      <c r="GWV34" s="275"/>
      <c r="GWW34" s="275"/>
      <c r="GWX34" s="275"/>
      <c r="GWY34" s="275"/>
      <c r="GWZ34" s="275"/>
      <c r="GXA34" s="275"/>
      <c r="GXB34" s="275"/>
      <c r="GXC34" s="275"/>
      <c r="GXD34" s="275"/>
      <c r="GXE34" s="275"/>
      <c r="GXF34" s="275"/>
      <c r="GXG34" s="275"/>
      <c r="GXH34" s="275"/>
      <c r="GXI34" s="275"/>
      <c r="GXJ34" s="275"/>
      <c r="GXK34" s="275"/>
      <c r="GXL34" s="275"/>
      <c r="GXM34" s="275"/>
      <c r="GXN34" s="275"/>
      <c r="GXO34" s="275"/>
      <c r="GXP34" s="275"/>
      <c r="GXQ34" s="275"/>
      <c r="GXR34" s="275"/>
      <c r="GXS34" s="275"/>
      <c r="GXT34" s="275"/>
      <c r="GXU34" s="275"/>
      <c r="GXV34" s="275"/>
      <c r="GXW34" s="275"/>
      <c r="GXX34" s="275"/>
      <c r="GXY34" s="275"/>
      <c r="GXZ34" s="275"/>
      <c r="GYA34" s="275"/>
      <c r="GYB34" s="275"/>
      <c r="GYC34" s="275"/>
      <c r="GYD34" s="275"/>
      <c r="GYE34" s="275"/>
      <c r="GYF34" s="275"/>
      <c r="GYG34" s="275"/>
      <c r="GYH34" s="275"/>
      <c r="GYI34" s="275"/>
      <c r="GYJ34" s="275"/>
      <c r="GYK34" s="275"/>
      <c r="GYL34" s="275"/>
      <c r="GYM34" s="275"/>
      <c r="GYN34" s="275"/>
      <c r="GYO34" s="275"/>
      <c r="GYP34" s="275"/>
      <c r="GYQ34" s="275"/>
      <c r="GYR34" s="275"/>
      <c r="GYS34" s="275"/>
      <c r="GYT34" s="275"/>
      <c r="GYU34" s="275"/>
      <c r="GYV34" s="275"/>
      <c r="GYW34" s="275"/>
      <c r="GYX34" s="275"/>
      <c r="GYY34" s="275"/>
      <c r="GYZ34" s="275"/>
      <c r="GZA34" s="275"/>
      <c r="GZB34" s="275"/>
      <c r="GZC34" s="275"/>
      <c r="GZD34" s="275"/>
      <c r="GZE34" s="275"/>
      <c r="GZF34" s="275"/>
      <c r="GZG34" s="275"/>
      <c r="GZH34" s="275"/>
      <c r="GZI34" s="275"/>
      <c r="GZJ34" s="275"/>
      <c r="GZK34" s="275"/>
      <c r="GZL34" s="275"/>
      <c r="GZM34" s="275"/>
      <c r="GZN34" s="275"/>
      <c r="GZO34" s="275"/>
      <c r="GZP34" s="275"/>
      <c r="GZQ34" s="275"/>
      <c r="GZR34" s="275"/>
      <c r="GZS34" s="275"/>
      <c r="GZT34" s="275"/>
      <c r="GZU34" s="275"/>
      <c r="GZV34" s="275"/>
      <c r="GZW34" s="275"/>
      <c r="GZX34" s="275"/>
      <c r="GZY34" s="275"/>
      <c r="GZZ34" s="275"/>
      <c r="HAA34" s="275"/>
      <c r="HAB34" s="275"/>
      <c r="HAC34" s="275"/>
      <c r="HAD34" s="275"/>
      <c r="HAE34" s="275"/>
      <c r="HAF34" s="275"/>
      <c r="HAG34" s="275"/>
      <c r="HAH34" s="275"/>
      <c r="HAI34" s="275"/>
      <c r="HAJ34" s="275"/>
      <c r="HAK34" s="275"/>
      <c r="HAL34" s="275"/>
      <c r="HAM34" s="275"/>
      <c r="HAN34" s="275"/>
      <c r="HAO34" s="275"/>
      <c r="HAP34" s="275"/>
      <c r="HAQ34" s="275"/>
      <c r="HAR34" s="275"/>
      <c r="HAS34" s="275"/>
      <c r="HAT34" s="275"/>
      <c r="HAU34" s="275"/>
      <c r="HAV34" s="275"/>
      <c r="HAW34" s="275"/>
      <c r="HAX34" s="275"/>
      <c r="HAY34" s="275"/>
      <c r="HAZ34" s="275"/>
      <c r="HBA34" s="275"/>
      <c r="HBB34" s="275"/>
      <c r="HBC34" s="275"/>
      <c r="HBD34" s="275"/>
      <c r="HBE34" s="275"/>
      <c r="HBF34" s="275"/>
      <c r="HBG34" s="275"/>
      <c r="HBH34" s="275"/>
      <c r="HBI34" s="275"/>
      <c r="HBJ34" s="275"/>
      <c r="HBK34" s="275"/>
      <c r="HBL34" s="275"/>
      <c r="HBM34" s="275"/>
      <c r="HBN34" s="275"/>
      <c r="HBO34" s="275"/>
      <c r="HBP34" s="275"/>
      <c r="HBQ34" s="275"/>
      <c r="HBR34" s="275"/>
      <c r="HBS34" s="275"/>
      <c r="HBT34" s="275"/>
      <c r="HBU34" s="275"/>
      <c r="HBV34" s="275"/>
      <c r="HBW34" s="275"/>
      <c r="HBX34" s="275"/>
      <c r="HBY34" s="275"/>
      <c r="HBZ34" s="275"/>
      <c r="HCA34" s="275"/>
      <c r="HCB34" s="275"/>
      <c r="HCC34" s="275"/>
      <c r="HCD34" s="275"/>
      <c r="HCE34" s="275"/>
      <c r="HCF34" s="275"/>
      <c r="HCG34" s="275"/>
      <c r="HCH34" s="275"/>
      <c r="HCI34" s="275"/>
      <c r="HCJ34" s="275"/>
      <c r="HCK34" s="275"/>
      <c r="HCL34" s="275"/>
      <c r="HCM34" s="275"/>
      <c r="HCN34" s="275"/>
      <c r="HCO34" s="275"/>
      <c r="HCP34" s="275"/>
      <c r="HCQ34" s="275"/>
      <c r="HCR34" s="275"/>
      <c r="HCS34" s="275"/>
      <c r="HCT34" s="275"/>
      <c r="HCU34" s="275"/>
      <c r="HCV34" s="275"/>
      <c r="HCW34" s="275"/>
      <c r="HCX34" s="275"/>
      <c r="HCY34" s="275"/>
      <c r="HCZ34" s="275"/>
      <c r="HDA34" s="275"/>
      <c r="HDB34" s="275"/>
      <c r="HDC34" s="275"/>
      <c r="HDD34" s="275"/>
      <c r="HDE34" s="275"/>
      <c r="HDF34" s="275"/>
      <c r="HDG34" s="275"/>
      <c r="HDH34" s="275"/>
      <c r="HDI34" s="275"/>
      <c r="HDJ34" s="275"/>
      <c r="HDK34" s="275"/>
      <c r="HDL34" s="275"/>
      <c r="HDM34" s="275"/>
      <c r="HDN34" s="275"/>
      <c r="HDO34" s="275"/>
      <c r="HDP34" s="275"/>
      <c r="HDQ34" s="275"/>
      <c r="HDR34" s="275"/>
      <c r="HDS34" s="275"/>
      <c r="HDT34" s="275"/>
      <c r="HDU34" s="275"/>
      <c r="HDV34" s="275"/>
      <c r="HDW34" s="275"/>
      <c r="HDX34" s="275"/>
      <c r="HDY34" s="275"/>
      <c r="HDZ34" s="275"/>
      <c r="HEA34" s="275"/>
      <c r="HEB34" s="275"/>
      <c r="HEC34" s="275"/>
      <c r="HED34" s="275"/>
      <c r="HEE34" s="275"/>
      <c r="HEF34" s="275"/>
      <c r="HEG34" s="275"/>
      <c r="HEH34" s="275"/>
      <c r="HEI34" s="275"/>
      <c r="HEJ34" s="275"/>
      <c r="HEK34" s="275"/>
      <c r="HEL34" s="275"/>
      <c r="HEM34" s="275"/>
      <c r="HEN34" s="275"/>
      <c r="HEO34" s="275"/>
      <c r="HEP34" s="275"/>
      <c r="HEQ34" s="275"/>
      <c r="HER34" s="275"/>
      <c r="HES34" s="275"/>
      <c r="HET34" s="275"/>
      <c r="HEU34" s="275"/>
      <c r="HEV34" s="275"/>
      <c r="HEW34" s="275"/>
      <c r="HEX34" s="275"/>
      <c r="HEY34" s="275"/>
      <c r="HEZ34" s="275"/>
      <c r="HFA34" s="275"/>
      <c r="HFB34" s="275"/>
      <c r="HFC34" s="275"/>
      <c r="HFD34" s="275"/>
      <c r="HFE34" s="275"/>
      <c r="HFF34" s="275"/>
      <c r="HFG34" s="275"/>
      <c r="HFH34" s="275"/>
      <c r="HFI34" s="275"/>
      <c r="HFJ34" s="275"/>
      <c r="HFK34" s="275"/>
      <c r="HFL34" s="275"/>
      <c r="HFM34" s="275"/>
      <c r="HFN34" s="275"/>
      <c r="HFO34" s="275"/>
      <c r="HFP34" s="275"/>
      <c r="HFQ34" s="275"/>
      <c r="HFR34" s="275"/>
      <c r="HFS34" s="275"/>
      <c r="HFT34" s="275"/>
      <c r="HFU34" s="275"/>
      <c r="HFV34" s="275"/>
      <c r="HFW34" s="275"/>
      <c r="HFX34" s="275"/>
      <c r="HFY34" s="275"/>
      <c r="HFZ34" s="275"/>
      <c r="HGA34" s="275"/>
      <c r="HGB34" s="275"/>
      <c r="HGC34" s="275"/>
      <c r="HGD34" s="275"/>
      <c r="HGE34" s="275"/>
      <c r="HGF34" s="275"/>
      <c r="HGG34" s="275"/>
      <c r="HGH34" s="275"/>
      <c r="HGI34" s="275"/>
      <c r="HGJ34" s="275"/>
      <c r="HGK34" s="275"/>
      <c r="HGL34" s="275"/>
      <c r="HGM34" s="275"/>
      <c r="HGN34" s="275"/>
      <c r="HGO34" s="275"/>
      <c r="HGP34" s="275"/>
      <c r="HGQ34" s="275"/>
      <c r="HGR34" s="275"/>
      <c r="HGS34" s="275"/>
      <c r="HGT34" s="275"/>
      <c r="HGU34" s="275"/>
      <c r="HGV34" s="275"/>
      <c r="HGW34" s="275"/>
      <c r="HGX34" s="275"/>
      <c r="HGY34" s="275"/>
      <c r="HGZ34" s="275"/>
      <c r="HHA34" s="275"/>
      <c r="HHB34" s="275"/>
      <c r="HHC34" s="275"/>
      <c r="HHD34" s="275"/>
      <c r="HHE34" s="275"/>
      <c r="HHF34" s="275"/>
      <c r="HHG34" s="275"/>
      <c r="HHH34" s="275"/>
      <c r="HHI34" s="275"/>
      <c r="HHJ34" s="275"/>
      <c r="HHK34" s="275"/>
      <c r="HHL34" s="275"/>
      <c r="HHM34" s="275"/>
      <c r="HHN34" s="275"/>
      <c r="HHO34" s="275"/>
      <c r="HHP34" s="275"/>
      <c r="HHQ34" s="275"/>
      <c r="HHR34" s="275"/>
      <c r="HHS34" s="275"/>
      <c r="HHT34" s="275"/>
      <c r="HHU34" s="275"/>
      <c r="HHV34" s="275"/>
      <c r="HHW34" s="275"/>
      <c r="HHX34" s="275"/>
      <c r="HHY34" s="275"/>
      <c r="HHZ34" s="275"/>
      <c r="HIA34" s="275"/>
      <c r="HIB34" s="275"/>
      <c r="HIC34" s="275"/>
      <c r="HID34" s="275"/>
      <c r="HIE34" s="275"/>
      <c r="HIF34" s="275"/>
      <c r="HIG34" s="275"/>
      <c r="HIH34" s="275"/>
      <c r="HII34" s="275"/>
      <c r="HIJ34" s="275"/>
      <c r="HIK34" s="275"/>
      <c r="HIL34" s="275"/>
      <c r="HIM34" s="275"/>
      <c r="HIN34" s="275"/>
      <c r="HIO34" s="275"/>
      <c r="HIP34" s="275"/>
      <c r="HIQ34" s="275"/>
      <c r="HIR34" s="275"/>
      <c r="HIS34" s="275"/>
      <c r="HIT34" s="275"/>
      <c r="HIU34" s="275"/>
      <c r="HIV34" s="275"/>
      <c r="HIW34" s="275"/>
      <c r="HIX34" s="275"/>
      <c r="HIY34" s="275"/>
      <c r="HIZ34" s="275"/>
      <c r="HJA34" s="275"/>
      <c r="HJB34" s="275"/>
      <c r="HJC34" s="275"/>
      <c r="HJD34" s="275"/>
      <c r="HJE34" s="275"/>
      <c r="HJF34" s="275"/>
      <c r="HJG34" s="275"/>
      <c r="HJH34" s="275"/>
      <c r="HJI34" s="275"/>
      <c r="HJJ34" s="275"/>
      <c r="HJK34" s="275"/>
      <c r="HJL34" s="275"/>
      <c r="HJM34" s="275"/>
      <c r="HJN34" s="275"/>
      <c r="HJO34" s="275"/>
      <c r="HJP34" s="275"/>
      <c r="HJQ34" s="275"/>
      <c r="HJR34" s="275"/>
      <c r="HJS34" s="275"/>
      <c r="HJT34" s="275"/>
      <c r="HJU34" s="275"/>
      <c r="HJV34" s="275"/>
      <c r="HJW34" s="275"/>
      <c r="HJX34" s="275"/>
      <c r="HJY34" s="275"/>
      <c r="HJZ34" s="275"/>
      <c r="HKA34" s="275"/>
      <c r="HKB34" s="275"/>
      <c r="HKC34" s="275"/>
      <c r="HKD34" s="275"/>
      <c r="HKE34" s="275"/>
      <c r="HKF34" s="275"/>
      <c r="HKG34" s="275"/>
      <c r="HKH34" s="275"/>
      <c r="HKI34" s="275"/>
      <c r="HKJ34" s="275"/>
      <c r="HKK34" s="275"/>
      <c r="HKL34" s="275"/>
      <c r="HKM34" s="275"/>
      <c r="HKN34" s="275"/>
      <c r="HKO34" s="275"/>
      <c r="HKP34" s="275"/>
      <c r="HKQ34" s="275"/>
      <c r="HKR34" s="275"/>
      <c r="HKS34" s="275"/>
      <c r="HKT34" s="275"/>
      <c r="HKU34" s="275"/>
      <c r="HKV34" s="275"/>
      <c r="HKW34" s="275"/>
      <c r="HKX34" s="275"/>
      <c r="HKY34" s="275"/>
      <c r="HKZ34" s="275"/>
      <c r="HLA34" s="275"/>
      <c r="HLB34" s="275"/>
      <c r="HLC34" s="275"/>
      <c r="HLD34" s="275"/>
      <c r="HLE34" s="275"/>
      <c r="HLF34" s="275"/>
      <c r="HLG34" s="275"/>
      <c r="HLH34" s="275"/>
      <c r="HLI34" s="275"/>
      <c r="HLJ34" s="275"/>
      <c r="HLK34" s="275"/>
      <c r="HLL34" s="275"/>
      <c r="HLM34" s="275"/>
      <c r="HLN34" s="275"/>
      <c r="HLO34" s="275"/>
      <c r="HLP34" s="275"/>
      <c r="HLQ34" s="275"/>
      <c r="HLR34" s="275"/>
      <c r="HLS34" s="275"/>
      <c r="HLT34" s="275"/>
      <c r="HLU34" s="275"/>
      <c r="HLV34" s="275"/>
      <c r="HLW34" s="275"/>
      <c r="HLX34" s="275"/>
      <c r="HLY34" s="275"/>
      <c r="HLZ34" s="275"/>
      <c r="HMA34" s="275"/>
      <c r="HMB34" s="275"/>
      <c r="HMC34" s="275"/>
      <c r="HMD34" s="275"/>
      <c r="HME34" s="275"/>
      <c r="HMF34" s="275"/>
      <c r="HMG34" s="275"/>
      <c r="HMH34" s="275"/>
      <c r="HMI34" s="275"/>
      <c r="HMJ34" s="275"/>
      <c r="HMK34" s="275"/>
      <c r="HML34" s="275"/>
      <c r="HMM34" s="275"/>
      <c r="HMN34" s="275"/>
      <c r="HMO34" s="275"/>
      <c r="HMP34" s="275"/>
      <c r="HMQ34" s="275"/>
      <c r="HMR34" s="275"/>
      <c r="HMS34" s="275"/>
      <c r="HMT34" s="275"/>
      <c r="HMU34" s="275"/>
      <c r="HMV34" s="275"/>
      <c r="HMW34" s="275"/>
      <c r="HMX34" s="275"/>
      <c r="HMY34" s="275"/>
      <c r="HMZ34" s="275"/>
      <c r="HNA34" s="275"/>
      <c r="HNB34" s="275"/>
      <c r="HNC34" s="275"/>
      <c r="HND34" s="275"/>
      <c r="HNE34" s="275"/>
      <c r="HNF34" s="275"/>
      <c r="HNG34" s="275"/>
      <c r="HNH34" s="275"/>
      <c r="HNI34" s="275"/>
      <c r="HNJ34" s="275"/>
      <c r="HNK34" s="275"/>
      <c r="HNL34" s="275"/>
      <c r="HNM34" s="275"/>
      <c r="HNN34" s="275"/>
      <c r="HNO34" s="275"/>
      <c r="HNP34" s="275"/>
      <c r="HNQ34" s="275"/>
      <c r="HNR34" s="275"/>
      <c r="HNS34" s="275"/>
      <c r="HNT34" s="275"/>
      <c r="HNU34" s="275"/>
      <c r="HNV34" s="275"/>
      <c r="HNW34" s="275"/>
      <c r="HNX34" s="275"/>
      <c r="HNY34" s="275"/>
      <c r="HNZ34" s="275"/>
      <c r="HOA34" s="275"/>
      <c r="HOB34" s="275"/>
      <c r="HOC34" s="275"/>
      <c r="HOD34" s="275"/>
      <c r="HOE34" s="275"/>
      <c r="HOF34" s="275"/>
      <c r="HOG34" s="275"/>
      <c r="HOH34" s="275"/>
      <c r="HOI34" s="275"/>
      <c r="HOJ34" s="275"/>
      <c r="HOK34" s="275"/>
      <c r="HOL34" s="275"/>
      <c r="HOM34" s="275"/>
      <c r="HON34" s="275"/>
      <c r="HOO34" s="275"/>
      <c r="HOP34" s="275"/>
      <c r="HOQ34" s="275"/>
      <c r="HOR34" s="275"/>
      <c r="HOS34" s="275"/>
      <c r="HOT34" s="275"/>
      <c r="HOU34" s="275"/>
      <c r="HOV34" s="275"/>
      <c r="HOW34" s="275"/>
      <c r="HOX34" s="275"/>
      <c r="HOY34" s="275"/>
      <c r="HOZ34" s="275"/>
      <c r="HPA34" s="275"/>
      <c r="HPB34" s="275"/>
      <c r="HPC34" s="275"/>
      <c r="HPD34" s="275"/>
      <c r="HPE34" s="275"/>
      <c r="HPF34" s="275"/>
      <c r="HPG34" s="275"/>
      <c r="HPH34" s="275"/>
      <c r="HPI34" s="275"/>
      <c r="HPJ34" s="275"/>
      <c r="HPK34" s="275"/>
      <c r="HPL34" s="275"/>
      <c r="HPM34" s="275"/>
      <c r="HPN34" s="275"/>
      <c r="HPO34" s="275"/>
      <c r="HPP34" s="275"/>
      <c r="HPQ34" s="275"/>
      <c r="HPR34" s="275"/>
      <c r="HPS34" s="275"/>
      <c r="HPT34" s="275"/>
      <c r="HPU34" s="275"/>
      <c r="HPV34" s="275"/>
      <c r="HPW34" s="275"/>
      <c r="HPX34" s="275"/>
      <c r="HPY34" s="275"/>
      <c r="HPZ34" s="275"/>
      <c r="HQA34" s="275"/>
      <c r="HQB34" s="275"/>
      <c r="HQC34" s="275"/>
      <c r="HQD34" s="275"/>
      <c r="HQE34" s="275"/>
      <c r="HQF34" s="275"/>
      <c r="HQG34" s="275"/>
      <c r="HQH34" s="275"/>
      <c r="HQI34" s="275"/>
      <c r="HQJ34" s="275"/>
      <c r="HQK34" s="275"/>
      <c r="HQL34" s="275"/>
      <c r="HQM34" s="275"/>
      <c r="HQN34" s="275"/>
      <c r="HQO34" s="275"/>
      <c r="HQP34" s="275"/>
      <c r="HQQ34" s="275"/>
      <c r="HQR34" s="275"/>
      <c r="HQS34" s="275"/>
      <c r="HQT34" s="275"/>
      <c r="HQU34" s="275"/>
      <c r="HQV34" s="275"/>
      <c r="HQW34" s="275"/>
      <c r="HQX34" s="275"/>
      <c r="HQY34" s="275"/>
      <c r="HQZ34" s="275"/>
      <c r="HRA34" s="275"/>
      <c r="HRB34" s="275"/>
      <c r="HRC34" s="275"/>
      <c r="HRD34" s="275"/>
      <c r="HRE34" s="275"/>
      <c r="HRF34" s="275"/>
      <c r="HRG34" s="275"/>
      <c r="HRH34" s="275"/>
      <c r="HRI34" s="275"/>
      <c r="HRJ34" s="275"/>
      <c r="HRK34" s="275"/>
      <c r="HRL34" s="275"/>
      <c r="HRM34" s="275"/>
      <c r="HRN34" s="275"/>
      <c r="HRO34" s="275"/>
      <c r="HRP34" s="275"/>
      <c r="HRQ34" s="275"/>
      <c r="HRR34" s="275"/>
      <c r="HRS34" s="275"/>
      <c r="HRT34" s="275"/>
      <c r="HRU34" s="275"/>
      <c r="HRV34" s="275"/>
      <c r="HRW34" s="275"/>
      <c r="HRX34" s="275"/>
      <c r="HRY34" s="275"/>
      <c r="HRZ34" s="275"/>
      <c r="HSA34" s="275"/>
      <c r="HSB34" s="275"/>
      <c r="HSC34" s="275"/>
      <c r="HSD34" s="275"/>
      <c r="HSE34" s="275"/>
      <c r="HSF34" s="275"/>
      <c r="HSG34" s="275"/>
      <c r="HSH34" s="275"/>
      <c r="HSI34" s="275"/>
      <c r="HSJ34" s="275"/>
      <c r="HSK34" s="275"/>
      <c r="HSL34" s="275"/>
      <c r="HSM34" s="275"/>
      <c r="HSN34" s="275"/>
      <c r="HSO34" s="275"/>
      <c r="HSP34" s="275"/>
      <c r="HSQ34" s="275"/>
      <c r="HSR34" s="275"/>
      <c r="HSS34" s="275"/>
      <c r="HST34" s="275"/>
      <c r="HSU34" s="275"/>
      <c r="HSV34" s="275"/>
      <c r="HSW34" s="275"/>
      <c r="HSX34" s="275"/>
      <c r="HSY34" s="275"/>
      <c r="HSZ34" s="275"/>
      <c r="HTA34" s="275"/>
      <c r="HTB34" s="275"/>
      <c r="HTC34" s="275"/>
      <c r="HTD34" s="275"/>
      <c r="HTE34" s="275"/>
      <c r="HTF34" s="275"/>
      <c r="HTG34" s="275"/>
      <c r="HTH34" s="275"/>
      <c r="HTI34" s="275"/>
      <c r="HTJ34" s="275"/>
      <c r="HTK34" s="275"/>
      <c r="HTL34" s="275"/>
      <c r="HTM34" s="275"/>
      <c r="HTN34" s="275"/>
      <c r="HTO34" s="275"/>
      <c r="HTP34" s="275"/>
      <c r="HTQ34" s="275"/>
      <c r="HTR34" s="275"/>
      <c r="HTS34" s="275"/>
      <c r="HTT34" s="275"/>
      <c r="HTU34" s="275"/>
      <c r="HTV34" s="275"/>
      <c r="HTW34" s="275"/>
      <c r="HTX34" s="275"/>
      <c r="HTY34" s="275"/>
      <c r="HTZ34" s="275"/>
      <c r="HUA34" s="275"/>
      <c r="HUB34" s="275"/>
      <c r="HUC34" s="275"/>
      <c r="HUD34" s="275"/>
      <c r="HUE34" s="275"/>
      <c r="HUF34" s="275"/>
      <c r="HUG34" s="275"/>
      <c r="HUH34" s="275"/>
      <c r="HUI34" s="275"/>
      <c r="HUJ34" s="275"/>
      <c r="HUK34" s="275"/>
      <c r="HUL34" s="275"/>
      <c r="HUM34" s="275"/>
      <c r="HUN34" s="275"/>
      <c r="HUO34" s="275"/>
      <c r="HUP34" s="275"/>
      <c r="HUQ34" s="275"/>
      <c r="HUR34" s="275"/>
      <c r="HUS34" s="275"/>
      <c r="HUT34" s="275"/>
      <c r="HUU34" s="275"/>
      <c r="HUV34" s="275"/>
      <c r="HUW34" s="275"/>
      <c r="HUX34" s="275"/>
      <c r="HUY34" s="275"/>
      <c r="HUZ34" s="275"/>
      <c r="HVA34" s="275"/>
      <c r="HVB34" s="275"/>
      <c r="HVC34" s="275"/>
      <c r="HVD34" s="275"/>
      <c r="HVE34" s="275"/>
      <c r="HVF34" s="275"/>
      <c r="HVG34" s="275"/>
      <c r="HVH34" s="275"/>
      <c r="HVI34" s="275"/>
      <c r="HVJ34" s="275"/>
      <c r="HVK34" s="275"/>
      <c r="HVL34" s="275"/>
      <c r="HVM34" s="275"/>
      <c r="HVN34" s="275"/>
      <c r="HVO34" s="275"/>
      <c r="HVP34" s="275"/>
      <c r="HVQ34" s="275"/>
      <c r="HVR34" s="275"/>
      <c r="HVS34" s="275"/>
      <c r="HVT34" s="275"/>
      <c r="HVU34" s="275"/>
      <c r="HVV34" s="275"/>
      <c r="HVW34" s="275"/>
      <c r="HVX34" s="275"/>
      <c r="HVY34" s="275"/>
      <c r="HVZ34" s="275"/>
      <c r="HWA34" s="275"/>
      <c r="HWB34" s="275"/>
      <c r="HWC34" s="275"/>
      <c r="HWD34" s="275"/>
      <c r="HWE34" s="275"/>
      <c r="HWF34" s="275"/>
      <c r="HWG34" s="275"/>
      <c r="HWH34" s="275"/>
      <c r="HWI34" s="275"/>
      <c r="HWJ34" s="275"/>
      <c r="HWK34" s="275"/>
      <c r="HWL34" s="275"/>
      <c r="HWM34" s="275"/>
      <c r="HWN34" s="275"/>
      <c r="HWO34" s="275"/>
      <c r="HWP34" s="275"/>
      <c r="HWQ34" s="275"/>
      <c r="HWR34" s="275"/>
      <c r="HWS34" s="275"/>
      <c r="HWT34" s="275"/>
      <c r="HWU34" s="275"/>
      <c r="HWV34" s="275"/>
      <c r="HWW34" s="275"/>
      <c r="HWX34" s="275"/>
      <c r="HWY34" s="275"/>
      <c r="HWZ34" s="275"/>
      <c r="HXA34" s="275"/>
      <c r="HXB34" s="275"/>
      <c r="HXC34" s="275"/>
      <c r="HXD34" s="275"/>
      <c r="HXE34" s="275"/>
      <c r="HXF34" s="275"/>
      <c r="HXG34" s="275"/>
      <c r="HXH34" s="275"/>
      <c r="HXI34" s="275"/>
      <c r="HXJ34" s="275"/>
      <c r="HXK34" s="275"/>
      <c r="HXL34" s="275"/>
      <c r="HXM34" s="275"/>
      <c r="HXN34" s="275"/>
      <c r="HXO34" s="275"/>
      <c r="HXP34" s="275"/>
      <c r="HXQ34" s="275"/>
      <c r="HXR34" s="275"/>
      <c r="HXS34" s="275"/>
      <c r="HXT34" s="275"/>
      <c r="HXU34" s="275"/>
      <c r="HXV34" s="275"/>
      <c r="HXW34" s="275"/>
      <c r="HXX34" s="275"/>
      <c r="HXY34" s="275"/>
      <c r="HXZ34" s="275"/>
      <c r="HYA34" s="275"/>
      <c r="HYB34" s="275"/>
      <c r="HYC34" s="275"/>
      <c r="HYD34" s="275"/>
      <c r="HYE34" s="275"/>
      <c r="HYF34" s="275"/>
      <c r="HYG34" s="275"/>
      <c r="HYH34" s="275"/>
      <c r="HYI34" s="275"/>
      <c r="HYJ34" s="275"/>
      <c r="HYK34" s="275"/>
      <c r="HYL34" s="275"/>
      <c r="HYM34" s="275"/>
      <c r="HYN34" s="275"/>
      <c r="HYO34" s="275"/>
      <c r="HYP34" s="275"/>
      <c r="HYQ34" s="275"/>
      <c r="HYR34" s="275"/>
      <c r="HYS34" s="275"/>
      <c r="HYT34" s="275"/>
      <c r="HYU34" s="275"/>
      <c r="HYV34" s="275"/>
      <c r="HYW34" s="275"/>
      <c r="HYX34" s="275"/>
      <c r="HYY34" s="275"/>
      <c r="HYZ34" s="275"/>
      <c r="HZA34" s="275"/>
      <c r="HZB34" s="275"/>
      <c r="HZC34" s="275"/>
      <c r="HZD34" s="275"/>
      <c r="HZE34" s="275"/>
      <c r="HZF34" s="275"/>
      <c r="HZG34" s="275"/>
      <c r="HZH34" s="275"/>
      <c r="HZI34" s="275"/>
      <c r="HZJ34" s="275"/>
      <c r="HZK34" s="275"/>
      <c r="HZL34" s="275"/>
      <c r="HZM34" s="275"/>
      <c r="HZN34" s="275"/>
      <c r="HZO34" s="275"/>
      <c r="HZP34" s="275"/>
      <c r="HZQ34" s="275"/>
      <c r="HZR34" s="275"/>
      <c r="HZS34" s="275"/>
      <c r="HZT34" s="275"/>
      <c r="HZU34" s="275"/>
      <c r="HZV34" s="275"/>
      <c r="HZW34" s="275"/>
      <c r="HZX34" s="275"/>
      <c r="HZY34" s="275"/>
      <c r="HZZ34" s="275"/>
      <c r="IAA34" s="275"/>
      <c r="IAB34" s="275"/>
      <c r="IAC34" s="275"/>
      <c r="IAD34" s="275"/>
      <c r="IAE34" s="275"/>
      <c r="IAF34" s="275"/>
      <c r="IAG34" s="275"/>
      <c r="IAH34" s="275"/>
      <c r="IAI34" s="275"/>
      <c r="IAJ34" s="275"/>
      <c r="IAK34" s="275"/>
      <c r="IAL34" s="275"/>
      <c r="IAM34" s="275"/>
      <c r="IAN34" s="275"/>
      <c r="IAO34" s="275"/>
      <c r="IAP34" s="275"/>
      <c r="IAQ34" s="275"/>
      <c r="IAR34" s="275"/>
      <c r="IAS34" s="275"/>
      <c r="IAT34" s="275"/>
      <c r="IAU34" s="275"/>
      <c r="IAV34" s="275"/>
      <c r="IAW34" s="275"/>
      <c r="IAX34" s="275"/>
      <c r="IAY34" s="275"/>
      <c r="IAZ34" s="275"/>
      <c r="IBA34" s="275"/>
      <c r="IBB34" s="275"/>
      <c r="IBC34" s="275"/>
      <c r="IBD34" s="275"/>
      <c r="IBE34" s="275"/>
      <c r="IBF34" s="275"/>
      <c r="IBG34" s="275"/>
      <c r="IBH34" s="275"/>
      <c r="IBI34" s="275"/>
      <c r="IBJ34" s="275"/>
      <c r="IBK34" s="275"/>
      <c r="IBL34" s="275"/>
      <c r="IBM34" s="275"/>
      <c r="IBN34" s="275"/>
      <c r="IBO34" s="275"/>
      <c r="IBP34" s="275"/>
      <c r="IBQ34" s="275"/>
      <c r="IBR34" s="275"/>
      <c r="IBS34" s="275"/>
      <c r="IBT34" s="275"/>
      <c r="IBU34" s="275"/>
      <c r="IBV34" s="275"/>
      <c r="IBW34" s="275"/>
      <c r="IBX34" s="275"/>
      <c r="IBY34" s="275"/>
      <c r="IBZ34" s="275"/>
      <c r="ICA34" s="275"/>
      <c r="ICB34" s="275"/>
      <c r="ICC34" s="275"/>
      <c r="ICD34" s="275"/>
      <c r="ICE34" s="275"/>
      <c r="ICF34" s="275"/>
      <c r="ICG34" s="275"/>
      <c r="ICH34" s="275"/>
      <c r="ICI34" s="275"/>
      <c r="ICJ34" s="275"/>
      <c r="ICK34" s="275"/>
      <c r="ICL34" s="275"/>
      <c r="ICM34" s="275"/>
      <c r="ICN34" s="275"/>
      <c r="ICO34" s="275"/>
      <c r="ICP34" s="275"/>
      <c r="ICQ34" s="275"/>
      <c r="ICR34" s="275"/>
      <c r="ICS34" s="275"/>
      <c r="ICT34" s="275"/>
      <c r="ICU34" s="275"/>
      <c r="ICV34" s="275"/>
      <c r="ICW34" s="275"/>
      <c r="ICX34" s="275"/>
      <c r="ICY34" s="275"/>
      <c r="ICZ34" s="275"/>
      <c r="IDA34" s="275"/>
      <c r="IDB34" s="275"/>
      <c r="IDC34" s="275"/>
      <c r="IDD34" s="275"/>
      <c r="IDE34" s="275"/>
      <c r="IDF34" s="275"/>
      <c r="IDG34" s="275"/>
      <c r="IDH34" s="275"/>
      <c r="IDI34" s="275"/>
      <c r="IDJ34" s="275"/>
      <c r="IDK34" s="275"/>
      <c r="IDL34" s="275"/>
      <c r="IDM34" s="275"/>
      <c r="IDN34" s="275"/>
      <c r="IDO34" s="275"/>
      <c r="IDP34" s="275"/>
      <c r="IDQ34" s="275"/>
      <c r="IDR34" s="275"/>
      <c r="IDS34" s="275"/>
      <c r="IDT34" s="275"/>
      <c r="IDU34" s="275"/>
      <c r="IDV34" s="275"/>
      <c r="IDW34" s="275"/>
      <c r="IDX34" s="275"/>
      <c r="IDY34" s="275"/>
      <c r="IDZ34" s="275"/>
      <c r="IEA34" s="275"/>
      <c r="IEB34" s="275"/>
      <c r="IEC34" s="275"/>
      <c r="IED34" s="275"/>
      <c r="IEE34" s="275"/>
      <c r="IEF34" s="275"/>
      <c r="IEG34" s="275"/>
      <c r="IEH34" s="275"/>
      <c r="IEI34" s="275"/>
      <c r="IEJ34" s="275"/>
      <c r="IEK34" s="275"/>
      <c r="IEL34" s="275"/>
      <c r="IEM34" s="275"/>
      <c r="IEN34" s="275"/>
      <c r="IEO34" s="275"/>
      <c r="IEP34" s="275"/>
      <c r="IEQ34" s="275"/>
      <c r="IER34" s="275"/>
      <c r="IES34" s="275"/>
      <c r="IET34" s="275"/>
      <c r="IEU34" s="275"/>
      <c r="IEV34" s="275"/>
      <c r="IEW34" s="275"/>
      <c r="IEX34" s="275"/>
      <c r="IEY34" s="275"/>
      <c r="IEZ34" s="275"/>
      <c r="IFA34" s="275"/>
      <c r="IFB34" s="275"/>
      <c r="IFC34" s="275"/>
      <c r="IFD34" s="275"/>
      <c r="IFE34" s="275"/>
      <c r="IFF34" s="275"/>
      <c r="IFG34" s="275"/>
      <c r="IFH34" s="275"/>
      <c r="IFI34" s="275"/>
      <c r="IFJ34" s="275"/>
      <c r="IFK34" s="275"/>
      <c r="IFL34" s="275"/>
      <c r="IFM34" s="275"/>
      <c r="IFN34" s="275"/>
      <c r="IFO34" s="275"/>
      <c r="IFP34" s="275"/>
      <c r="IFQ34" s="275"/>
      <c r="IFR34" s="275"/>
      <c r="IFS34" s="275"/>
      <c r="IFT34" s="275"/>
      <c r="IFU34" s="275"/>
      <c r="IFV34" s="275"/>
      <c r="IFW34" s="275"/>
      <c r="IFX34" s="275"/>
      <c r="IFY34" s="275"/>
      <c r="IFZ34" s="275"/>
      <c r="IGA34" s="275"/>
      <c r="IGB34" s="275"/>
      <c r="IGC34" s="275"/>
      <c r="IGD34" s="275"/>
      <c r="IGE34" s="275"/>
      <c r="IGF34" s="275"/>
      <c r="IGG34" s="275"/>
      <c r="IGH34" s="275"/>
      <c r="IGI34" s="275"/>
      <c r="IGJ34" s="275"/>
      <c r="IGK34" s="275"/>
      <c r="IGL34" s="275"/>
      <c r="IGM34" s="275"/>
      <c r="IGN34" s="275"/>
      <c r="IGO34" s="275"/>
      <c r="IGP34" s="275"/>
      <c r="IGQ34" s="275"/>
      <c r="IGR34" s="275"/>
      <c r="IGS34" s="275"/>
      <c r="IGT34" s="275"/>
      <c r="IGU34" s="275"/>
      <c r="IGV34" s="275"/>
      <c r="IGW34" s="275"/>
      <c r="IGX34" s="275"/>
      <c r="IGY34" s="275"/>
      <c r="IGZ34" s="275"/>
      <c r="IHA34" s="275"/>
      <c r="IHB34" s="275"/>
      <c r="IHC34" s="275"/>
      <c r="IHD34" s="275"/>
      <c r="IHE34" s="275"/>
      <c r="IHF34" s="275"/>
      <c r="IHG34" s="275"/>
      <c r="IHH34" s="275"/>
      <c r="IHI34" s="275"/>
      <c r="IHJ34" s="275"/>
      <c r="IHK34" s="275"/>
      <c r="IHL34" s="275"/>
      <c r="IHM34" s="275"/>
      <c r="IHN34" s="275"/>
      <c r="IHO34" s="275"/>
      <c r="IHP34" s="275"/>
      <c r="IHQ34" s="275"/>
      <c r="IHR34" s="275"/>
      <c r="IHS34" s="275"/>
      <c r="IHT34" s="275"/>
      <c r="IHU34" s="275"/>
      <c r="IHV34" s="275"/>
      <c r="IHW34" s="275"/>
      <c r="IHX34" s="275"/>
      <c r="IHY34" s="275"/>
      <c r="IHZ34" s="275"/>
      <c r="IIA34" s="275"/>
      <c r="IIB34" s="275"/>
      <c r="IIC34" s="275"/>
      <c r="IID34" s="275"/>
      <c r="IIE34" s="275"/>
      <c r="IIF34" s="275"/>
      <c r="IIG34" s="275"/>
      <c r="IIH34" s="275"/>
      <c r="III34" s="275"/>
      <c r="IIJ34" s="275"/>
      <c r="IIK34" s="275"/>
      <c r="IIL34" s="275"/>
      <c r="IIM34" s="275"/>
      <c r="IIN34" s="275"/>
      <c r="IIO34" s="275"/>
      <c r="IIP34" s="275"/>
      <c r="IIQ34" s="275"/>
      <c r="IIR34" s="275"/>
      <c r="IIS34" s="275"/>
      <c r="IIT34" s="275"/>
      <c r="IIU34" s="275"/>
      <c r="IIV34" s="275"/>
      <c r="IIW34" s="275"/>
      <c r="IIX34" s="275"/>
      <c r="IIY34" s="275"/>
      <c r="IIZ34" s="275"/>
      <c r="IJA34" s="275"/>
      <c r="IJB34" s="275"/>
      <c r="IJC34" s="275"/>
      <c r="IJD34" s="275"/>
      <c r="IJE34" s="275"/>
      <c r="IJF34" s="275"/>
      <c r="IJG34" s="275"/>
      <c r="IJH34" s="275"/>
      <c r="IJI34" s="275"/>
      <c r="IJJ34" s="275"/>
      <c r="IJK34" s="275"/>
      <c r="IJL34" s="275"/>
      <c r="IJM34" s="275"/>
      <c r="IJN34" s="275"/>
      <c r="IJO34" s="275"/>
      <c r="IJP34" s="275"/>
      <c r="IJQ34" s="275"/>
      <c r="IJR34" s="275"/>
      <c r="IJS34" s="275"/>
      <c r="IJT34" s="275"/>
      <c r="IJU34" s="275"/>
      <c r="IJV34" s="275"/>
      <c r="IJW34" s="275"/>
      <c r="IJX34" s="275"/>
      <c r="IJY34" s="275"/>
      <c r="IJZ34" s="275"/>
      <c r="IKA34" s="275"/>
      <c r="IKB34" s="275"/>
      <c r="IKC34" s="275"/>
      <c r="IKD34" s="275"/>
      <c r="IKE34" s="275"/>
      <c r="IKF34" s="275"/>
      <c r="IKG34" s="275"/>
      <c r="IKH34" s="275"/>
      <c r="IKI34" s="275"/>
      <c r="IKJ34" s="275"/>
      <c r="IKK34" s="275"/>
      <c r="IKL34" s="275"/>
      <c r="IKM34" s="275"/>
      <c r="IKN34" s="275"/>
      <c r="IKO34" s="275"/>
      <c r="IKP34" s="275"/>
      <c r="IKQ34" s="275"/>
      <c r="IKR34" s="275"/>
      <c r="IKS34" s="275"/>
      <c r="IKT34" s="275"/>
      <c r="IKU34" s="275"/>
      <c r="IKV34" s="275"/>
      <c r="IKW34" s="275"/>
      <c r="IKX34" s="275"/>
      <c r="IKY34" s="275"/>
      <c r="IKZ34" s="275"/>
      <c r="ILA34" s="275"/>
      <c r="ILB34" s="275"/>
      <c r="ILC34" s="275"/>
      <c r="ILD34" s="275"/>
      <c r="ILE34" s="275"/>
      <c r="ILF34" s="275"/>
      <c r="ILG34" s="275"/>
      <c r="ILH34" s="275"/>
      <c r="ILI34" s="275"/>
      <c r="ILJ34" s="275"/>
      <c r="ILK34" s="275"/>
      <c r="ILL34" s="275"/>
      <c r="ILM34" s="275"/>
      <c r="ILN34" s="275"/>
      <c r="ILO34" s="275"/>
      <c r="ILP34" s="275"/>
      <c r="ILQ34" s="275"/>
      <c r="ILR34" s="275"/>
      <c r="ILS34" s="275"/>
      <c r="ILT34" s="275"/>
      <c r="ILU34" s="275"/>
      <c r="ILV34" s="275"/>
      <c r="ILW34" s="275"/>
      <c r="ILX34" s="275"/>
      <c r="ILY34" s="275"/>
      <c r="ILZ34" s="275"/>
      <c r="IMA34" s="275"/>
      <c r="IMB34" s="275"/>
      <c r="IMC34" s="275"/>
      <c r="IMD34" s="275"/>
      <c r="IME34" s="275"/>
      <c r="IMF34" s="275"/>
      <c r="IMG34" s="275"/>
      <c r="IMH34" s="275"/>
      <c r="IMI34" s="275"/>
      <c r="IMJ34" s="275"/>
      <c r="IMK34" s="275"/>
      <c r="IML34" s="275"/>
      <c r="IMM34" s="275"/>
      <c r="IMN34" s="275"/>
      <c r="IMO34" s="275"/>
      <c r="IMP34" s="275"/>
      <c r="IMQ34" s="275"/>
      <c r="IMR34" s="275"/>
      <c r="IMS34" s="275"/>
      <c r="IMT34" s="275"/>
      <c r="IMU34" s="275"/>
      <c r="IMV34" s="275"/>
      <c r="IMW34" s="275"/>
      <c r="IMX34" s="275"/>
      <c r="IMY34" s="275"/>
      <c r="IMZ34" s="275"/>
      <c r="INA34" s="275"/>
      <c r="INB34" s="275"/>
      <c r="INC34" s="275"/>
      <c r="IND34" s="275"/>
      <c r="INE34" s="275"/>
      <c r="INF34" s="275"/>
      <c r="ING34" s="275"/>
      <c r="INH34" s="275"/>
      <c r="INI34" s="275"/>
      <c r="INJ34" s="275"/>
      <c r="INK34" s="275"/>
      <c r="INL34" s="275"/>
      <c r="INM34" s="275"/>
      <c r="INN34" s="275"/>
      <c r="INO34" s="275"/>
      <c r="INP34" s="275"/>
      <c r="INQ34" s="275"/>
      <c r="INR34" s="275"/>
      <c r="INS34" s="275"/>
      <c r="INT34" s="275"/>
      <c r="INU34" s="275"/>
      <c r="INV34" s="275"/>
      <c r="INW34" s="275"/>
      <c r="INX34" s="275"/>
      <c r="INY34" s="275"/>
      <c r="INZ34" s="275"/>
      <c r="IOA34" s="275"/>
      <c r="IOB34" s="275"/>
      <c r="IOC34" s="275"/>
      <c r="IOD34" s="275"/>
      <c r="IOE34" s="275"/>
      <c r="IOF34" s="275"/>
      <c r="IOG34" s="275"/>
      <c r="IOH34" s="275"/>
      <c r="IOI34" s="275"/>
      <c r="IOJ34" s="275"/>
      <c r="IOK34" s="275"/>
      <c r="IOL34" s="275"/>
      <c r="IOM34" s="275"/>
      <c r="ION34" s="275"/>
      <c r="IOO34" s="275"/>
      <c r="IOP34" s="275"/>
      <c r="IOQ34" s="275"/>
      <c r="IOR34" s="275"/>
      <c r="IOS34" s="275"/>
      <c r="IOT34" s="275"/>
      <c r="IOU34" s="275"/>
      <c r="IOV34" s="275"/>
      <c r="IOW34" s="275"/>
      <c r="IOX34" s="275"/>
      <c r="IOY34" s="275"/>
      <c r="IOZ34" s="275"/>
      <c r="IPA34" s="275"/>
      <c r="IPB34" s="275"/>
      <c r="IPC34" s="275"/>
      <c r="IPD34" s="275"/>
      <c r="IPE34" s="275"/>
      <c r="IPF34" s="275"/>
      <c r="IPG34" s="275"/>
      <c r="IPH34" s="275"/>
      <c r="IPI34" s="275"/>
      <c r="IPJ34" s="275"/>
      <c r="IPK34" s="275"/>
      <c r="IPL34" s="275"/>
      <c r="IPM34" s="275"/>
      <c r="IPN34" s="275"/>
      <c r="IPO34" s="275"/>
      <c r="IPP34" s="275"/>
      <c r="IPQ34" s="275"/>
      <c r="IPR34" s="275"/>
      <c r="IPS34" s="275"/>
      <c r="IPT34" s="275"/>
      <c r="IPU34" s="275"/>
      <c r="IPV34" s="275"/>
      <c r="IPW34" s="275"/>
      <c r="IPX34" s="275"/>
      <c r="IPY34" s="275"/>
      <c r="IPZ34" s="275"/>
      <c r="IQA34" s="275"/>
      <c r="IQB34" s="275"/>
      <c r="IQC34" s="275"/>
      <c r="IQD34" s="275"/>
      <c r="IQE34" s="275"/>
      <c r="IQF34" s="275"/>
      <c r="IQG34" s="275"/>
      <c r="IQH34" s="275"/>
      <c r="IQI34" s="275"/>
      <c r="IQJ34" s="275"/>
      <c r="IQK34" s="275"/>
      <c r="IQL34" s="275"/>
      <c r="IQM34" s="275"/>
      <c r="IQN34" s="275"/>
      <c r="IQO34" s="275"/>
      <c r="IQP34" s="275"/>
      <c r="IQQ34" s="275"/>
      <c r="IQR34" s="275"/>
      <c r="IQS34" s="275"/>
      <c r="IQT34" s="275"/>
      <c r="IQU34" s="275"/>
      <c r="IQV34" s="275"/>
      <c r="IQW34" s="275"/>
      <c r="IQX34" s="275"/>
      <c r="IQY34" s="275"/>
      <c r="IQZ34" s="275"/>
      <c r="IRA34" s="275"/>
      <c r="IRB34" s="275"/>
      <c r="IRC34" s="275"/>
      <c r="IRD34" s="275"/>
      <c r="IRE34" s="275"/>
      <c r="IRF34" s="275"/>
      <c r="IRG34" s="275"/>
      <c r="IRH34" s="275"/>
      <c r="IRI34" s="275"/>
      <c r="IRJ34" s="275"/>
      <c r="IRK34" s="275"/>
      <c r="IRL34" s="275"/>
      <c r="IRM34" s="275"/>
      <c r="IRN34" s="275"/>
      <c r="IRO34" s="275"/>
      <c r="IRP34" s="275"/>
      <c r="IRQ34" s="275"/>
      <c r="IRR34" s="275"/>
      <c r="IRS34" s="275"/>
      <c r="IRT34" s="275"/>
      <c r="IRU34" s="275"/>
      <c r="IRV34" s="275"/>
      <c r="IRW34" s="275"/>
      <c r="IRX34" s="275"/>
      <c r="IRY34" s="275"/>
      <c r="IRZ34" s="275"/>
      <c r="ISA34" s="275"/>
      <c r="ISB34" s="275"/>
      <c r="ISC34" s="275"/>
      <c r="ISD34" s="275"/>
      <c r="ISE34" s="275"/>
      <c r="ISF34" s="275"/>
      <c r="ISG34" s="275"/>
      <c r="ISH34" s="275"/>
      <c r="ISI34" s="275"/>
      <c r="ISJ34" s="275"/>
      <c r="ISK34" s="275"/>
      <c r="ISL34" s="275"/>
      <c r="ISM34" s="275"/>
      <c r="ISN34" s="275"/>
      <c r="ISO34" s="275"/>
      <c r="ISP34" s="275"/>
      <c r="ISQ34" s="275"/>
      <c r="ISR34" s="275"/>
      <c r="ISS34" s="275"/>
      <c r="IST34" s="275"/>
      <c r="ISU34" s="275"/>
      <c r="ISV34" s="275"/>
      <c r="ISW34" s="275"/>
      <c r="ISX34" s="275"/>
      <c r="ISY34" s="275"/>
      <c r="ISZ34" s="275"/>
      <c r="ITA34" s="275"/>
      <c r="ITB34" s="275"/>
      <c r="ITC34" s="275"/>
      <c r="ITD34" s="275"/>
      <c r="ITE34" s="275"/>
      <c r="ITF34" s="275"/>
      <c r="ITG34" s="275"/>
      <c r="ITH34" s="275"/>
      <c r="ITI34" s="275"/>
      <c r="ITJ34" s="275"/>
      <c r="ITK34" s="275"/>
      <c r="ITL34" s="275"/>
      <c r="ITM34" s="275"/>
      <c r="ITN34" s="275"/>
      <c r="ITO34" s="275"/>
      <c r="ITP34" s="275"/>
      <c r="ITQ34" s="275"/>
      <c r="ITR34" s="275"/>
      <c r="ITS34" s="275"/>
      <c r="ITT34" s="275"/>
      <c r="ITU34" s="275"/>
      <c r="ITV34" s="275"/>
      <c r="ITW34" s="275"/>
      <c r="ITX34" s="275"/>
      <c r="ITY34" s="275"/>
      <c r="ITZ34" s="275"/>
      <c r="IUA34" s="275"/>
      <c r="IUB34" s="275"/>
      <c r="IUC34" s="275"/>
      <c r="IUD34" s="275"/>
      <c r="IUE34" s="275"/>
      <c r="IUF34" s="275"/>
      <c r="IUG34" s="275"/>
      <c r="IUH34" s="275"/>
      <c r="IUI34" s="275"/>
      <c r="IUJ34" s="275"/>
      <c r="IUK34" s="275"/>
      <c r="IUL34" s="275"/>
      <c r="IUM34" s="275"/>
      <c r="IUN34" s="275"/>
      <c r="IUO34" s="275"/>
      <c r="IUP34" s="275"/>
      <c r="IUQ34" s="275"/>
      <c r="IUR34" s="275"/>
      <c r="IUS34" s="275"/>
      <c r="IUT34" s="275"/>
      <c r="IUU34" s="275"/>
      <c r="IUV34" s="275"/>
      <c r="IUW34" s="275"/>
      <c r="IUX34" s="275"/>
      <c r="IUY34" s="275"/>
      <c r="IUZ34" s="275"/>
      <c r="IVA34" s="275"/>
      <c r="IVB34" s="275"/>
      <c r="IVC34" s="275"/>
      <c r="IVD34" s="275"/>
      <c r="IVE34" s="275"/>
      <c r="IVF34" s="275"/>
      <c r="IVG34" s="275"/>
      <c r="IVH34" s="275"/>
      <c r="IVI34" s="275"/>
      <c r="IVJ34" s="275"/>
      <c r="IVK34" s="275"/>
      <c r="IVL34" s="275"/>
      <c r="IVM34" s="275"/>
      <c r="IVN34" s="275"/>
      <c r="IVO34" s="275"/>
      <c r="IVP34" s="275"/>
      <c r="IVQ34" s="275"/>
      <c r="IVR34" s="275"/>
      <c r="IVS34" s="275"/>
      <c r="IVT34" s="275"/>
      <c r="IVU34" s="275"/>
      <c r="IVV34" s="275"/>
      <c r="IVW34" s="275"/>
      <c r="IVX34" s="275"/>
      <c r="IVY34" s="275"/>
      <c r="IVZ34" s="275"/>
      <c r="IWA34" s="275"/>
      <c r="IWB34" s="275"/>
      <c r="IWC34" s="275"/>
      <c r="IWD34" s="275"/>
      <c r="IWE34" s="275"/>
      <c r="IWF34" s="275"/>
      <c r="IWG34" s="275"/>
      <c r="IWH34" s="275"/>
      <c r="IWI34" s="275"/>
      <c r="IWJ34" s="275"/>
      <c r="IWK34" s="275"/>
      <c r="IWL34" s="275"/>
      <c r="IWM34" s="275"/>
      <c r="IWN34" s="275"/>
      <c r="IWO34" s="275"/>
      <c r="IWP34" s="275"/>
      <c r="IWQ34" s="275"/>
      <c r="IWR34" s="275"/>
      <c r="IWS34" s="275"/>
      <c r="IWT34" s="275"/>
      <c r="IWU34" s="275"/>
      <c r="IWV34" s="275"/>
      <c r="IWW34" s="275"/>
      <c r="IWX34" s="275"/>
      <c r="IWY34" s="275"/>
      <c r="IWZ34" s="275"/>
      <c r="IXA34" s="275"/>
      <c r="IXB34" s="275"/>
      <c r="IXC34" s="275"/>
      <c r="IXD34" s="275"/>
      <c r="IXE34" s="275"/>
      <c r="IXF34" s="275"/>
      <c r="IXG34" s="275"/>
      <c r="IXH34" s="275"/>
      <c r="IXI34" s="275"/>
      <c r="IXJ34" s="275"/>
      <c r="IXK34" s="275"/>
      <c r="IXL34" s="275"/>
      <c r="IXM34" s="275"/>
      <c r="IXN34" s="275"/>
      <c r="IXO34" s="275"/>
      <c r="IXP34" s="275"/>
      <c r="IXQ34" s="275"/>
      <c r="IXR34" s="275"/>
      <c r="IXS34" s="275"/>
      <c r="IXT34" s="275"/>
      <c r="IXU34" s="275"/>
      <c r="IXV34" s="275"/>
      <c r="IXW34" s="275"/>
      <c r="IXX34" s="275"/>
      <c r="IXY34" s="275"/>
      <c r="IXZ34" s="275"/>
      <c r="IYA34" s="275"/>
      <c r="IYB34" s="275"/>
      <c r="IYC34" s="275"/>
      <c r="IYD34" s="275"/>
      <c r="IYE34" s="275"/>
      <c r="IYF34" s="275"/>
      <c r="IYG34" s="275"/>
      <c r="IYH34" s="275"/>
      <c r="IYI34" s="275"/>
      <c r="IYJ34" s="275"/>
      <c r="IYK34" s="275"/>
      <c r="IYL34" s="275"/>
      <c r="IYM34" s="275"/>
      <c r="IYN34" s="275"/>
      <c r="IYO34" s="275"/>
      <c r="IYP34" s="275"/>
      <c r="IYQ34" s="275"/>
      <c r="IYR34" s="275"/>
      <c r="IYS34" s="275"/>
      <c r="IYT34" s="275"/>
      <c r="IYU34" s="275"/>
      <c r="IYV34" s="275"/>
      <c r="IYW34" s="275"/>
      <c r="IYX34" s="275"/>
      <c r="IYY34" s="275"/>
      <c r="IYZ34" s="275"/>
      <c r="IZA34" s="275"/>
      <c r="IZB34" s="275"/>
      <c r="IZC34" s="275"/>
      <c r="IZD34" s="275"/>
      <c r="IZE34" s="275"/>
      <c r="IZF34" s="275"/>
      <c r="IZG34" s="275"/>
      <c r="IZH34" s="275"/>
      <c r="IZI34" s="275"/>
      <c r="IZJ34" s="275"/>
      <c r="IZK34" s="275"/>
      <c r="IZL34" s="275"/>
      <c r="IZM34" s="275"/>
      <c r="IZN34" s="275"/>
      <c r="IZO34" s="275"/>
      <c r="IZP34" s="275"/>
      <c r="IZQ34" s="275"/>
      <c r="IZR34" s="275"/>
      <c r="IZS34" s="275"/>
      <c r="IZT34" s="275"/>
      <c r="IZU34" s="275"/>
      <c r="IZV34" s="275"/>
      <c r="IZW34" s="275"/>
      <c r="IZX34" s="275"/>
      <c r="IZY34" s="275"/>
      <c r="IZZ34" s="275"/>
      <c r="JAA34" s="275"/>
      <c r="JAB34" s="275"/>
      <c r="JAC34" s="275"/>
      <c r="JAD34" s="275"/>
      <c r="JAE34" s="275"/>
      <c r="JAF34" s="275"/>
      <c r="JAG34" s="275"/>
      <c r="JAH34" s="275"/>
      <c r="JAI34" s="275"/>
      <c r="JAJ34" s="275"/>
      <c r="JAK34" s="275"/>
      <c r="JAL34" s="275"/>
      <c r="JAM34" s="275"/>
      <c r="JAN34" s="275"/>
      <c r="JAO34" s="275"/>
      <c r="JAP34" s="275"/>
      <c r="JAQ34" s="275"/>
      <c r="JAR34" s="275"/>
      <c r="JAS34" s="275"/>
      <c r="JAT34" s="275"/>
      <c r="JAU34" s="275"/>
      <c r="JAV34" s="275"/>
      <c r="JAW34" s="275"/>
      <c r="JAX34" s="275"/>
      <c r="JAY34" s="275"/>
      <c r="JAZ34" s="275"/>
      <c r="JBA34" s="275"/>
      <c r="JBB34" s="275"/>
      <c r="JBC34" s="275"/>
      <c r="JBD34" s="275"/>
      <c r="JBE34" s="275"/>
      <c r="JBF34" s="275"/>
      <c r="JBG34" s="275"/>
      <c r="JBH34" s="275"/>
      <c r="JBI34" s="275"/>
      <c r="JBJ34" s="275"/>
      <c r="JBK34" s="275"/>
      <c r="JBL34" s="275"/>
      <c r="JBM34" s="275"/>
      <c r="JBN34" s="275"/>
      <c r="JBO34" s="275"/>
      <c r="JBP34" s="275"/>
      <c r="JBQ34" s="275"/>
      <c r="JBR34" s="275"/>
      <c r="JBS34" s="275"/>
      <c r="JBT34" s="275"/>
      <c r="JBU34" s="275"/>
      <c r="JBV34" s="275"/>
      <c r="JBW34" s="275"/>
      <c r="JBX34" s="275"/>
      <c r="JBY34" s="275"/>
      <c r="JBZ34" s="275"/>
      <c r="JCA34" s="275"/>
      <c r="JCB34" s="275"/>
      <c r="JCC34" s="275"/>
      <c r="JCD34" s="275"/>
      <c r="JCE34" s="275"/>
      <c r="JCF34" s="275"/>
      <c r="JCG34" s="275"/>
      <c r="JCH34" s="275"/>
      <c r="JCI34" s="275"/>
      <c r="JCJ34" s="275"/>
      <c r="JCK34" s="275"/>
      <c r="JCL34" s="275"/>
      <c r="JCM34" s="275"/>
      <c r="JCN34" s="275"/>
      <c r="JCO34" s="275"/>
      <c r="JCP34" s="275"/>
      <c r="JCQ34" s="275"/>
      <c r="JCR34" s="275"/>
      <c r="JCS34" s="275"/>
      <c r="JCT34" s="275"/>
      <c r="JCU34" s="275"/>
      <c r="JCV34" s="275"/>
      <c r="JCW34" s="275"/>
      <c r="JCX34" s="275"/>
      <c r="JCY34" s="275"/>
      <c r="JCZ34" s="275"/>
      <c r="JDA34" s="275"/>
      <c r="JDB34" s="275"/>
      <c r="JDC34" s="275"/>
      <c r="JDD34" s="275"/>
      <c r="JDE34" s="275"/>
      <c r="JDF34" s="275"/>
      <c r="JDG34" s="275"/>
      <c r="JDH34" s="275"/>
      <c r="JDI34" s="275"/>
      <c r="JDJ34" s="275"/>
      <c r="JDK34" s="275"/>
      <c r="JDL34" s="275"/>
      <c r="JDM34" s="275"/>
      <c r="JDN34" s="275"/>
      <c r="JDO34" s="275"/>
      <c r="JDP34" s="275"/>
      <c r="JDQ34" s="275"/>
      <c r="JDR34" s="275"/>
      <c r="JDS34" s="275"/>
      <c r="JDT34" s="275"/>
      <c r="JDU34" s="275"/>
      <c r="JDV34" s="275"/>
      <c r="JDW34" s="275"/>
      <c r="JDX34" s="275"/>
      <c r="JDY34" s="275"/>
      <c r="JDZ34" s="275"/>
      <c r="JEA34" s="275"/>
      <c r="JEB34" s="275"/>
      <c r="JEC34" s="275"/>
      <c r="JED34" s="275"/>
      <c r="JEE34" s="275"/>
      <c r="JEF34" s="275"/>
      <c r="JEG34" s="275"/>
      <c r="JEH34" s="275"/>
      <c r="JEI34" s="275"/>
      <c r="JEJ34" s="275"/>
      <c r="JEK34" s="275"/>
      <c r="JEL34" s="275"/>
      <c r="JEM34" s="275"/>
      <c r="JEN34" s="275"/>
      <c r="JEO34" s="275"/>
      <c r="JEP34" s="275"/>
      <c r="JEQ34" s="275"/>
      <c r="JER34" s="275"/>
      <c r="JES34" s="275"/>
      <c r="JET34" s="275"/>
      <c r="JEU34" s="275"/>
      <c r="JEV34" s="275"/>
      <c r="JEW34" s="275"/>
      <c r="JEX34" s="275"/>
      <c r="JEY34" s="275"/>
      <c r="JEZ34" s="275"/>
      <c r="JFA34" s="275"/>
      <c r="JFB34" s="275"/>
      <c r="JFC34" s="275"/>
      <c r="JFD34" s="275"/>
      <c r="JFE34" s="275"/>
      <c r="JFF34" s="275"/>
      <c r="JFG34" s="275"/>
      <c r="JFH34" s="275"/>
      <c r="JFI34" s="275"/>
      <c r="JFJ34" s="275"/>
      <c r="JFK34" s="275"/>
      <c r="JFL34" s="275"/>
      <c r="JFM34" s="275"/>
      <c r="JFN34" s="275"/>
      <c r="JFO34" s="275"/>
      <c r="JFP34" s="275"/>
      <c r="JFQ34" s="275"/>
      <c r="JFR34" s="275"/>
      <c r="JFS34" s="275"/>
      <c r="JFT34" s="275"/>
      <c r="JFU34" s="275"/>
      <c r="JFV34" s="275"/>
      <c r="JFW34" s="275"/>
      <c r="JFX34" s="275"/>
      <c r="JFY34" s="275"/>
      <c r="JFZ34" s="275"/>
      <c r="JGA34" s="275"/>
      <c r="JGB34" s="275"/>
      <c r="JGC34" s="275"/>
      <c r="JGD34" s="275"/>
      <c r="JGE34" s="275"/>
      <c r="JGF34" s="275"/>
      <c r="JGG34" s="275"/>
      <c r="JGH34" s="275"/>
      <c r="JGI34" s="275"/>
      <c r="JGJ34" s="275"/>
      <c r="JGK34" s="275"/>
      <c r="JGL34" s="275"/>
      <c r="JGM34" s="275"/>
      <c r="JGN34" s="275"/>
      <c r="JGO34" s="275"/>
      <c r="JGP34" s="275"/>
      <c r="JGQ34" s="275"/>
      <c r="JGR34" s="275"/>
      <c r="JGS34" s="275"/>
      <c r="JGT34" s="275"/>
      <c r="JGU34" s="275"/>
      <c r="JGV34" s="275"/>
      <c r="JGW34" s="275"/>
      <c r="JGX34" s="275"/>
      <c r="JGY34" s="275"/>
      <c r="JGZ34" s="275"/>
      <c r="JHA34" s="275"/>
      <c r="JHB34" s="275"/>
      <c r="JHC34" s="275"/>
      <c r="JHD34" s="275"/>
      <c r="JHE34" s="275"/>
      <c r="JHF34" s="275"/>
      <c r="JHG34" s="275"/>
      <c r="JHH34" s="275"/>
      <c r="JHI34" s="275"/>
      <c r="JHJ34" s="275"/>
      <c r="JHK34" s="275"/>
      <c r="JHL34" s="275"/>
      <c r="JHM34" s="275"/>
      <c r="JHN34" s="275"/>
      <c r="JHO34" s="275"/>
      <c r="JHP34" s="275"/>
      <c r="JHQ34" s="275"/>
      <c r="JHR34" s="275"/>
      <c r="JHS34" s="275"/>
      <c r="JHT34" s="275"/>
      <c r="JHU34" s="275"/>
      <c r="JHV34" s="275"/>
      <c r="JHW34" s="275"/>
      <c r="JHX34" s="275"/>
      <c r="JHY34" s="275"/>
      <c r="JHZ34" s="275"/>
      <c r="JIA34" s="275"/>
      <c r="JIB34" s="275"/>
      <c r="JIC34" s="275"/>
      <c r="JID34" s="275"/>
      <c r="JIE34" s="275"/>
      <c r="JIF34" s="275"/>
      <c r="JIG34" s="275"/>
      <c r="JIH34" s="275"/>
      <c r="JII34" s="275"/>
      <c r="JIJ34" s="275"/>
      <c r="JIK34" s="275"/>
      <c r="JIL34" s="275"/>
      <c r="JIM34" s="275"/>
      <c r="JIN34" s="275"/>
      <c r="JIO34" s="275"/>
      <c r="JIP34" s="275"/>
      <c r="JIQ34" s="275"/>
      <c r="JIR34" s="275"/>
      <c r="JIS34" s="275"/>
      <c r="JIT34" s="275"/>
      <c r="JIU34" s="275"/>
      <c r="JIV34" s="275"/>
      <c r="JIW34" s="275"/>
      <c r="JIX34" s="275"/>
      <c r="JIY34" s="275"/>
      <c r="JIZ34" s="275"/>
      <c r="JJA34" s="275"/>
      <c r="JJB34" s="275"/>
      <c r="JJC34" s="275"/>
      <c r="JJD34" s="275"/>
      <c r="JJE34" s="275"/>
      <c r="JJF34" s="275"/>
      <c r="JJG34" s="275"/>
      <c r="JJH34" s="275"/>
      <c r="JJI34" s="275"/>
      <c r="JJJ34" s="275"/>
      <c r="JJK34" s="275"/>
      <c r="JJL34" s="275"/>
      <c r="JJM34" s="275"/>
      <c r="JJN34" s="275"/>
      <c r="JJO34" s="275"/>
      <c r="JJP34" s="275"/>
      <c r="JJQ34" s="275"/>
      <c r="JJR34" s="275"/>
      <c r="JJS34" s="275"/>
      <c r="JJT34" s="275"/>
      <c r="JJU34" s="275"/>
      <c r="JJV34" s="275"/>
      <c r="JJW34" s="275"/>
      <c r="JJX34" s="275"/>
      <c r="JJY34" s="275"/>
      <c r="JJZ34" s="275"/>
      <c r="JKA34" s="275"/>
      <c r="JKB34" s="275"/>
      <c r="JKC34" s="275"/>
      <c r="JKD34" s="275"/>
      <c r="JKE34" s="275"/>
      <c r="JKF34" s="275"/>
      <c r="JKG34" s="275"/>
      <c r="JKH34" s="275"/>
      <c r="JKI34" s="275"/>
      <c r="JKJ34" s="275"/>
      <c r="JKK34" s="275"/>
      <c r="JKL34" s="275"/>
      <c r="JKM34" s="275"/>
      <c r="JKN34" s="275"/>
      <c r="JKO34" s="275"/>
      <c r="JKP34" s="275"/>
      <c r="JKQ34" s="275"/>
      <c r="JKR34" s="275"/>
      <c r="JKS34" s="275"/>
      <c r="JKT34" s="275"/>
      <c r="JKU34" s="275"/>
      <c r="JKV34" s="275"/>
      <c r="JKW34" s="275"/>
      <c r="JKX34" s="275"/>
      <c r="JKY34" s="275"/>
      <c r="JKZ34" s="275"/>
      <c r="JLA34" s="275"/>
      <c r="JLB34" s="275"/>
      <c r="JLC34" s="275"/>
      <c r="JLD34" s="275"/>
      <c r="JLE34" s="275"/>
      <c r="JLF34" s="275"/>
      <c r="JLG34" s="275"/>
      <c r="JLH34" s="275"/>
      <c r="JLI34" s="275"/>
      <c r="JLJ34" s="275"/>
      <c r="JLK34" s="275"/>
      <c r="JLL34" s="275"/>
      <c r="JLM34" s="275"/>
      <c r="JLN34" s="275"/>
      <c r="JLO34" s="275"/>
      <c r="JLP34" s="275"/>
      <c r="JLQ34" s="275"/>
      <c r="JLR34" s="275"/>
      <c r="JLS34" s="275"/>
      <c r="JLT34" s="275"/>
      <c r="JLU34" s="275"/>
      <c r="JLV34" s="275"/>
      <c r="JLW34" s="275"/>
      <c r="JLX34" s="275"/>
      <c r="JLY34" s="275"/>
      <c r="JLZ34" s="275"/>
      <c r="JMA34" s="275"/>
      <c r="JMB34" s="275"/>
      <c r="JMC34" s="275"/>
      <c r="JMD34" s="275"/>
      <c r="JME34" s="275"/>
      <c r="JMF34" s="275"/>
      <c r="JMG34" s="275"/>
      <c r="JMH34" s="275"/>
      <c r="JMI34" s="275"/>
      <c r="JMJ34" s="275"/>
      <c r="JMK34" s="275"/>
      <c r="JML34" s="275"/>
      <c r="JMM34" s="275"/>
      <c r="JMN34" s="275"/>
      <c r="JMO34" s="275"/>
      <c r="JMP34" s="275"/>
      <c r="JMQ34" s="275"/>
      <c r="JMR34" s="275"/>
      <c r="JMS34" s="275"/>
      <c r="JMT34" s="275"/>
      <c r="JMU34" s="275"/>
      <c r="JMV34" s="275"/>
      <c r="JMW34" s="275"/>
      <c r="JMX34" s="275"/>
      <c r="JMY34" s="275"/>
      <c r="JMZ34" s="275"/>
      <c r="JNA34" s="275"/>
      <c r="JNB34" s="275"/>
      <c r="JNC34" s="275"/>
      <c r="JND34" s="275"/>
      <c r="JNE34" s="275"/>
      <c r="JNF34" s="275"/>
      <c r="JNG34" s="275"/>
      <c r="JNH34" s="275"/>
      <c r="JNI34" s="275"/>
      <c r="JNJ34" s="275"/>
      <c r="JNK34" s="275"/>
      <c r="JNL34" s="275"/>
      <c r="JNM34" s="275"/>
      <c r="JNN34" s="275"/>
      <c r="JNO34" s="275"/>
      <c r="JNP34" s="275"/>
      <c r="JNQ34" s="275"/>
      <c r="JNR34" s="275"/>
      <c r="JNS34" s="275"/>
      <c r="JNT34" s="275"/>
      <c r="JNU34" s="275"/>
      <c r="JNV34" s="275"/>
      <c r="JNW34" s="275"/>
      <c r="JNX34" s="275"/>
      <c r="JNY34" s="275"/>
      <c r="JNZ34" s="275"/>
      <c r="JOA34" s="275"/>
      <c r="JOB34" s="275"/>
      <c r="JOC34" s="275"/>
      <c r="JOD34" s="275"/>
      <c r="JOE34" s="275"/>
      <c r="JOF34" s="275"/>
      <c r="JOG34" s="275"/>
      <c r="JOH34" s="275"/>
      <c r="JOI34" s="275"/>
      <c r="JOJ34" s="275"/>
      <c r="JOK34" s="275"/>
      <c r="JOL34" s="275"/>
      <c r="JOM34" s="275"/>
      <c r="JON34" s="275"/>
      <c r="JOO34" s="275"/>
      <c r="JOP34" s="275"/>
      <c r="JOQ34" s="275"/>
      <c r="JOR34" s="275"/>
      <c r="JOS34" s="275"/>
      <c r="JOT34" s="275"/>
      <c r="JOU34" s="275"/>
      <c r="JOV34" s="275"/>
      <c r="JOW34" s="275"/>
      <c r="JOX34" s="275"/>
      <c r="JOY34" s="275"/>
      <c r="JOZ34" s="275"/>
      <c r="JPA34" s="275"/>
      <c r="JPB34" s="275"/>
      <c r="JPC34" s="275"/>
      <c r="JPD34" s="275"/>
      <c r="JPE34" s="275"/>
      <c r="JPF34" s="275"/>
      <c r="JPG34" s="275"/>
      <c r="JPH34" s="275"/>
      <c r="JPI34" s="275"/>
      <c r="JPJ34" s="275"/>
      <c r="JPK34" s="275"/>
      <c r="JPL34" s="275"/>
      <c r="JPM34" s="275"/>
      <c r="JPN34" s="275"/>
      <c r="JPO34" s="275"/>
      <c r="JPP34" s="275"/>
      <c r="JPQ34" s="275"/>
      <c r="JPR34" s="275"/>
      <c r="JPS34" s="275"/>
      <c r="JPT34" s="275"/>
      <c r="JPU34" s="275"/>
      <c r="JPV34" s="275"/>
      <c r="JPW34" s="275"/>
      <c r="JPX34" s="275"/>
      <c r="JPY34" s="275"/>
      <c r="JPZ34" s="275"/>
      <c r="JQA34" s="275"/>
      <c r="JQB34" s="275"/>
      <c r="JQC34" s="275"/>
      <c r="JQD34" s="275"/>
      <c r="JQE34" s="275"/>
      <c r="JQF34" s="275"/>
      <c r="JQG34" s="275"/>
      <c r="JQH34" s="275"/>
      <c r="JQI34" s="275"/>
      <c r="JQJ34" s="275"/>
      <c r="JQK34" s="275"/>
      <c r="JQL34" s="275"/>
      <c r="JQM34" s="275"/>
      <c r="JQN34" s="275"/>
      <c r="JQO34" s="275"/>
      <c r="JQP34" s="275"/>
      <c r="JQQ34" s="275"/>
      <c r="JQR34" s="275"/>
      <c r="JQS34" s="275"/>
      <c r="JQT34" s="275"/>
      <c r="JQU34" s="275"/>
      <c r="JQV34" s="275"/>
      <c r="JQW34" s="275"/>
      <c r="JQX34" s="275"/>
      <c r="JQY34" s="275"/>
      <c r="JQZ34" s="275"/>
      <c r="JRA34" s="275"/>
      <c r="JRB34" s="275"/>
      <c r="JRC34" s="275"/>
      <c r="JRD34" s="275"/>
      <c r="JRE34" s="275"/>
      <c r="JRF34" s="275"/>
      <c r="JRG34" s="275"/>
      <c r="JRH34" s="275"/>
      <c r="JRI34" s="275"/>
      <c r="JRJ34" s="275"/>
      <c r="JRK34" s="275"/>
      <c r="JRL34" s="275"/>
      <c r="JRM34" s="275"/>
      <c r="JRN34" s="275"/>
      <c r="JRO34" s="275"/>
      <c r="JRP34" s="275"/>
      <c r="JRQ34" s="275"/>
      <c r="JRR34" s="275"/>
      <c r="JRS34" s="275"/>
      <c r="JRT34" s="275"/>
      <c r="JRU34" s="275"/>
      <c r="JRV34" s="275"/>
      <c r="JRW34" s="275"/>
      <c r="JRX34" s="275"/>
      <c r="JRY34" s="275"/>
      <c r="JRZ34" s="275"/>
      <c r="JSA34" s="275"/>
      <c r="JSB34" s="275"/>
      <c r="JSC34" s="275"/>
      <c r="JSD34" s="275"/>
      <c r="JSE34" s="275"/>
      <c r="JSF34" s="275"/>
      <c r="JSG34" s="275"/>
      <c r="JSH34" s="275"/>
      <c r="JSI34" s="275"/>
      <c r="JSJ34" s="275"/>
      <c r="JSK34" s="275"/>
      <c r="JSL34" s="275"/>
      <c r="JSM34" s="275"/>
      <c r="JSN34" s="275"/>
      <c r="JSO34" s="275"/>
      <c r="JSP34" s="275"/>
      <c r="JSQ34" s="275"/>
      <c r="JSR34" s="275"/>
      <c r="JSS34" s="275"/>
      <c r="JST34" s="275"/>
      <c r="JSU34" s="275"/>
      <c r="JSV34" s="275"/>
      <c r="JSW34" s="275"/>
      <c r="JSX34" s="275"/>
      <c r="JSY34" s="275"/>
      <c r="JSZ34" s="275"/>
      <c r="JTA34" s="275"/>
      <c r="JTB34" s="275"/>
      <c r="JTC34" s="275"/>
      <c r="JTD34" s="275"/>
      <c r="JTE34" s="275"/>
      <c r="JTF34" s="275"/>
      <c r="JTG34" s="275"/>
      <c r="JTH34" s="275"/>
      <c r="JTI34" s="275"/>
      <c r="JTJ34" s="275"/>
      <c r="JTK34" s="275"/>
      <c r="JTL34" s="275"/>
      <c r="JTM34" s="275"/>
      <c r="JTN34" s="275"/>
      <c r="JTO34" s="275"/>
      <c r="JTP34" s="275"/>
      <c r="JTQ34" s="275"/>
      <c r="JTR34" s="275"/>
      <c r="JTS34" s="275"/>
      <c r="JTT34" s="275"/>
      <c r="JTU34" s="275"/>
      <c r="JTV34" s="275"/>
      <c r="JTW34" s="275"/>
      <c r="JTX34" s="275"/>
      <c r="JTY34" s="275"/>
      <c r="JTZ34" s="275"/>
      <c r="JUA34" s="275"/>
      <c r="JUB34" s="275"/>
      <c r="JUC34" s="275"/>
      <c r="JUD34" s="275"/>
      <c r="JUE34" s="275"/>
      <c r="JUF34" s="275"/>
      <c r="JUG34" s="275"/>
      <c r="JUH34" s="275"/>
      <c r="JUI34" s="275"/>
      <c r="JUJ34" s="275"/>
      <c r="JUK34" s="275"/>
      <c r="JUL34" s="275"/>
      <c r="JUM34" s="275"/>
      <c r="JUN34" s="275"/>
      <c r="JUO34" s="275"/>
      <c r="JUP34" s="275"/>
      <c r="JUQ34" s="275"/>
      <c r="JUR34" s="275"/>
      <c r="JUS34" s="275"/>
      <c r="JUT34" s="275"/>
      <c r="JUU34" s="275"/>
      <c r="JUV34" s="275"/>
      <c r="JUW34" s="275"/>
      <c r="JUX34" s="275"/>
      <c r="JUY34" s="275"/>
      <c r="JUZ34" s="275"/>
      <c r="JVA34" s="275"/>
      <c r="JVB34" s="275"/>
      <c r="JVC34" s="275"/>
      <c r="JVD34" s="275"/>
      <c r="JVE34" s="275"/>
      <c r="JVF34" s="275"/>
      <c r="JVG34" s="275"/>
      <c r="JVH34" s="275"/>
      <c r="JVI34" s="275"/>
      <c r="JVJ34" s="275"/>
      <c r="JVK34" s="275"/>
      <c r="JVL34" s="275"/>
      <c r="JVM34" s="275"/>
      <c r="JVN34" s="275"/>
      <c r="JVO34" s="275"/>
      <c r="JVP34" s="275"/>
      <c r="JVQ34" s="275"/>
      <c r="JVR34" s="275"/>
      <c r="JVS34" s="275"/>
      <c r="JVT34" s="275"/>
      <c r="JVU34" s="275"/>
      <c r="JVV34" s="275"/>
      <c r="JVW34" s="275"/>
      <c r="JVX34" s="275"/>
      <c r="JVY34" s="275"/>
      <c r="JVZ34" s="275"/>
      <c r="JWA34" s="275"/>
      <c r="JWB34" s="275"/>
      <c r="JWC34" s="275"/>
      <c r="JWD34" s="275"/>
      <c r="JWE34" s="275"/>
      <c r="JWF34" s="275"/>
      <c r="JWG34" s="275"/>
      <c r="JWH34" s="275"/>
      <c r="JWI34" s="275"/>
      <c r="JWJ34" s="275"/>
      <c r="JWK34" s="275"/>
      <c r="JWL34" s="275"/>
      <c r="JWM34" s="275"/>
      <c r="JWN34" s="275"/>
      <c r="JWO34" s="275"/>
      <c r="JWP34" s="275"/>
      <c r="JWQ34" s="275"/>
      <c r="JWR34" s="275"/>
      <c r="JWS34" s="275"/>
      <c r="JWT34" s="275"/>
      <c r="JWU34" s="275"/>
      <c r="JWV34" s="275"/>
      <c r="JWW34" s="275"/>
      <c r="JWX34" s="275"/>
      <c r="JWY34" s="275"/>
      <c r="JWZ34" s="275"/>
      <c r="JXA34" s="275"/>
      <c r="JXB34" s="275"/>
      <c r="JXC34" s="275"/>
      <c r="JXD34" s="275"/>
      <c r="JXE34" s="275"/>
      <c r="JXF34" s="275"/>
      <c r="JXG34" s="275"/>
      <c r="JXH34" s="275"/>
      <c r="JXI34" s="275"/>
      <c r="JXJ34" s="275"/>
      <c r="JXK34" s="275"/>
      <c r="JXL34" s="275"/>
      <c r="JXM34" s="275"/>
      <c r="JXN34" s="275"/>
      <c r="JXO34" s="275"/>
      <c r="JXP34" s="275"/>
      <c r="JXQ34" s="275"/>
      <c r="JXR34" s="275"/>
      <c r="JXS34" s="275"/>
      <c r="JXT34" s="275"/>
      <c r="JXU34" s="275"/>
      <c r="JXV34" s="275"/>
      <c r="JXW34" s="275"/>
      <c r="JXX34" s="275"/>
      <c r="JXY34" s="275"/>
      <c r="JXZ34" s="275"/>
      <c r="JYA34" s="275"/>
      <c r="JYB34" s="275"/>
      <c r="JYC34" s="275"/>
      <c r="JYD34" s="275"/>
      <c r="JYE34" s="275"/>
      <c r="JYF34" s="275"/>
      <c r="JYG34" s="275"/>
      <c r="JYH34" s="275"/>
      <c r="JYI34" s="275"/>
      <c r="JYJ34" s="275"/>
      <c r="JYK34" s="275"/>
      <c r="JYL34" s="275"/>
      <c r="JYM34" s="275"/>
      <c r="JYN34" s="275"/>
      <c r="JYO34" s="275"/>
      <c r="JYP34" s="275"/>
      <c r="JYQ34" s="275"/>
      <c r="JYR34" s="275"/>
      <c r="JYS34" s="275"/>
      <c r="JYT34" s="275"/>
      <c r="JYU34" s="275"/>
      <c r="JYV34" s="275"/>
      <c r="JYW34" s="275"/>
      <c r="JYX34" s="275"/>
      <c r="JYY34" s="275"/>
      <c r="JYZ34" s="275"/>
      <c r="JZA34" s="275"/>
      <c r="JZB34" s="275"/>
      <c r="JZC34" s="275"/>
      <c r="JZD34" s="275"/>
      <c r="JZE34" s="275"/>
      <c r="JZF34" s="275"/>
      <c r="JZG34" s="275"/>
      <c r="JZH34" s="275"/>
      <c r="JZI34" s="275"/>
      <c r="JZJ34" s="275"/>
      <c r="JZK34" s="275"/>
      <c r="JZL34" s="275"/>
      <c r="JZM34" s="275"/>
      <c r="JZN34" s="275"/>
      <c r="JZO34" s="275"/>
      <c r="JZP34" s="275"/>
      <c r="JZQ34" s="275"/>
      <c r="JZR34" s="275"/>
      <c r="JZS34" s="275"/>
      <c r="JZT34" s="275"/>
      <c r="JZU34" s="275"/>
      <c r="JZV34" s="275"/>
      <c r="JZW34" s="275"/>
      <c r="JZX34" s="275"/>
      <c r="JZY34" s="275"/>
      <c r="JZZ34" s="275"/>
      <c r="KAA34" s="275"/>
      <c r="KAB34" s="275"/>
      <c r="KAC34" s="275"/>
      <c r="KAD34" s="275"/>
      <c r="KAE34" s="275"/>
      <c r="KAF34" s="275"/>
      <c r="KAG34" s="275"/>
      <c r="KAH34" s="275"/>
      <c r="KAI34" s="275"/>
      <c r="KAJ34" s="275"/>
      <c r="KAK34" s="275"/>
      <c r="KAL34" s="275"/>
      <c r="KAM34" s="275"/>
      <c r="KAN34" s="275"/>
      <c r="KAO34" s="275"/>
      <c r="KAP34" s="275"/>
      <c r="KAQ34" s="275"/>
      <c r="KAR34" s="275"/>
      <c r="KAS34" s="275"/>
      <c r="KAT34" s="275"/>
      <c r="KAU34" s="275"/>
      <c r="KAV34" s="275"/>
      <c r="KAW34" s="275"/>
      <c r="KAX34" s="275"/>
      <c r="KAY34" s="275"/>
      <c r="KAZ34" s="275"/>
      <c r="KBA34" s="275"/>
      <c r="KBB34" s="275"/>
      <c r="KBC34" s="275"/>
      <c r="KBD34" s="275"/>
      <c r="KBE34" s="275"/>
      <c r="KBF34" s="275"/>
      <c r="KBG34" s="275"/>
      <c r="KBH34" s="275"/>
      <c r="KBI34" s="275"/>
      <c r="KBJ34" s="275"/>
      <c r="KBK34" s="275"/>
      <c r="KBL34" s="275"/>
      <c r="KBM34" s="275"/>
      <c r="KBN34" s="275"/>
      <c r="KBO34" s="275"/>
      <c r="KBP34" s="275"/>
      <c r="KBQ34" s="275"/>
      <c r="KBR34" s="275"/>
      <c r="KBS34" s="275"/>
      <c r="KBT34" s="275"/>
      <c r="KBU34" s="275"/>
      <c r="KBV34" s="275"/>
      <c r="KBW34" s="275"/>
      <c r="KBX34" s="275"/>
      <c r="KBY34" s="275"/>
      <c r="KBZ34" s="275"/>
      <c r="KCA34" s="275"/>
      <c r="KCB34" s="275"/>
      <c r="KCC34" s="275"/>
      <c r="KCD34" s="275"/>
      <c r="KCE34" s="275"/>
      <c r="KCF34" s="275"/>
      <c r="KCG34" s="275"/>
      <c r="KCH34" s="275"/>
      <c r="KCI34" s="275"/>
      <c r="KCJ34" s="275"/>
      <c r="KCK34" s="275"/>
      <c r="KCL34" s="275"/>
      <c r="KCM34" s="275"/>
      <c r="KCN34" s="275"/>
      <c r="KCO34" s="275"/>
      <c r="KCP34" s="275"/>
      <c r="KCQ34" s="275"/>
      <c r="KCR34" s="275"/>
      <c r="KCS34" s="275"/>
      <c r="KCT34" s="275"/>
      <c r="KCU34" s="275"/>
      <c r="KCV34" s="275"/>
      <c r="KCW34" s="275"/>
      <c r="KCX34" s="275"/>
      <c r="KCY34" s="275"/>
      <c r="KCZ34" s="275"/>
      <c r="KDA34" s="275"/>
      <c r="KDB34" s="275"/>
      <c r="KDC34" s="275"/>
      <c r="KDD34" s="275"/>
      <c r="KDE34" s="275"/>
      <c r="KDF34" s="275"/>
      <c r="KDG34" s="275"/>
      <c r="KDH34" s="275"/>
      <c r="KDI34" s="275"/>
      <c r="KDJ34" s="275"/>
      <c r="KDK34" s="275"/>
      <c r="KDL34" s="275"/>
      <c r="KDM34" s="275"/>
      <c r="KDN34" s="275"/>
      <c r="KDO34" s="275"/>
      <c r="KDP34" s="275"/>
      <c r="KDQ34" s="275"/>
      <c r="KDR34" s="275"/>
      <c r="KDS34" s="275"/>
      <c r="KDT34" s="275"/>
      <c r="KDU34" s="275"/>
      <c r="KDV34" s="275"/>
      <c r="KDW34" s="275"/>
      <c r="KDX34" s="275"/>
      <c r="KDY34" s="275"/>
      <c r="KDZ34" s="275"/>
      <c r="KEA34" s="275"/>
      <c r="KEB34" s="275"/>
      <c r="KEC34" s="275"/>
      <c r="KED34" s="275"/>
      <c r="KEE34" s="275"/>
      <c r="KEF34" s="275"/>
      <c r="KEG34" s="275"/>
      <c r="KEH34" s="275"/>
      <c r="KEI34" s="275"/>
      <c r="KEJ34" s="275"/>
      <c r="KEK34" s="275"/>
      <c r="KEL34" s="275"/>
      <c r="KEM34" s="275"/>
      <c r="KEN34" s="275"/>
      <c r="KEO34" s="275"/>
      <c r="KEP34" s="275"/>
      <c r="KEQ34" s="275"/>
      <c r="KER34" s="275"/>
      <c r="KES34" s="275"/>
      <c r="KET34" s="275"/>
      <c r="KEU34" s="275"/>
      <c r="KEV34" s="275"/>
      <c r="KEW34" s="275"/>
      <c r="KEX34" s="275"/>
      <c r="KEY34" s="275"/>
      <c r="KEZ34" s="275"/>
      <c r="KFA34" s="275"/>
      <c r="KFB34" s="275"/>
      <c r="KFC34" s="275"/>
      <c r="KFD34" s="275"/>
      <c r="KFE34" s="275"/>
      <c r="KFF34" s="275"/>
      <c r="KFG34" s="275"/>
      <c r="KFH34" s="275"/>
      <c r="KFI34" s="275"/>
      <c r="KFJ34" s="275"/>
      <c r="KFK34" s="275"/>
      <c r="KFL34" s="275"/>
      <c r="KFM34" s="275"/>
      <c r="KFN34" s="275"/>
      <c r="KFO34" s="275"/>
      <c r="KFP34" s="275"/>
      <c r="KFQ34" s="275"/>
      <c r="KFR34" s="275"/>
      <c r="KFS34" s="275"/>
      <c r="KFT34" s="275"/>
      <c r="KFU34" s="275"/>
      <c r="KFV34" s="275"/>
      <c r="KFW34" s="275"/>
      <c r="KFX34" s="275"/>
      <c r="KFY34" s="275"/>
      <c r="KFZ34" s="275"/>
      <c r="KGA34" s="275"/>
      <c r="KGB34" s="275"/>
      <c r="KGC34" s="275"/>
      <c r="KGD34" s="275"/>
      <c r="KGE34" s="275"/>
      <c r="KGF34" s="275"/>
      <c r="KGG34" s="275"/>
      <c r="KGH34" s="275"/>
      <c r="KGI34" s="275"/>
      <c r="KGJ34" s="275"/>
      <c r="KGK34" s="275"/>
      <c r="KGL34" s="275"/>
      <c r="KGM34" s="275"/>
      <c r="KGN34" s="275"/>
      <c r="KGO34" s="275"/>
      <c r="KGP34" s="275"/>
      <c r="KGQ34" s="275"/>
      <c r="KGR34" s="275"/>
      <c r="KGS34" s="275"/>
      <c r="KGT34" s="275"/>
      <c r="KGU34" s="275"/>
      <c r="KGV34" s="275"/>
      <c r="KGW34" s="275"/>
      <c r="KGX34" s="275"/>
      <c r="KGY34" s="275"/>
      <c r="KGZ34" s="275"/>
      <c r="KHA34" s="275"/>
      <c r="KHB34" s="275"/>
      <c r="KHC34" s="275"/>
      <c r="KHD34" s="275"/>
      <c r="KHE34" s="275"/>
      <c r="KHF34" s="275"/>
      <c r="KHG34" s="275"/>
      <c r="KHH34" s="275"/>
      <c r="KHI34" s="275"/>
      <c r="KHJ34" s="275"/>
      <c r="KHK34" s="275"/>
      <c r="KHL34" s="275"/>
      <c r="KHM34" s="275"/>
      <c r="KHN34" s="275"/>
      <c r="KHO34" s="275"/>
      <c r="KHP34" s="275"/>
      <c r="KHQ34" s="275"/>
      <c r="KHR34" s="275"/>
      <c r="KHS34" s="275"/>
      <c r="KHT34" s="275"/>
      <c r="KHU34" s="275"/>
      <c r="KHV34" s="275"/>
      <c r="KHW34" s="275"/>
      <c r="KHX34" s="275"/>
      <c r="KHY34" s="275"/>
      <c r="KHZ34" s="275"/>
      <c r="KIA34" s="275"/>
      <c r="KIB34" s="275"/>
      <c r="KIC34" s="275"/>
      <c r="KID34" s="275"/>
      <c r="KIE34" s="275"/>
      <c r="KIF34" s="275"/>
      <c r="KIG34" s="275"/>
      <c r="KIH34" s="275"/>
      <c r="KII34" s="275"/>
      <c r="KIJ34" s="275"/>
      <c r="KIK34" s="275"/>
      <c r="KIL34" s="275"/>
      <c r="KIM34" s="275"/>
      <c r="KIN34" s="275"/>
      <c r="KIO34" s="275"/>
      <c r="KIP34" s="275"/>
      <c r="KIQ34" s="275"/>
      <c r="KIR34" s="275"/>
      <c r="KIS34" s="275"/>
      <c r="KIT34" s="275"/>
      <c r="KIU34" s="275"/>
      <c r="KIV34" s="275"/>
      <c r="KIW34" s="275"/>
      <c r="KIX34" s="275"/>
      <c r="KIY34" s="275"/>
      <c r="KIZ34" s="275"/>
      <c r="KJA34" s="275"/>
      <c r="KJB34" s="275"/>
      <c r="KJC34" s="275"/>
      <c r="KJD34" s="275"/>
      <c r="KJE34" s="275"/>
      <c r="KJF34" s="275"/>
      <c r="KJG34" s="275"/>
      <c r="KJH34" s="275"/>
      <c r="KJI34" s="275"/>
      <c r="KJJ34" s="275"/>
      <c r="KJK34" s="275"/>
      <c r="KJL34" s="275"/>
      <c r="KJM34" s="275"/>
      <c r="KJN34" s="275"/>
      <c r="KJO34" s="275"/>
      <c r="KJP34" s="275"/>
      <c r="KJQ34" s="275"/>
      <c r="KJR34" s="275"/>
      <c r="KJS34" s="275"/>
      <c r="KJT34" s="275"/>
      <c r="KJU34" s="275"/>
      <c r="KJV34" s="275"/>
      <c r="KJW34" s="275"/>
      <c r="KJX34" s="275"/>
      <c r="KJY34" s="275"/>
      <c r="KJZ34" s="275"/>
      <c r="KKA34" s="275"/>
      <c r="KKB34" s="275"/>
      <c r="KKC34" s="275"/>
      <c r="KKD34" s="275"/>
      <c r="KKE34" s="275"/>
      <c r="KKF34" s="275"/>
      <c r="KKG34" s="275"/>
      <c r="KKH34" s="275"/>
      <c r="KKI34" s="275"/>
      <c r="KKJ34" s="275"/>
      <c r="KKK34" s="275"/>
      <c r="KKL34" s="275"/>
      <c r="KKM34" s="275"/>
      <c r="KKN34" s="275"/>
      <c r="KKO34" s="275"/>
      <c r="KKP34" s="275"/>
      <c r="KKQ34" s="275"/>
      <c r="KKR34" s="275"/>
      <c r="KKS34" s="275"/>
      <c r="KKT34" s="275"/>
      <c r="KKU34" s="275"/>
      <c r="KKV34" s="275"/>
      <c r="KKW34" s="275"/>
      <c r="KKX34" s="275"/>
      <c r="KKY34" s="275"/>
      <c r="KKZ34" s="275"/>
      <c r="KLA34" s="275"/>
      <c r="KLB34" s="275"/>
      <c r="KLC34" s="275"/>
      <c r="KLD34" s="275"/>
      <c r="KLE34" s="275"/>
      <c r="KLF34" s="275"/>
      <c r="KLG34" s="275"/>
      <c r="KLH34" s="275"/>
      <c r="KLI34" s="275"/>
      <c r="KLJ34" s="275"/>
      <c r="KLK34" s="275"/>
      <c r="KLL34" s="275"/>
      <c r="KLM34" s="275"/>
      <c r="KLN34" s="275"/>
      <c r="KLO34" s="275"/>
      <c r="KLP34" s="275"/>
      <c r="KLQ34" s="275"/>
      <c r="KLR34" s="275"/>
      <c r="KLS34" s="275"/>
      <c r="KLT34" s="275"/>
      <c r="KLU34" s="275"/>
      <c r="KLV34" s="275"/>
      <c r="KLW34" s="275"/>
      <c r="KLX34" s="275"/>
      <c r="KLY34" s="275"/>
      <c r="KLZ34" s="275"/>
      <c r="KMA34" s="275"/>
      <c r="KMB34" s="275"/>
      <c r="KMC34" s="275"/>
      <c r="KMD34" s="275"/>
      <c r="KME34" s="275"/>
      <c r="KMF34" s="275"/>
      <c r="KMG34" s="275"/>
      <c r="KMH34" s="275"/>
      <c r="KMI34" s="275"/>
      <c r="KMJ34" s="275"/>
      <c r="KMK34" s="275"/>
      <c r="KML34" s="275"/>
      <c r="KMM34" s="275"/>
      <c r="KMN34" s="275"/>
      <c r="KMO34" s="275"/>
      <c r="KMP34" s="275"/>
      <c r="KMQ34" s="275"/>
      <c r="KMR34" s="275"/>
      <c r="KMS34" s="275"/>
      <c r="KMT34" s="275"/>
      <c r="KMU34" s="275"/>
      <c r="KMV34" s="275"/>
      <c r="KMW34" s="275"/>
      <c r="KMX34" s="275"/>
      <c r="KMY34" s="275"/>
      <c r="KMZ34" s="275"/>
      <c r="KNA34" s="275"/>
      <c r="KNB34" s="275"/>
      <c r="KNC34" s="275"/>
      <c r="KND34" s="275"/>
      <c r="KNE34" s="275"/>
      <c r="KNF34" s="275"/>
      <c r="KNG34" s="275"/>
      <c r="KNH34" s="275"/>
      <c r="KNI34" s="275"/>
      <c r="KNJ34" s="275"/>
      <c r="KNK34" s="275"/>
      <c r="KNL34" s="275"/>
      <c r="KNM34" s="275"/>
      <c r="KNN34" s="275"/>
      <c r="KNO34" s="275"/>
      <c r="KNP34" s="275"/>
      <c r="KNQ34" s="275"/>
      <c r="KNR34" s="275"/>
      <c r="KNS34" s="275"/>
      <c r="KNT34" s="275"/>
      <c r="KNU34" s="275"/>
      <c r="KNV34" s="275"/>
      <c r="KNW34" s="275"/>
      <c r="KNX34" s="275"/>
      <c r="KNY34" s="275"/>
      <c r="KNZ34" s="275"/>
      <c r="KOA34" s="275"/>
      <c r="KOB34" s="275"/>
      <c r="KOC34" s="275"/>
      <c r="KOD34" s="275"/>
      <c r="KOE34" s="275"/>
      <c r="KOF34" s="275"/>
      <c r="KOG34" s="275"/>
      <c r="KOH34" s="275"/>
      <c r="KOI34" s="275"/>
      <c r="KOJ34" s="275"/>
      <c r="KOK34" s="275"/>
      <c r="KOL34" s="275"/>
      <c r="KOM34" s="275"/>
      <c r="KON34" s="275"/>
      <c r="KOO34" s="275"/>
      <c r="KOP34" s="275"/>
      <c r="KOQ34" s="275"/>
      <c r="KOR34" s="275"/>
      <c r="KOS34" s="275"/>
      <c r="KOT34" s="275"/>
      <c r="KOU34" s="275"/>
      <c r="KOV34" s="275"/>
      <c r="KOW34" s="275"/>
      <c r="KOX34" s="275"/>
      <c r="KOY34" s="275"/>
      <c r="KOZ34" s="275"/>
      <c r="KPA34" s="275"/>
      <c r="KPB34" s="275"/>
      <c r="KPC34" s="275"/>
      <c r="KPD34" s="275"/>
      <c r="KPE34" s="275"/>
      <c r="KPF34" s="275"/>
      <c r="KPG34" s="275"/>
      <c r="KPH34" s="275"/>
      <c r="KPI34" s="275"/>
      <c r="KPJ34" s="275"/>
      <c r="KPK34" s="275"/>
      <c r="KPL34" s="275"/>
      <c r="KPM34" s="275"/>
      <c r="KPN34" s="275"/>
      <c r="KPO34" s="275"/>
      <c r="KPP34" s="275"/>
      <c r="KPQ34" s="275"/>
      <c r="KPR34" s="275"/>
      <c r="KPS34" s="275"/>
      <c r="KPT34" s="275"/>
      <c r="KPU34" s="275"/>
      <c r="KPV34" s="275"/>
      <c r="KPW34" s="275"/>
      <c r="KPX34" s="275"/>
      <c r="KPY34" s="275"/>
      <c r="KPZ34" s="275"/>
      <c r="KQA34" s="275"/>
      <c r="KQB34" s="275"/>
      <c r="KQC34" s="275"/>
      <c r="KQD34" s="275"/>
      <c r="KQE34" s="275"/>
      <c r="KQF34" s="275"/>
      <c r="KQG34" s="275"/>
      <c r="KQH34" s="275"/>
      <c r="KQI34" s="275"/>
      <c r="KQJ34" s="275"/>
      <c r="KQK34" s="275"/>
      <c r="KQL34" s="275"/>
      <c r="KQM34" s="275"/>
      <c r="KQN34" s="275"/>
      <c r="KQO34" s="275"/>
      <c r="KQP34" s="275"/>
      <c r="KQQ34" s="275"/>
      <c r="KQR34" s="275"/>
      <c r="KQS34" s="275"/>
      <c r="KQT34" s="275"/>
      <c r="KQU34" s="275"/>
      <c r="KQV34" s="275"/>
      <c r="KQW34" s="275"/>
      <c r="KQX34" s="275"/>
      <c r="KQY34" s="275"/>
      <c r="KQZ34" s="275"/>
      <c r="KRA34" s="275"/>
      <c r="KRB34" s="275"/>
      <c r="KRC34" s="275"/>
      <c r="KRD34" s="275"/>
      <c r="KRE34" s="275"/>
      <c r="KRF34" s="275"/>
      <c r="KRG34" s="275"/>
      <c r="KRH34" s="275"/>
      <c r="KRI34" s="275"/>
      <c r="KRJ34" s="275"/>
      <c r="KRK34" s="275"/>
      <c r="KRL34" s="275"/>
      <c r="KRM34" s="275"/>
      <c r="KRN34" s="275"/>
      <c r="KRO34" s="275"/>
      <c r="KRP34" s="275"/>
      <c r="KRQ34" s="275"/>
      <c r="KRR34" s="275"/>
      <c r="KRS34" s="275"/>
      <c r="KRT34" s="275"/>
      <c r="KRU34" s="275"/>
      <c r="KRV34" s="275"/>
      <c r="KRW34" s="275"/>
      <c r="KRX34" s="275"/>
      <c r="KRY34" s="275"/>
      <c r="KRZ34" s="275"/>
      <c r="KSA34" s="275"/>
      <c r="KSB34" s="275"/>
      <c r="KSC34" s="275"/>
      <c r="KSD34" s="275"/>
      <c r="KSE34" s="275"/>
      <c r="KSF34" s="275"/>
      <c r="KSG34" s="275"/>
      <c r="KSH34" s="275"/>
      <c r="KSI34" s="275"/>
      <c r="KSJ34" s="275"/>
      <c r="KSK34" s="275"/>
      <c r="KSL34" s="275"/>
      <c r="KSM34" s="275"/>
      <c r="KSN34" s="275"/>
      <c r="KSO34" s="275"/>
      <c r="KSP34" s="275"/>
      <c r="KSQ34" s="275"/>
      <c r="KSR34" s="275"/>
      <c r="KSS34" s="275"/>
      <c r="KST34" s="275"/>
      <c r="KSU34" s="275"/>
      <c r="KSV34" s="275"/>
      <c r="KSW34" s="275"/>
      <c r="KSX34" s="275"/>
      <c r="KSY34" s="275"/>
      <c r="KSZ34" s="275"/>
      <c r="KTA34" s="275"/>
      <c r="KTB34" s="275"/>
      <c r="KTC34" s="275"/>
      <c r="KTD34" s="275"/>
      <c r="KTE34" s="275"/>
      <c r="KTF34" s="275"/>
      <c r="KTG34" s="275"/>
      <c r="KTH34" s="275"/>
      <c r="KTI34" s="275"/>
      <c r="KTJ34" s="275"/>
      <c r="KTK34" s="275"/>
      <c r="KTL34" s="275"/>
      <c r="KTM34" s="275"/>
      <c r="KTN34" s="275"/>
      <c r="KTO34" s="275"/>
      <c r="KTP34" s="275"/>
      <c r="KTQ34" s="275"/>
      <c r="KTR34" s="275"/>
      <c r="KTS34" s="275"/>
      <c r="KTT34" s="275"/>
      <c r="KTU34" s="275"/>
      <c r="KTV34" s="275"/>
      <c r="KTW34" s="275"/>
      <c r="KTX34" s="275"/>
      <c r="KTY34" s="275"/>
      <c r="KTZ34" s="275"/>
      <c r="KUA34" s="275"/>
      <c r="KUB34" s="275"/>
      <c r="KUC34" s="275"/>
      <c r="KUD34" s="275"/>
      <c r="KUE34" s="275"/>
      <c r="KUF34" s="275"/>
      <c r="KUG34" s="275"/>
      <c r="KUH34" s="275"/>
      <c r="KUI34" s="275"/>
      <c r="KUJ34" s="275"/>
      <c r="KUK34" s="275"/>
      <c r="KUL34" s="275"/>
      <c r="KUM34" s="275"/>
      <c r="KUN34" s="275"/>
      <c r="KUO34" s="275"/>
      <c r="KUP34" s="275"/>
      <c r="KUQ34" s="275"/>
      <c r="KUR34" s="275"/>
      <c r="KUS34" s="275"/>
      <c r="KUT34" s="275"/>
      <c r="KUU34" s="275"/>
      <c r="KUV34" s="275"/>
      <c r="KUW34" s="275"/>
      <c r="KUX34" s="275"/>
      <c r="KUY34" s="275"/>
      <c r="KUZ34" s="275"/>
      <c r="KVA34" s="275"/>
      <c r="KVB34" s="275"/>
      <c r="KVC34" s="275"/>
      <c r="KVD34" s="275"/>
      <c r="KVE34" s="275"/>
      <c r="KVF34" s="275"/>
      <c r="KVG34" s="275"/>
      <c r="KVH34" s="275"/>
      <c r="KVI34" s="275"/>
      <c r="KVJ34" s="275"/>
      <c r="KVK34" s="275"/>
      <c r="KVL34" s="275"/>
      <c r="KVM34" s="275"/>
      <c r="KVN34" s="275"/>
      <c r="KVO34" s="275"/>
      <c r="KVP34" s="275"/>
      <c r="KVQ34" s="275"/>
      <c r="KVR34" s="275"/>
      <c r="KVS34" s="275"/>
      <c r="KVT34" s="275"/>
      <c r="KVU34" s="275"/>
      <c r="KVV34" s="275"/>
      <c r="KVW34" s="275"/>
      <c r="KVX34" s="275"/>
      <c r="KVY34" s="275"/>
      <c r="KVZ34" s="275"/>
      <c r="KWA34" s="275"/>
      <c r="KWB34" s="275"/>
      <c r="KWC34" s="275"/>
      <c r="KWD34" s="275"/>
      <c r="KWE34" s="275"/>
      <c r="KWF34" s="275"/>
      <c r="KWG34" s="275"/>
      <c r="KWH34" s="275"/>
      <c r="KWI34" s="275"/>
      <c r="KWJ34" s="275"/>
      <c r="KWK34" s="275"/>
      <c r="KWL34" s="275"/>
      <c r="KWM34" s="275"/>
      <c r="KWN34" s="275"/>
      <c r="KWO34" s="275"/>
      <c r="KWP34" s="275"/>
      <c r="KWQ34" s="275"/>
      <c r="KWR34" s="275"/>
      <c r="KWS34" s="275"/>
      <c r="KWT34" s="275"/>
      <c r="KWU34" s="275"/>
      <c r="KWV34" s="275"/>
      <c r="KWW34" s="275"/>
      <c r="KWX34" s="275"/>
      <c r="KWY34" s="275"/>
      <c r="KWZ34" s="275"/>
      <c r="KXA34" s="275"/>
      <c r="KXB34" s="275"/>
      <c r="KXC34" s="275"/>
      <c r="KXD34" s="275"/>
      <c r="KXE34" s="275"/>
      <c r="KXF34" s="275"/>
      <c r="KXG34" s="275"/>
      <c r="KXH34" s="275"/>
      <c r="KXI34" s="275"/>
      <c r="KXJ34" s="275"/>
      <c r="KXK34" s="275"/>
      <c r="KXL34" s="275"/>
      <c r="KXM34" s="275"/>
      <c r="KXN34" s="275"/>
      <c r="KXO34" s="275"/>
      <c r="KXP34" s="275"/>
      <c r="KXQ34" s="275"/>
      <c r="KXR34" s="275"/>
      <c r="KXS34" s="275"/>
      <c r="KXT34" s="275"/>
      <c r="KXU34" s="275"/>
      <c r="KXV34" s="275"/>
      <c r="KXW34" s="275"/>
      <c r="KXX34" s="275"/>
      <c r="KXY34" s="275"/>
      <c r="KXZ34" s="275"/>
      <c r="KYA34" s="275"/>
      <c r="KYB34" s="275"/>
      <c r="KYC34" s="275"/>
      <c r="KYD34" s="275"/>
      <c r="KYE34" s="275"/>
      <c r="KYF34" s="275"/>
      <c r="KYG34" s="275"/>
      <c r="KYH34" s="275"/>
      <c r="KYI34" s="275"/>
      <c r="KYJ34" s="275"/>
      <c r="KYK34" s="275"/>
      <c r="KYL34" s="275"/>
      <c r="KYM34" s="275"/>
      <c r="KYN34" s="275"/>
      <c r="KYO34" s="275"/>
      <c r="KYP34" s="275"/>
      <c r="KYQ34" s="275"/>
      <c r="KYR34" s="275"/>
      <c r="KYS34" s="275"/>
      <c r="KYT34" s="275"/>
      <c r="KYU34" s="275"/>
      <c r="KYV34" s="275"/>
      <c r="KYW34" s="275"/>
      <c r="KYX34" s="275"/>
      <c r="KYY34" s="275"/>
      <c r="KYZ34" s="275"/>
      <c r="KZA34" s="275"/>
      <c r="KZB34" s="275"/>
      <c r="KZC34" s="275"/>
      <c r="KZD34" s="275"/>
      <c r="KZE34" s="275"/>
      <c r="KZF34" s="275"/>
      <c r="KZG34" s="275"/>
      <c r="KZH34" s="275"/>
      <c r="KZI34" s="275"/>
      <c r="KZJ34" s="275"/>
      <c r="KZK34" s="275"/>
      <c r="KZL34" s="275"/>
      <c r="KZM34" s="275"/>
      <c r="KZN34" s="275"/>
      <c r="KZO34" s="275"/>
      <c r="KZP34" s="275"/>
      <c r="KZQ34" s="275"/>
      <c r="KZR34" s="275"/>
      <c r="KZS34" s="275"/>
      <c r="KZT34" s="275"/>
      <c r="KZU34" s="275"/>
      <c r="KZV34" s="275"/>
      <c r="KZW34" s="275"/>
      <c r="KZX34" s="275"/>
      <c r="KZY34" s="275"/>
      <c r="KZZ34" s="275"/>
      <c r="LAA34" s="275"/>
      <c r="LAB34" s="275"/>
      <c r="LAC34" s="275"/>
      <c r="LAD34" s="275"/>
      <c r="LAE34" s="275"/>
      <c r="LAF34" s="275"/>
      <c r="LAG34" s="275"/>
      <c r="LAH34" s="275"/>
      <c r="LAI34" s="275"/>
      <c r="LAJ34" s="275"/>
      <c r="LAK34" s="275"/>
      <c r="LAL34" s="275"/>
      <c r="LAM34" s="275"/>
      <c r="LAN34" s="275"/>
      <c r="LAO34" s="275"/>
      <c r="LAP34" s="275"/>
      <c r="LAQ34" s="275"/>
      <c r="LAR34" s="275"/>
      <c r="LAS34" s="275"/>
      <c r="LAT34" s="275"/>
      <c r="LAU34" s="275"/>
      <c r="LAV34" s="275"/>
      <c r="LAW34" s="275"/>
      <c r="LAX34" s="275"/>
      <c r="LAY34" s="275"/>
      <c r="LAZ34" s="275"/>
      <c r="LBA34" s="275"/>
      <c r="LBB34" s="275"/>
      <c r="LBC34" s="275"/>
      <c r="LBD34" s="275"/>
      <c r="LBE34" s="275"/>
      <c r="LBF34" s="275"/>
      <c r="LBG34" s="275"/>
      <c r="LBH34" s="275"/>
      <c r="LBI34" s="275"/>
      <c r="LBJ34" s="275"/>
      <c r="LBK34" s="275"/>
      <c r="LBL34" s="275"/>
      <c r="LBM34" s="275"/>
      <c r="LBN34" s="275"/>
      <c r="LBO34" s="275"/>
      <c r="LBP34" s="275"/>
      <c r="LBQ34" s="275"/>
      <c r="LBR34" s="275"/>
      <c r="LBS34" s="275"/>
      <c r="LBT34" s="275"/>
      <c r="LBU34" s="275"/>
      <c r="LBV34" s="275"/>
      <c r="LBW34" s="275"/>
      <c r="LBX34" s="275"/>
      <c r="LBY34" s="275"/>
      <c r="LBZ34" s="275"/>
      <c r="LCA34" s="275"/>
      <c r="LCB34" s="275"/>
      <c r="LCC34" s="275"/>
      <c r="LCD34" s="275"/>
      <c r="LCE34" s="275"/>
      <c r="LCF34" s="275"/>
      <c r="LCG34" s="275"/>
      <c r="LCH34" s="275"/>
      <c r="LCI34" s="275"/>
      <c r="LCJ34" s="275"/>
      <c r="LCK34" s="275"/>
      <c r="LCL34" s="275"/>
      <c r="LCM34" s="275"/>
      <c r="LCN34" s="275"/>
      <c r="LCO34" s="275"/>
      <c r="LCP34" s="275"/>
      <c r="LCQ34" s="275"/>
      <c r="LCR34" s="275"/>
      <c r="LCS34" s="275"/>
      <c r="LCT34" s="275"/>
      <c r="LCU34" s="275"/>
      <c r="LCV34" s="275"/>
      <c r="LCW34" s="275"/>
      <c r="LCX34" s="275"/>
      <c r="LCY34" s="275"/>
      <c r="LCZ34" s="275"/>
      <c r="LDA34" s="275"/>
      <c r="LDB34" s="275"/>
      <c r="LDC34" s="275"/>
      <c r="LDD34" s="275"/>
      <c r="LDE34" s="275"/>
      <c r="LDF34" s="275"/>
      <c r="LDG34" s="275"/>
      <c r="LDH34" s="275"/>
      <c r="LDI34" s="275"/>
      <c r="LDJ34" s="275"/>
      <c r="LDK34" s="275"/>
      <c r="LDL34" s="275"/>
      <c r="LDM34" s="275"/>
      <c r="LDN34" s="275"/>
      <c r="LDO34" s="275"/>
      <c r="LDP34" s="275"/>
      <c r="LDQ34" s="275"/>
      <c r="LDR34" s="275"/>
      <c r="LDS34" s="275"/>
      <c r="LDT34" s="275"/>
      <c r="LDU34" s="275"/>
      <c r="LDV34" s="275"/>
      <c r="LDW34" s="275"/>
      <c r="LDX34" s="275"/>
      <c r="LDY34" s="275"/>
      <c r="LDZ34" s="275"/>
      <c r="LEA34" s="275"/>
      <c r="LEB34" s="275"/>
      <c r="LEC34" s="275"/>
      <c r="LED34" s="275"/>
      <c r="LEE34" s="275"/>
      <c r="LEF34" s="275"/>
      <c r="LEG34" s="275"/>
      <c r="LEH34" s="275"/>
      <c r="LEI34" s="275"/>
      <c r="LEJ34" s="275"/>
      <c r="LEK34" s="275"/>
      <c r="LEL34" s="275"/>
      <c r="LEM34" s="275"/>
      <c r="LEN34" s="275"/>
      <c r="LEO34" s="275"/>
      <c r="LEP34" s="275"/>
      <c r="LEQ34" s="275"/>
      <c r="LER34" s="275"/>
      <c r="LES34" s="275"/>
      <c r="LET34" s="275"/>
      <c r="LEU34" s="275"/>
      <c r="LEV34" s="275"/>
      <c r="LEW34" s="275"/>
      <c r="LEX34" s="275"/>
      <c r="LEY34" s="275"/>
      <c r="LEZ34" s="275"/>
      <c r="LFA34" s="275"/>
      <c r="LFB34" s="275"/>
      <c r="LFC34" s="275"/>
      <c r="LFD34" s="275"/>
      <c r="LFE34" s="275"/>
      <c r="LFF34" s="275"/>
      <c r="LFG34" s="275"/>
      <c r="LFH34" s="275"/>
      <c r="LFI34" s="275"/>
      <c r="LFJ34" s="275"/>
      <c r="LFK34" s="275"/>
      <c r="LFL34" s="275"/>
      <c r="LFM34" s="275"/>
      <c r="LFN34" s="275"/>
      <c r="LFO34" s="275"/>
      <c r="LFP34" s="275"/>
      <c r="LFQ34" s="275"/>
      <c r="LFR34" s="275"/>
      <c r="LFS34" s="275"/>
      <c r="LFT34" s="275"/>
      <c r="LFU34" s="275"/>
      <c r="LFV34" s="275"/>
      <c r="LFW34" s="275"/>
      <c r="LFX34" s="275"/>
      <c r="LFY34" s="275"/>
      <c r="LFZ34" s="275"/>
      <c r="LGA34" s="275"/>
      <c r="LGB34" s="275"/>
      <c r="LGC34" s="275"/>
      <c r="LGD34" s="275"/>
      <c r="LGE34" s="275"/>
      <c r="LGF34" s="275"/>
      <c r="LGG34" s="275"/>
      <c r="LGH34" s="275"/>
      <c r="LGI34" s="275"/>
      <c r="LGJ34" s="275"/>
      <c r="LGK34" s="275"/>
      <c r="LGL34" s="275"/>
      <c r="LGM34" s="275"/>
      <c r="LGN34" s="275"/>
      <c r="LGO34" s="275"/>
      <c r="LGP34" s="275"/>
      <c r="LGQ34" s="275"/>
      <c r="LGR34" s="275"/>
      <c r="LGS34" s="275"/>
      <c r="LGT34" s="275"/>
      <c r="LGU34" s="275"/>
      <c r="LGV34" s="275"/>
      <c r="LGW34" s="275"/>
      <c r="LGX34" s="275"/>
      <c r="LGY34" s="275"/>
      <c r="LGZ34" s="275"/>
      <c r="LHA34" s="275"/>
      <c r="LHB34" s="275"/>
      <c r="LHC34" s="275"/>
      <c r="LHD34" s="275"/>
      <c r="LHE34" s="275"/>
      <c r="LHF34" s="275"/>
      <c r="LHG34" s="275"/>
      <c r="LHH34" s="275"/>
      <c r="LHI34" s="275"/>
      <c r="LHJ34" s="275"/>
      <c r="LHK34" s="275"/>
      <c r="LHL34" s="275"/>
      <c r="LHM34" s="275"/>
      <c r="LHN34" s="275"/>
      <c r="LHO34" s="275"/>
      <c r="LHP34" s="275"/>
      <c r="LHQ34" s="275"/>
      <c r="LHR34" s="275"/>
      <c r="LHS34" s="275"/>
      <c r="LHT34" s="275"/>
      <c r="LHU34" s="275"/>
      <c r="LHV34" s="275"/>
      <c r="LHW34" s="275"/>
      <c r="LHX34" s="275"/>
      <c r="LHY34" s="275"/>
      <c r="LHZ34" s="275"/>
      <c r="LIA34" s="275"/>
      <c r="LIB34" s="275"/>
      <c r="LIC34" s="275"/>
      <c r="LID34" s="275"/>
      <c r="LIE34" s="275"/>
      <c r="LIF34" s="275"/>
      <c r="LIG34" s="275"/>
      <c r="LIH34" s="275"/>
      <c r="LII34" s="275"/>
      <c r="LIJ34" s="275"/>
      <c r="LIK34" s="275"/>
      <c r="LIL34" s="275"/>
      <c r="LIM34" s="275"/>
      <c r="LIN34" s="275"/>
      <c r="LIO34" s="275"/>
      <c r="LIP34" s="275"/>
      <c r="LIQ34" s="275"/>
      <c r="LIR34" s="275"/>
      <c r="LIS34" s="275"/>
      <c r="LIT34" s="275"/>
      <c r="LIU34" s="275"/>
      <c r="LIV34" s="275"/>
      <c r="LIW34" s="275"/>
      <c r="LIX34" s="275"/>
      <c r="LIY34" s="275"/>
      <c r="LIZ34" s="275"/>
      <c r="LJA34" s="275"/>
      <c r="LJB34" s="275"/>
      <c r="LJC34" s="275"/>
      <c r="LJD34" s="275"/>
      <c r="LJE34" s="275"/>
      <c r="LJF34" s="275"/>
      <c r="LJG34" s="275"/>
      <c r="LJH34" s="275"/>
      <c r="LJI34" s="275"/>
      <c r="LJJ34" s="275"/>
      <c r="LJK34" s="275"/>
      <c r="LJL34" s="275"/>
      <c r="LJM34" s="275"/>
      <c r="LJN34" s="275"/>
      <c r="LJO34" s="275"/>
      <c r="LJP34" s="275"/>
      <c r="LJQ34" s="275"/>
      <c r="LJR34" s="275"/>
      <c r="LJS34" s="275"/>
      <c r="LJT34" s="275"/>
      <c r="LJU34" s="275"/>
      <c r="LJV34" s="275"/>
      <c r="LJW34" s="275"/>
      <c r="LJX34" s="275"/>
      <c r="LJY34" s="275"/>
      <c r="LJZ34" s="275"/>
      <c r="LKA34" s="275"/>
      <c r="LKB34" s="275"/>
      <c r="LKC34" s="275"/>
      <c r="LKD34" s="275"/>
      <c r="LKE34" s="275"/>
      <c r="LKF34" s="275"/>
      <c r="LKG34" s="275"/>
      <c r="LKH34" s="275"/>
      <c r="LKI34" s="275"/>
      <c r="LKJ34" s="275"/>
      <c r="LKK34" s="275"/>
      <c r="LKL34" s="275"/>
      <c r="LKM34" s="275"/>
      <c r="LKN34" s="275"/>
      <c r="LKO34" s="275"/>
      <c r="LKP34" s="275"/>
      <c r="LKQ34" s="275"/>
      <c r="LKR34" s="275"/>
      <c r="LKS34" s="275"/>
      <c r="LKT34" s="275"/>
      <c r="LKU34" s="275"/>
      <c r="LKV34" s="275"/>
      <c r="LKW34" s="275"/>
      <c r="LKX34" s="275"/>
      <c r="LKY34" s="275"/>
      <c r="LKZ34" s="275"/>
      <c r="LLA34" s="275"/>
      <c r="LLB34" s="275"/>
      <c r="LLC34" s="275"/>
      <c r="LLD34" s="275"/>
      <c r="LLE34" s="275"/>
      <c r="LLF34" s="275"/>
      <c r="LLG34" s="275"/>
      <c r="LLH34" s="275"/>
      <c r="LLI34" s="275"/>
      <c r="LLJ34" s="275"/>
      <c r="LLK34" s="275"/>
      <c r="LLL34" s="275"/>
      <c r="LLM34" s="275"/>
      <c r="LLN34" s="275"/>
      <c r="LLO34" s="275"/>
      <c r="LLP34" s="275"/>
      <c r="LLQ34" s="275"/>
      <c r="LLR34" s="275"/>
      <c r="LLS34" s="275"/>
      <c r="LLT34" s="275"/>
      <c r="LLU34" s="275"/>
      <c r="LLV34" s="275"/>
      <c r="LLW34" s="275"/>
      <c r="LLX34" s="275"/>
      <c r="LLY34" s="275"/>
      <c r="LLZ34" s="275"/>
      <c r="LMA34" s="275"/>
      <c r="LMB34" s="275"/>
      <c r="LMC34" s="275"/>
      <c r="LMD34" s="275"/>
      <c r="LME34" s="275"/>
      <c r="LMF34" s="275"/>
      <c r="LMG34" s="275"/>
      <c r="LMH34" s="275"/>
      <c r="LMI34" s="275"/>
      <c r="LMJ34" s="275"/>
      <c r="LMK34" s="275"/>
      <c r="LML34" s="275"/>
      <c r="LMM34" s="275"/>
      <c r="LMN34" s="275"/>
      <c r="LMO34" s="275"/>
      <c r="LMP34" s="275"/>
      <c r="LMQ34" s="275"/>
      <c r="LMR34" s="275"/>
      <c r="LMS34" s="275"/>
      <c r="LMT34" s="275"/>
      <c r="LMU34" s="275"/>
      <c r="LMV34" s="275"/>
      <c r="LMW34" s="275"/>
      <c r="LMX34" s="275"/>
      <c r="LMY34" s="275"/>
      <c r="LMZ34" s="275"/>
      <c r="LNA34" s="275"/>
      <c r="LNB34" s="275"/>
      <c r="LNC34" s="275"/>
      <c r="LND34" s="275"/>
      <c r="LNE34" s="275"/>
      <c r="LNF34" s="275"/>
      <c r="LNG34" s="275"/>
      <c r="LNH34" s="275"/>
      <c r="LNI34" s="275"/>
      <c r="LNJ34" s="275"/>
      <c r="LNK34" s="275"/>
      <c r="LNL34" s="275"/>
      <c r="LNM34" s="275"/>
      <c r="LNN34" s="275"/>
      <c r="LNO34" s="275"/>
      <c r="LNP34" s="275"/>
      <c r="LNQ34" s="275"/>
      <c r="LNR34" s="275"/>
      <c r="LNS34" s="275"/>
      <c r="LNT34" s="275"/>
      <c r="LNU34" s="275"/>
      <c r="LNV34" s="275"/>
      <c r="LNW34" s="275"/>
      <c r="LNX34" s="275"/>
      <c r="LNY34" s="275"/>
      <c r="LNZ34" s="275"/>
      <c r="LOA34" s="275"/>
      <c r="LOB34" s="275"/>
      <c r="LOC34" s="275"/>
      <c r="LOD34" s="275"/>
      <c r="LOE34" s="275"/>
      <c r="LOF34" s="275"/>
      <c r="LOG34" s="275"/>
      <c r="LOH34" s="275"/>
      <c r="LOI34" s="275"/>
      <c r="LOJ34" s="275"/>
      <c r="LOK34" s="275"/>
      <c r="LOL34" s="275"/>
      <c r="LOM34" s="275"/>
      <c r="LON34" s="275"/>
      <c r="LOO34" s="275"/>
      <c r="LOP34" s="275"/>
      <c r="LOQ34" s="275"/>
      <c r="LOR34" s="275"/>
      <c r="LOS34" s="275"/>
      <c r="LOT34" s="275"/>
      <c r="LOU34" s="275"/>
      <c r="LOV34" s="275"/>
      <c r="LOW34" s="275"/>
      <c r="LOX34" s="275"/>
      <c r="LOY34" s="275"/>
      <c r="LOZ34" s="275"/>
      <c r="LPA34" s="275"/>
      <c r="LPB34" s="275"/>
      <c r="LPC34" s="275"/>
      <c r="LPD34" s="275"/>
      <c r="LPE34" s="275"/>
      <c r="LPF34" s="275"/>
      <c r="LPG34" s="275"/>
      <c r="LPH34" s="275"/>
      <c r="LPI34" s="275"/>
      <c r="LPJ34" s="275"/>
      <c r="LPK34" s="275"/>
      <c r="LPL34" s="275"/>
      <c r="LPM34" s="275"/>
      <c r="LPN34" s="275"/>
      <c r="LPO34" s="275"/>
      <c r="LPP34" s="275"/>
      <c r="LPQ34" s="275"/>
      <c r="LPR34" s="275"/>
      <c r="LPS34" s="275"/>
      <c r="LPT34" s="275"/>
      <c r="LPU34" s="275"/>
      <c r="LPV34" s="275"/>
      <c r="LPW34" s="275"/>
      <c r="LPX34" s="275"/>
      <c r="LPY34" s="275"/>
      <c r="LPZ34" s="275"/>
      <c r="LQA34" s="275"/>
      <c r="LQB34" s="275"/>
      <c r="LQC34" s="275"/>
      <c r="LQD34" s="275"/>
      <c r="LQE34" s="275"/>
      <c r="LQF34" s="275"/>
      <c r="LQG34" s="275"/>
      <c r="LQH34" s="275"/>
      <c r="LQI34" s="275"/>
      <c r="LQJ34" s="275"/>
      <c r="LQK34" s="275"/>
      <c r="LQL34" s="275"/>
      <c r="LQM34" s="275"/>
      <c r="LQN34" s="275"/>
      <c r="LQO34" s="275"/>
      <c r="LQP34" s="275"/>
      <c r="LQQ34" s="275"/>
      <c r="LQR34" s="275"/>
      <c r="LQS34" s="275"/>
      <c r="LQT34" s="275"/>
      <c r="LQU34" s="275"/>
      <c r="LQV34" s="275"/>
      <c r="LQW34" s="275"/>
      <c r="LQX34" s="275"/>
      <c r="LQY34" s="275"/>
      <c r="LQZ34" s="275"/>
      <c r="LRA34" s="275"/>
      <c r="LRB34" s="275"/>
      <c r="LRC34" s="275"/>
      <c r="LRD34" s="275"/>
      <c r="LRE34" s="275"/>
      <c r="LRF34" s="275"/>
      <c r="LRG34" s="275"/>
      <c r="LRH34" s="275"/>
      <c r="LRI34" s="275"/>
      <c r="LRJ34" s="275"/>
      <c r="LRK34" s="275"/>
      <c r="LRL34" s="275"/>
      <c r="LRM34" s="275"/>
      <c r="LRN34" s="275"/>
      <c r="LRO34" s="275"/>
      <c r="LRP34" s="275"/>
      <c r="LRQ34" s="275"/>
      <c r="LRR34" s="275"/>
      <c r="LRS34" s="275"/>
      <c r="LRT34" s="275"/>
      <c r="LRU34" s="275"/>
      <c r="LRV34" s="275"/>
      <c r="LRW34" s="275"/>
      <c r="LRX34" s="275"/>
      <c r="LRY34" s="275"/>
      <c r="LRZ34" s="275"/>
      <c r="LSA34" s="275"/>
      <c r="LSB34" s="275"/>
      <c r="LSC34" s="275"/>
      <c r="LSD34" s="275"/>
      <c r="LSE34" s="275"/>
      <c r="LSF34" s="275"/>
      <c r="LSG34" s="275"/>
      <c r="LSH34" s="275"/>
      <c r="LSI34" s="275"/>
      <c r="LSJ34" s="275"/>
      <c r="LSK34" s="275"/>
      <c r="LSL34" s="275"/>
      <c r="LSM34" s="275"/>
      <c r="LSN34" s="275"/>
      <c r="LSO34" s="275"/>
      <c r="LSP34" s="275"/>
      <c r="LSQ34" s="275"/>
      <c r="LSR34" s="275"/>
      <c r="LSS34" s="275"/>
      <c r="LST34" s="275"/>
      <c r="LSU34" s="275"/>
      <c r="LSV34" s="275"/>
      <c r="LSW34" s="275"/>
      <c r="LSX34" s="275"/>
      <c r="LSY34" s="275"/>
      <c r="LSZ34" s="275"/>
      <c r="LTA34" s="275"/>
      <c r="LTB34" s="275"/>
      <c r="LTC34" s="275"/>
      <c r="LTD34" s="275"/>
      <c r="LTE34" s="275"/>
      <c r="LTF34" s="275"/>
      <c r="LTG34" s="275"/>
      <c r="LTH34" s="275"/>
      <c r="LTI34" s="275"/>
      <c r="LTJ34" s="275"/>
      <c r="LTK34" s="275"/>
      <c r="LTL34" s="275"/>
      <c r="LTM34" s="275"/>
      <c r="LTN34" s="275"/>
      <c r="LTO34" s="275"/>
      <c r="LTP34" s="275"/>
      <c r="LTQ34" s="275"/>
      <c r="LTR34" s="275"/>
      <c r="LTS34" s="275"/>
      <c r="LTT34" s="275"/>
      <c r="LTU34" s="275"/>
      <c r="LTV34" s="275"/>
      <c r="LTW34" s="275"/>
      <c r="LTX34" s="275"/>
      <c r="LTY34" s="275"/>
      <c r="LTZ34" s="275"/>
      <c r="LUA34" s="275"/>
      <c r="LUB34" s="275"/>
      <c r="LUC34" s="275"/>
      <c r="LUD34" s="275"/>
      <c r="LUE34" s="275"/>
      <c r="LUF34" s="275"/>
      <c r="LUG34" s="275"/>
      <c r="LUH34" s="275"/>
      <c r="LUI34" s="275"/>
      <c r="LUJ34" s="275"/>
      <c r="LUK34" s="275"/>
      <c r="LUL34" s="275"/>
      <c r="LUM34" s="275"/>
      <c r="LUN34" s="275"/>
      <c r="LUO34" s="275"/>
      <c r="LUP34" s="275"/>
      <c r="LUQ34" s="275"/>
      <c r="LUR34" s="275"/>
      <c r="LUS34" s="275"/>
      <c r="LUT34" s="275"/>
      <c r="LUU34" s="275"/>
      <c r="LUV34" s="275"/>
      <c r="LUW34" s="275"/>
      <c r="LUX34" s="275"/>
      <c r="LUY34" s="275"/>
      <c r="LUZ34" s="275"/>
      <c r="LVA34" s="275"/>
      <c r="LVB34" s="275"/>
      <c r="LVC34" s="275"/>
      <c r="LVD34" s="275"/>
      <c r="LVE34" s="275"/>
      <c r="LVF34" s="275"/>
      <c r="LVG34" s="275"/>
      <c r="LVH34" s="275"/>
      <c r="LVI34" s="275"/>
      <c r="LVJ34" s="275"/>
      <c r="LVK34" s="275"/>
      <c r="LVL34" s="275"/>
      <c r="LVM34" s="275"/>
      <c r="LVN34" s="275"/>
      <c r="LVO34" s="275"/>
      <c r="LVP34" s="275"/>
      <c r="LVQ34" s="275"/>
      <c r="LVR34" s="275"/>
      <c r="LVS34" s="275"/>
      <c r="LVT34" s="275"/>
      <c r="LVU34" s="275"/>
      <c r="LVV34" s="275"/>
      <c r="LVW34" s="275"/>
      <c r="LVX34" s="275"/>
      <c r="LVY34" s="275"/>
      <c r="LVZ34" s="275"/>
      <c r="LWA34" s="275"/>
      <c r="LWB34" s="275"/>
      <c r="LWC34" s="275"/>
      <c r="LWD34" s="275"/>
      <c r="LWE34" s="275"/>
      <c r="LWF34" s="275"/>
      <c r="LWG34" s="275"/>
      <c r="LWH34" s="275"/>
      <c r="LWI34" s="275"/>
      <c r="LWJ34" s="275"/>
      <c r="LWK34" s="275"/>
      <c r="LWL34" s="275"/>
      <c r="LWM34" s="275"/>
      <c r="LWN34" s="275"/>
      <c r="LWO34" s="275"/>
      <c r="LWP34" s="275"/>
      <c r="LWQ34" s="275"/>
      <c r="LWR34" s="275"/>
      <c r="LWS34" s="275"/>
      <c r="LWT34" s="275"/>
      <c r="LWU34" s="275"/>
      <c r="LWV34" s="275"/>
      <c r="LWW34" s="275"/>
      <c r="LWX34" s="275"/>
      <c r="LWY34" s="275"/>
      <c r="LWZ34" s="275"/>
      <c r="LXA34" s="275"/>
      <c r="LXB34" s="275"/>
      <c r="LXC34" s="275"/>
      <c r="LXD34" s="275"/>
      <c r="LXE34" s="275"/>
      <c r="LXF34" s="275"/>
      <c r="LXG34" s="275"/>
      <c r="LXH34" s="275"/>
      <c r="LXI34" s="275"/>
      <c r="LXJ34" s="275"/>
      <c r="LXK34" s="275"/>
      <c r="LXL34" s="275"/>
      <c r="LXM34" s="275"/>
      <c r="LXN34" s="275"/>
      <c r="LXO34" s="275"/>
      <c r="LXP34" s="275"/>
      <c r="LXQ34" s="275"/>
      <c r="LXR34" s="275"/>
      <c r="LXS34" s="275"/>
      <c r="LXT34" s="275"/>
      <c r="LXU34" s="275"/>
      <c r="LXV34" s="275"/>
      <c r="LXW34" s="275"/>
      <c r="LXX34" s="275"/>
      <c r="LXY34" s="275"/>
      <c r="LXZ34" s="275"/>
      <c r="LYA34" s="275"/>
      <c r="LYB34" s="275"/>
      <c r="LYC34" s="275"/>
      <c r="LYD34" s="275"/>
      <c r="LYE34" s="275"/>
      <c r="LYF34" s="275"/>
      <c r="LYG34" s="275"/>
      <c r="LYH34" s="275"/>
      <c r="LYI34" s="275"/>
      <c r="LYJ34" s="275"/>
      <c r="LYK34" s="275"/>
      <c r="LYL34" s="275"/>
      <c r="LYM34" s="275"/>
      <c r="LYN34" s="275"/>
      <c r="LYO34" s="275"/>
      <c r="LYP34" s="275"/>
      <c r="LYQ34" s="275"/>
      <c r="LYR34" s="275"/>
      <c r="LYS34" s="275"/>
      <c r="LYT34" s="275"/>
      <c r="LYU34" s="275"/>
      <c r="LYV34" s="275"/>
      <c r="LYW34" s="275"/>
      <c r="LYX34" s="275"/>
      <c r="LYY34" s="275"/>
      <c r="LYZ34" s="275"/>
      <c r="LZA34" s="275"/>
      <c r="LZB34" s="275"/>
      <c r="LZC34" s="275"/>
      <c r="LZD34" s="275"/>
      <c r="LZE34" s="275"/>
      <c r="LZF34" s="275"/>
      <c r="LZG34" s="275"/>
      <c r="LZH34" s="275"/>
      <c r="LZI34" s="275"/>
      <c r="LZJ34" s="275"/>
      <c r="LZK34" s="275"/>
      <c r="LZL34" s="275"/>
      <c r="LZM34" s="275"/>
      <c r="LZN34" s="275"/>
      <c r="LZO34" s="275"/>
      <c r="LZP34" s="275"/>
      <c r="LZQ34" s="275"/>
      <c r="LZR34" s="275"/>
      <c r="LZS34" s="275"/>
      <c r="LZT34" s="275"/>
      <c r="LZU34" s="275"/>
      <c r="LZV34" s="275"/>
      <c r="LZW34" s="275"/>
      <c r="LZX34" s="275"/>
      <c r="LZY34" s="275"/>
      <c r="LZZ34" s="275"/>
      <c r="MAA34" s="275"/>
      <c r="MAB34" s="275"/>
      <c r="MAC34" s="275"/>
      <c r="MAD34" s="275"/>
      <c r="MAE34" s="275"/>
      <c r="MAF34" s="275"/>
      <c r="MAG34" s="275"/>
      <c r="MAH34" s="275"/>
      <c r="MAI34" s="275"/>
      <c r="MAJ34" s="275"/>
      <c r="MAK34" s="275"/>
      <c r="MAL34" s="275"/>
      <c r="MAM34" s="275"/>
      <c r="MAN34" s="275"/>
      <c r="MAO34" s="275"/>
      <c r="MAP34" s="275"/>
      <c r="MAQ34" s="275"/>
      <c r="MAR34" s="275"/>
      <c r="MAS34" s="275"/>
      <c r="MAT34" s="275"/>
      <c r="MAU34" s="275"/>
      <c r="MAV34" s="275"/>
      <c r="MAW34" s="275"/>
      <c r="MAX34" s="275"/>
      <c r="MAY34" s="275"/>
      <c r="MAZ34" s="275"/>
      <c r="MBA34" s="275"/>
      <c r="MBB34" s="275"/>
      <c r="MBC34" s="275"/>
      <c r="MBD34" s="275"/>
      <c r="MBE34" s="275"/>
      <c r="MBF34" s="275"/>
      <c r="MBG34" s="275"/>
      <c r="MBH34" s="275"/>
      <c r="MBI34" s="275"/>
      <c r="MBJ34" s="275"/>
      <c r="MBK34" s="275"/>
      <c r="MBL34" s="275"/>
      <c r="MBM34" s="275"/>
      <c r="MBN34" s="275"/>
      <c r="MBO34" s="275"/>
      <c r="MBP34" s="275"/>
      <c r="MBQ34" s="275"/>
      <c r="MBR34" s="275"/>
      <c r="MBS34" s="275"/>
      <c r="MBT34" s="275"/>
      <c r="MBU34" s="275"/>
      <c r="MBV34" s="275"/>
      <c r="MBW34" s="275"/>
      <c r="MBX34" s="275"/>
      <c r="MBY34" s="275"/>
      <c r="MBZ34" s="275"/>
      <c r="MCA34" s="275"/>
      <c r="MCB34" s="275"/>
      <c r="MCC34" s="275"/>
      <c r="MCD34" s="275"/>
      <c r="MCE34" s="275"/>
      <c r="MCF34" s="275"/>
      <c r="MCG34" s="275"/>
      <c r="MCH34" s="275"/>
      <c r="MCI34" s="275"/>
      <c r="MCJ34" s="275"/>
      <c r="MCK34" s="275"/>
      <c r="MCL34" s="275"/>
      <c r="MCM34" s="275"/>
      <c r="MCN34" s="275"/>
      <c r="MCO34" s="275"/>
      <c r="MCP34" s="275"/>
      <c r="MCQ34" s="275"/>
      <c r="MCR34" s="275"/>
      <c r="MCS34" s="275"/>
      <c r="MCT34" s="275"/>
      <c r="MCU34" s="275"/>
      <c r="MCV34" s="275"/>
      <c r="MCW34" s="275"/>
      <c r="MCX34" s="275"/>
      <c r="MCY34" s="275"/>
      <c r="MCZ34" s="275"/>
      <c r="MDA34" s="275"/>
      <c r="MDB34" s="275"/>
      <c r="MDC34" s="275"/>
      <c r="MDD34" s="275"/>
      <c r="MDE34" s="275"/>
      <c r="MDF34" s="275"/>
      <c r="MDG34" s="275"/>
      <c r="MDH34" s="275"/>
      <c r="MDI34" s="275"/>
      <c r="MDJ34" s="275"/>
      <c r="MDK34" s="275"/>
      <c r="MDL34" s="275"/>
      <c r="MDM34" s="275"/>
      <c r="MDN34" s="275"/>
      <c r="MDO34" s="275"/>
      <c r="MDP34" s="275"/>
      <c r="MDQ34" s="275"/>
      <c r="MDR34" s="275"/>
      <c r="MDS34" s="275"/>
      <c r="MDT34" s="275"/>
      <c r="MDU34" s="275"/>
      <c r="MDV34" s="275"/>
      <c r="MDW34" s="275"/>
      <c r="MDX34" s="275"/>
      <c r="MDY34" s="275"/>
      <c r="MDZ34" s="275"/>
      <c r="MEA34" s="275"/>
      <c r="MEB34" s="275"/>
      <c r="MEC34" s="275"/>
      <c r="MED34" s="275"/>
      <c r="MEE34" s="275"/>
      <c r="MEF34" s="275"/>
      <c r="MEG34" s="275"/>
      <c r="MEH34" s="275"/>
      <c r="MEI34" s="275"/>
      <c r="MEJ34" s="275"/>
      <c r="MEK34" s="275"/>
      <c r="MEL34" s="275"/>
      <c r="MEM34" s="275"/>
      <c r="MEN34" s="275"/>
      <c r="MEO34" s="275"/>
      <c r="MEP34" s="275"/>
      <c r="MEQ34" s="275"/>
      <c r="MER34" s="275"/>
      <c r="MES34" s="275"/>
      <c r="MET34" s="275"/>
      <c r="MEU34" s="275"/>
      <c r="MEV34" s="275"/>
      <c r="MEW34" s="275"/>
      <c r="MEX34" s="275"/>
      <c r="MEY34" s="275"/>
      <c r="MEZ34" s="275"/>
      <c r="MFA34" s="275"/>
      <c r="MFB34" s="275"/>
      <c r="MFC34" s="275"/>
      <c r="MFD34" s="275"/>
      <c r="MFE34" s="275"/>
      <c r="MFF34" s="275"/>
      <c r="MFG34" s="275"/>
      <c r="MFH34" s="275"/>
      <c r="MFI34" s="275"/>
      <c r="MFJ34" s="275"/>
      <c r="MFK34" s="275"/>
      <c r="MFL34" s="275"/>
      <c r="MFM34" s="275"/>
      <c r="MFN34" s="275"/>
      <c r="MFO34" s="275"/>
      <c r="MFP34" s="275"/>
      <c r="MFQ34" s="275"/>
      <c r="MFR34" s="275"/>
      <c r="MFS34" s="275"/>
      <c r="MFT34" s="275"/>
      <c r="MFU34" s="275"/>
      <c r="MFV34" s="275"/>
      <c r="MFW34" s="275"/>
      <c r="MFX34" s="275"/>
      <c r="MFY34" s="275"/>
      <c r="MFZ34" s="275"/>
      <c r="MGA34" s="275"/>
      <c r="MGB34" s="275"/>
      <c r="MGC34" s="275"/>
      <c r="MGD34" s="275"/>
      <c r="MGE34" s="275"/>
      <c r="MGF34" s="275"/>
      <c r="MGG34" s="275"/>
      <c r="MGH34" s="275"/>
      <c r="MGI34" s="275"/>
      <c r="MGJ34" s="275"/>
      <c r="MGK34" s="275"/>
      <c r="MGL34" s="275"/>
      <c r="MGM34" s="275"/>
      <c r="MGN34" s="275"/>
      <c r="MGO34" s="275"/>
      <c r="MGP34" s="275"/>
      <c r="MGQ34" s="275"/>
      <c r="MGR34" s="275"/>
      <c r="MGS34" s="275"/>
      <c r="MGT34" s="275"/>
      <c r="MGU34" s="275"/>
      <c r="MGV34" s="275"/>
      <c r="MGW34" s="275"/>
      <c r="MGX34" s="275"/>
      <c r="MGY34" s="275"/>
      <c r="MGZ34" s="275"/>
      <c r="MHA34" s="275"/>
      <c r="MHB34" s="275"/>
      <c r="MHC34" s="275"/>
      <c r="MHD34" s="275"/>
      <c r="MHE34" s="275"/>
      <c r="MHF34" s="275"/>
      <c r="MHG34" s="275"/>
      <c r="MHH34" s="275"/>
      <c r="MHI34" s="275"/>
      <c r="MHJ34" s="275"/>
      <c r="MHK34" s="275"/>
      <c r="MHL34" s="275"/>
      <c r="MHM34" s="275"/>
      <c r="MHN34" s="275"/>
      <c r="MHO34" s="275"/>
      <c r="MHP34" s="275"/>
      <c r="MHQ34" s="275"/>
      <c r="MHR34" s="275"/>
      <c r="MHS34" s="275"/>
      <c r="MHT34" s="275"/>
      <c r="MHU34" s="275"/>
      <c r="MHV34" s="275"/>
      <c r="MHW34" s="275"/>
      <c r="MHX34" s="275"/>
      <c r="MHY34" s="275"/>
      <c r="MHZ34" s="275"/>
      <c r="MIA34" s="275"/>
      <c r="MIB34" s="275"/>
      <c r="MIC34" s="275"/>
      <c r="MID34" s="275"/>
      <c r="MIE34" s="275"/>
      <c r="MIF34" s="275"/>
      <c r="MIG34" s="275"/>
      <c r="MIH34" s="275"/>
      <c r="MII34" s="275"/>
      <c r="MIJ34" s="275"/>
      <c r="MIK34" s="275"/>
      <c r="MIL34" s="275"/>
      <c r="MIM34" s="275"/>
      <c r="MIN34" s="275"/>
      <c r="MIO34" s="275"/>
      <c r="MIP34" s="275"/>
      <c r="MIQ34" s="275"/>
      <c r="MIR34" s="275"/>
      <c r="MIS34" s="275"/>
      <c r="MIT34" s="275"/>
      <c r="MIU34" s="275"/>
      <c r="MIV34" s="275"/>
      <c r="MIW34" s="275"/>
      <c r="MIX34" s="275"/>
      <c r="MIY34" s="275"/>
      <c r="MIZ34" s="275"/>
      <c r="MJA34" s="275"/>
      <c r="MJB34" s="275"/>
      <c r="MJC34" s="275"/>
      <c r="MJD34" s="275"/>
      <c r="MJE34" s="275"/>
      <c r="MJF34" s="275"/>
      <c r="MJG34" s="275"/>
      <c r="MJH34" s="275"/>
      <c r="MJI34" s="275"/>
      <c r="MJJ34" s="275"/>
      <c r="MJK34" s="275"/>
      <c r="MJL34" s="275"/>
      <c r="MJM34" s="275"/>
      <c r="MJN34" s="275"/>
      <c r="MJO34" s="275"/>
      <c r="MJP34" s="275"/>
      <c r="MJQ34" s="275"/>
      <c r="MJR34" s="275"/>
      <c r="MJS34" s="275"/>
      <c r="MJT34" s="275"/>
      <c r="MJU34" s="275"/>
      <c r="MJV34" s="275"/>
      <c r="MJW34" s="275"/>
      <c r="MJX34" s="275"/>
      <c r="MJY34" s="275"/>
      <c r="MJZ34" s="275"/>
      <c r="MKA34" s="275"/>
      <c r="MKB34" s="275"/>
      <c r="MKC34" s="275"/>
      <c r="MKD34" s="275"/>
      <c r="MKE34" s="275"/>
      <c r="MKF34" s="275"/>
      <c r="MKG34" s="275"/>
      <c r="MKH34" s="275"/>
      <c r="MKI34" s="275"/>
      <c r="MKJ34" s="275"/>
      <c r="MKK34" s="275"/>
      <c r="MKL34" s="275"/>
      <c r="MKM34" s="275"/>
      <c r="MKN34" s="275"/>
      <c r="MKO34" s="275"/>
      <c r="MKP34" s="275"/>
      <c r="MKQ34" s="275"/>
      <c r="MKR34" s="275"/>
      <c r="MKS34" s="275"/>
      <c r="MKT34" s="275"/>
      <c r="MKU34" s="275"/>
      <c r="MKV34" s="275"/>
      <c r="MKW34" s="275"/>
      <c r="MKX34" s="275"/>
      <c r="MKY34" s="275"/>
      <c r="MKZ34" s="275"/>
      <c r="MLA34" s="275"/>
      <c r="MLB34" s="275"/>
      <c r="MLC34" s="275"/>
      <c r="MLD34" s="275"/>
      <c r="MLE34" s="275"/>
      <c r="MLF34" s="275"/>
      <c r="MLG34" s="275"/>
      <c r="MLH34" s="275"/>
      <c r="MLI34" s="275"/>
      <c r="MLJ34" s="275"/>
      <c r="MLK34" s="275"/>
      <c r="MLL34" s="275"/>
      <c r="MLM34" s="275"/>
      <c r="MLN34" s="275"/>
      <c r="MLO34" s="275"/>
      <c r="MLP34" s="275"/>
      <c r="MLQ34" s="275"/>
      <c r="MLR34" s="275"/>
      <c r="MLS34" s="275"/>
      <c r="MLT34" s="275"/>
      <c r="MLU34" s="275"/>
      <c r="MLV34" s="275"/>
      <c r="MLW34" s="275"/>
      <c r="MLX34" s="275"/>
      <c r="MLY34" s="275"/>
      <c r="MLZ34" s="275"/>
      <c r="MMA34" s="275"/>
      <c r="MMB34" s="275"/>
      <c r="MMC34" s="275"/>
      <c r="MMD34" s="275"/>
      <c r="MME34" s="275"/>
      <c r="MMF34" s="275"/>
      <c r="MMG34" s="275"/>
      <c r="MMH34" s="275"/>
      <c r="MMI34" s="275"/>
      <c r="MMJ34" s="275"/>
      <c r="MMK34" s="275"/>
      <c r="MML34" s="275"/>
      <c r="MMM34" s="275"/>
      <c r="MMN34" s="275"/>
      <c r="MMO34" s="275"/>
      <c r="MMP34" s="275"/>
      <c r="MMQ34" s="275"/>
      <c r="MMR34" s="275"/>
      <c r="MMS34" s="275"/>
      <c r="MMT34" s="275"/>
      <c r="MMU34" s="275"/>
      <c r="MMV34" s="275"/>
      <c r="MMW34" s="275"/>
      <c r="MMX34" s="275"/>
      <c r="MMY34" s="275"/>
      <c r="MMZ34" s="275"/>
      <c r="MNA34" s="275"/>
      <c r="MNB34" s="275"/>
      <c r="MNC34" s="275"/>
      <c r="MND34" s="275"/>
      <c r="MNE34" s="275"/>
      <c r="MNF34" s="275"/>
      <c r="MNG34" s="275"/>
      <c r="MNH34" s="275"/>
      <c r="MNI34" s="275"/>
      <c r="MNJ34" s="275"/>
      <c r="MNK34" s="275"/>
      <c r="MNL34" s="275"/>
      <c r="MNM34" s="275"/>
      <c r="MNN34" s="275"/>
      <c r="MNO34" s="275"/>
      <c r="MNP34" s="275"/>
      <c r="MNQ34" s="275"/>
      <c r="MNR34" s="275"/>
      <c r="MNS34" s="275"/>
      <c r="MNT34" s="275"/>
      <c r="MNU34" s="275"/>
      <c r="MNV34" s="275"/>
      <c r="MNW34" s="275"/>
      <c r="MNX34" s="275"/>
      <c r="MNY34" s="275"/>
      <c r="MNZ34" s="275"/>
      <c r="MOA34" s="275"/>
      <c r="MOB34" s="275"/>
      <c r="MOC34" s="275"/>
      <c r="MOD34" s="275"/>
      <c r="MOE34" s="275"/>
      <c r="MOF34" s="275"/>
      <c r="MOG34" s="275"/>
      <c r="MOH34" s="275"/>
      <c r="MOI34" s="275"/>
      <c r="MOJ34" s="275"/>
      <c r="MOK34" s="275"/>
      <c r="MOL34" s="275"/>
      <c r="MOM34" s="275"/>
      <c r="MON34" s="275"/>
      <c r="MOO34" s="275"/>
      <c r="MOP34" s="275"/>
      <c r="MOQ34" s="275"/>
      <c r="MOR34" s="275"/>
      <c r="MOS34" s="275"/>
      <c r="MOT34" s="275"/>
      <c r="MOU34" s="275"/>
      <c r="MOV34" s="275"/>
      <c r="MOW34" s="275"/>
      <c r="MOX34" s="275"/>
      <c r="MOY34" s="275"/>
      <c r="MOZ34" s="275"/>
      <c r="MPA34" s="275"/>
      <c r="MPB34" s="275"/>
      <c r="MPC34" s="275"/>
      <c r="MPD34" s="275"/>
      <c r="MPE34" s="275"/>
      <c r="MPF34" s="275"/>
      <c r="MPG34" s="275"/>
      <c r="MPH34" s="275"/>
      <c r="MPI34" s="275"/>
      <c r="MPJ34" s="275"/>
      <c r="MPK34" s="275"/>
      <c r="MPL34" s="275"/>
      <c r="MPM34" s="275"/>
      <c r="MPN34" s="275"/>
      <c r="MPO34" s="275"/>
      <c r="MPP34" s="275"/>
      <c r="MPQ34" s="275"/>
      <c r="MPR34" s="275"/>
      <c r="MPS34" s="275"/>
      <c r="MPT34" s="275"/>
      <c r="MPU34" s="275"/>
      <c r="MPV34" s="275"/>
      <c r="MPW34" s="275"/>
      <c r="MPX34" s="275"/>
      <c r="MPY34" s="275"/>
      <c r="MPZ34" s="275"/>
      <c r="MQA34" s="275"/>
      <c r="MQB34" s="275"/>
      <c r="MQC34" s="275"/>
      <c r="MQD34" s="275"/>
      <c r="MQE34" s="275"/>
      <c r="MQF34" s="275"/>
      <c r="MQG34" s="275"/>
      <c r="MQH34" s="275"/>
      <c r="MQI34" s="275"/>
      <c r="MQJ34" s="275"/>
      <c r="MQK34" s="275"/>
      <c r="MQL34" s="275"/>
      <c r="MQM34" s="275"/>
      <c r="MQN34" s="275"/>
      <c r="MQO34" s="275"/>
      <c r="MQP34" s="275"/>
      <c r="MQQ34" s="275"/>
      <c r="MQR34" s="275"/>
      <c r="MQS34" s="275"/>
      <c r="MQT34" s="275"/>
      <c r="MQU34" s="275"/>
      <c r="MQV34" s="275"/>
      <c r="MQW34" s="275"/>
      <c r="MQX34" s="275"/>
      <c r="MQY34" s="275"/>
      <c r="MQZ34" s="275"/>
      <c r="MRA34" s="275"/>
      <c r="MRB34" s="275"/>
      <c r="MRC34" s="275"/>
      <c r="MRD34" s="275"/>
      <c r="MRE34" s="275"/>
      <c r="MRF34" s="275"/>
      <c r="MRG34" s="275"/>
      <c r="MRH34" s="275"/>
      <c r="MRI34" s="275"/>
      <c r="MRJ34" s="275"/>
      <c r="MRK34" s="275"/>
      <c r="MRL34" s="275"/>
      <c r="MRM34" s="275"/>
      <c r="MRN34" s="275"/>
      <c r="MRO34" s="275"/>
      <c r="MRP34" s="275"/>
      <c r="MRQ34" s="275"/>
      <c r="MRR34" s="275"/>
      <c r="MRS34" s="275"/>
      <c r="MRT34" s="275"/>
      <c r="MRU34" s="275"/>
      <c r="MRV34" s="275"/>
      <c r="MRW34" s="275"/>
      <c r="MRX34" s="275"/>
      <c r="MRY34" s="275"/>
      <c r="MRZ34" s="275"/>
      <c r="MSA34" s="275"/>
      <c r="MSB34" s="275"/>
      <c r="MSC34" s="275"/>
      <c r="MSD34" s="275"/>
      <c r="MSE34" s="275"/>
      <c r="MSF34" s="275"/>
      <c r="MSG34" s="275"/>
      <c r="MSH34" s="275"/>
      <c r="MSI34" s="275"/>
      <c r="MSJ34" s="275"/>
      <c r="MSK34" s="275"/>
      <c r="MSL34" s="275"/>
      <c r="MSM34" s="275"/>
      <c r="MSN34" s="275"/>
      <c r="MSO34" s="275"/>
      <c r="MSP34" s="275"/>
      <c r="MSQ34" s="275"/>
      <c r="MSR34" s="275"/>
      <c r="MSS34" s="275"/>
      <c r="MST34" s="275"/>
      <c r="MSU34" s="275"/>
      <c r="MSV34" s="275"/>
      <c r="MSW34" s="275"/>
      <c r="MSX34" s="275"/>
      <c r="MSY34" s="275"/>
      <c r="MSZ34" s="275"/>
      <c r="MTA34" s="275"/>
      <c r="MTB34" s="275"/>
      <c r="MTC34" s="275"/>
      <c r="MTD34" s="275"/>
      <c r="MTE34" s="275"/>
      <c r="MTF34" s="275"/>
      <c r="MTG34" s="275"/>
      <c r="MTH34" s="275"/>
      <c r="MTI34" s="275"/>
      <c r="MTJ34" s="275"/>
      <c r="MTK34" s="275"/>
      <c r="MTL34" s="275"/>
      <c r="MTM34" s="275"/>
      <c r="MTN34" s="275"/>
      <c r="MTO34" s="275"/>
      <c r="MTP34" s="275"/>
      <c r="MTQ34" s="275"/>
      <c r="MTR34" s="275"/>
      <c r="MTS34" s="275"/>
      <c r="MTT34" s="275"/>
      <c r="MTU34" s="275"/>
      <c r="MTV34" s="275"/>
      <c r="MTW34" s="275"/>
      <c r="MTX34" s="275"/>
      <c r="MTY34" s="275"/>
      <c r="MTZ34" s="275"/>
      <c r="MUA34" s="275"/>
      <c r="MUB34" s="275"/>
      <c r="MUC34" s="275"/>
      <c r="MUD34" s="275"/>
      <c r="MUE34" s="275"/>
      <c r="MUF34" s="275"/>
      <c r="MUG34" s="275"/>
      <c r="MUH34" s="275"/>
      <c r="MUI34" s="275"/>
      <c r="MUJ34" s="275"/>
      <c r="MUK34" s="275"/>
      <c r="MUL34" s="275"/>
      <c r="MUM34" s="275"/>
      <c r="MUN34" s="275"/>
      <c r="MUO34" s="275"/>
      <c r="MUP34" s="275"/>
      <c r="MUQ34" s="275"/>
      <c r="MUR34" s="275"/>
      <c r="MUS34" s="275"/>
      <c r="MUT34" s="275"/>
      <c r="MUU34" s="275"/>
      <c r="MUV34" s="275"/>
      <c r="MUW34" s="275"/>
      <c r="MUX34" s="275"/>
      <c r="MUY34" s="275"/>
      <c r="MUZ34" s="275"/>
      <c r="MVA34" s="275"/>
      <c r="MVB34" s="275"/>
      <c r="MVC34" s="275"/>
      <c r="MVD34" s="275"/>
      <c r="MVE34" s="275"/>
      <c r="MVF34" s="275"/>
      <c r="MVG34" s="275"/>
      <c r="MVH34" s="275"/>
      <c r="MVI34" s="275"/>
      <c r="MVJ34" s="275"/>
      <c r="MVK34" s="275"/>
      <c r="MVL34" s="275"/>
      <c r="MVM34" s="275"/>
      <c r="MVN34" s="275"/>
      <c r="MVO34" s="275"/>
      <c r="MVP34" s="275"/>
      <c r="MVQ34" s="275"/>
      <c r="MVR34" s="275"/>
      <c r="MVS34" s="275"/>
      <c r="MVT34" s="275"/>
      <c r="MVU34" s="275"/>
      <c r="MVV34" s="275"/>
      <c r="MVW34" s="275"/>
      <c r="MVX34" s="275"/>
      <c r="MVY34" s="275"/>
      <c r="MVZ34" s="275"/>
      <c r="MWA34" s="275"/>
      <c r="MWB34" s="275"/>
      <c r="MWC34" s="275"/>
      <c r="MWD34" s="275"/>
      <c r="MWE34" s="275"/>
      <c r="MWF34" s="275"/>
      <c r="MWG34" s="275"/>
      <c r="MWH34" s="275"/>
      <c r="MWI34" s="275"/>
      <c r="MWJ34" s="275"/>
      <c r="MWK34" s="275"/>
      <c r="MWL34" s="275"/>
      <c r="MWM34" s="275"/>
      <c r="MWN34" s="275"/>
      <c r="MWO34" s="275"/>
      <c r="MWP34" s="275"/>
      <c r="MWQ34" s="275"/>
      <c r="MWR34" s="275"/>
      <c r="MWS34" s="275"/>
      <c r="MWT34" s="275"/>
      <c r="MWU34" s="275"/>
      <c r="MWV34" s="275"/>
      <c r="MWW34" s="275"/>
      <c r="MWX34" s="275"/>
      <c r="MWY34" s="275"/>
      <c r="MWZ34" s="275"/>
      <c r="MXA34" s="275"/>
      <c r="MXB34" s="275"/>
      <c r="MXC34" s="275"/>
      <c r="MXD34" s="275"/>
      <c r="MXE34" s="275"/>
      <c r="MXF34" s="275"/>
      <c r="MXG34" s="275"/>
      <c r="MXH34" s="275"/>
      <c r="MXI34" s="275"/>
      <c r="MXJ34" s="275"/>
      <c r="MXK34" s="275"/>
      <c r="MXL34" s="275"/>
      <c r="MXM34" s="275"/>
      <c r="MXN34" s="275"/>
      <c r="MXO34" s="275"/>
      <c r="MXP34" s="275"/>
      <c r="MXQ34" s="275"/>
      <c r="MXR34" s="275"/>
      <c r="MXS34" s="275"/>
      <c r="MXT34" s="275"/>
      <c r="MXU34" s="275"/>
      <c r="MXV34" s="275"/>
      <c r="MXW34" s="275"/>
      <c r="MXX34" s="275"/>
      <c r="MXY34" s="275"/>
      <c r="MXZ34" s="275"/>
      <c r="MYA34" s="275"/>
      <c r="MYB34" s="275"/>
      <c r="MYC34" s="275"/>
      <c r="MYD34" s="275"/>
      <c r="MYE34" s="275"/>
      <c r="MYF34" s="275"/>
      <c r="MYG34" s="275"/>
      <c r="MYH34" s="275"/>
      <c r="MYI34" s="275"/>
      <c r="MYJ34" s="275"/>
      <c r="MYK34" s="275"/>
      <c r="MYL34" s="275"/>
      <c r="MYM34" s="275"/>
      <c r="MYN34" s="275"/>
      <c r="MYO34" s="275"/>
      <c r="MYP34" s="275"/>
      <c r="MYQ34" s="275"/>
      <c r="MYR34" s="275"/>
      <c r="MYS34" s="275"/>
      <c r="MYT34" s="275"/>
      <c r="MYU34" s="275"/>
      <c r="MYV34" s="275"/>
      <c r="MYW34" s="275"/>
      <c r="MYX34" s="275"/>
      <c r="MYY34" s="275"/>
      <c r="MYZ34" s="275"/>
      <c r="MZA34" s="275"/>
      <c r="MZB34" s="275"/>
      <c r="MZC34" s="275"/>
      <c r="MZD34" s="275"/>
      <c r="MZE34" s="275"/>
      <c r="MZF34" s="275"/>
      <c r="MZG34" s="275"/>
      <c r="MZH34" s="275"/>
      <c r="MZI34" s="275"/>
      <c r="MZJ34" s="275"/>
      <c r="MZK34" s="275"/>
      <c r="MZL34" s="275"/>
      <c r="MZM34" s="275"/>
      <c r="MZN34" s="275"/>
      <c r="MZO34" s="275"/>
      <c r="MZP34" s="275"/>
      <c r="MZQ34" s="275"/>
      <c r="MZR34" s="275"/>
      <c r="MZS34" s="275"/>
      <c r="MZT34" s="275"/>
      <c r="MZU34" s="275"/>
      <c r="MZV34" s="275"/>
      <c r="MZW34" s="275"/>
      <c r="MZX34" s="275"/>
      <c r="MZY34" s="275"/>
      <c r="MZZ34" s="275"/>
      <c r="NAA34" s="275"/>
      <c r="NAB34" s="275"/>
      <c r="NAC34" s="275"/>
      <c r="NAD34" s="275"/>
      <c r="NAE34" s="275"/>
      <c r="NAF34" s="275"/>
      <c r="NAG34" s="275"/>
      <c r="NAH34" s="275"/>
      <c r="NAI34" s="275"/>
      <c r="NAJ34" s="275"/>
      <c r="NAK34" s="275"/>
      <c r="NAL34" s="275"/>
      <c r="NAM34" s="275"/>
      <c r="NAN34" s="275"/>
      <c r="NAO34" s="275"/>
      <c r="NAP34" s="275"/>
      <c r="NAQ34" s="275"/>
      <c r="NAR34" s="275"/>
      <c r="NAS34" s="275"/>
      <c r="NAT34" s="275"/>
      <c r="NAU34" s="275"/>
      <c r="NAV34" s="275"/>
      <c r="NAW34" s="275"/>
      <c r="NAX34" s="275"/>
      <c r="NAY34" s="275"/>
      <c r="NAZ34" s="275"/>
      <c r="NBA34" s="275"/>
      <c r="NBB34" s="275"/>
      <c r="NBC34" s="275"/>
      <c r="NBD34" s="275"/>
      <c r="NBE34" s="275"/>
      <c r="NBF34" s="275"/>
      <c r="NBG34" s="275"/>
      <c r="NBH34" s="275"/>
      <c r="NBI34" s="275"/>
      <c r="NBJ34" s="275"/>
      <c r="NBK34" s="275"/>
      <c r="NBL34" s="275"/>
      <c r="NBM34" s="275"/>
      <c r="NBN34" s="275"/>
      <c r="NBO34" s="275"/>
      <c r="NBP34" s="275"/>
      <c r="NBQ34" s="275"/>
      <c r="NBR34" s="275"/>
      <c r="NBS34" s="275"/>
      <c r="NBT34" s="275"/>
      <c r="NBU34" s="275"/>
      <c r="NBV34" s="275"/>
      <c r="NBW34" s="275"/>
      <c r="NBX34" s="275"/>
      <c r="NBY34" s="275"/>
      <c r="NBZ34" s="275"/>
      <c r="NCA34" s="275"/>
      <c r="NCB34" s="275"/>
      <c r="NCC34" s="275"/>
      <c r="NCD34" s="275"/>
      <c r="NCE34" s="275"/>
      <c r="NCF34" s="275"/>
      <c r="NCG34" s="275"/>
      <c r="NCH34" s="275"/>
      <c r="NCI34" s="275"/>
      <c r="NCJ34" s="275"/>
      <c r="NCK34" s="275"/>
      <c r="NCL34" s="275"/>
      <c r="NCM34" s="275"/>
      <c r="NCN34" s="275"/>
      <c r="NCO34" s="275"/>
      <c r="NCP34" s="275"/>
      <c r="NCQ34" s="275"/>
      <c r="NCR34" s="275"/>
      <c r="NCS34" s="275"/>
      <c r="NCT34" s="275"/>
      <c r="NCU34" s="275"/>
      <c r="NCV34" s="275"/>
      <c r="NCW34" s="275"/>
      <c r="NCX34" s="275"/>
      <c r="NCY34" s="275"/>
      <c r="NCZ34" s="275"/>
      <c r="NDA34" s="275"/>
      <c r="NDB34" s="275"/>
      <c r="NDC34" s="275"/>
      <c r="NDD34" s="275"/>
      <c r="NDE34" s="275"/>
      <c r="NDF34" s="275"/>
      <c r="NDG34" s="275"/>
      <c r="NDH34" s="275"/>
      <c r="NDI34" s="275"/>
      <c r="NDJ34" s="275"/>
      <c r="NDK34" s="275"/>
      <c r="NDL34" s="275"/>
      <c r="NDM34" s="275"/>
      <c r="NDN34" s="275"/>
      <c r="NDO34" s="275"/>
      <c r="NDP34" s="275"/>
      <c r="NDQ34" s="275"/>
      <c r="NDR34" s="275"/>
      <c r="NDS34" s="275"/>
      <c r="NDT34" s="275"/>
      <c r="NDU34" s="275"/>
      <c r="NDV34" s="275"/>
      <c r="NDW34" s="275"/>
      <c r="NDX34" s="275"/>
      <c r="NDY34" s="275"/>
      <c r="NDZ34" s="275"/>
      <c r="NEA34" s="275"/>
      <c r="NEB34" s="275"/>
      <c r="NEC34" s="275"/>
      <c r="NED34" s="275"/>
      <c r="NEE34" s="275"/>
      <c r="NEF34" s="275"/>
      <c r="NEG34" s="275"/>
      <c r="NEH34" s="275"/>
      <c r="NEI34" s="275"/>
      <c r="NEJ34" s="275"/>
      <c r="NEK34" s="275"/>
      <c r="NEL34" s="275"/>
      <c r="NEM34" s="275"/>
      <c r="NEN34" s="275"/>
      <c r="NEO34" s="275"/>
      <c r="NEP34" s="275"/>
      <c r="NEQ34" s="275"/>
      <c r="NER34" s="275"/>
      <c r="NES34" s="275"/>
      <c r="NET34" s="275"/>
      <c r="NEU34" s="275"/>
      <c r="NEV34" s="275"/>
      <c r="NEW34" s="275"/>
      <c r="NEX34" s="275"/>
      <c r="NEY34" s="275"/>
      <c r="NEZ34" s="275"/>
      <c r="NFA34" s="275"/>
      <c r="NFB34" s="275"/>
      <c r="NFC34" s="275"/>
      <c r="NFD34" s="275"/>
      <c r="NFE34" s="275"/>
      <c r="NFF34" s="275"/>
      <c r="NFG34" s="275"/>
      <c r="NFH34" s="275"/>
      <c r="NFI34" s="275"/>
      <c r="NFJ34" s="275"/>
      <c r="NFK34" s="275"/>
      <c r="NFL34" s="275"/>
      <c r="NFM34" s="275"/>
      <c r="NFN34" s="275"/>
      <c r="NFO34" s="275"/>
      <c r="NFP34" s="275"/>
      <c r="NFQ34" s="275"/>
      <c r="NFR34" s="275"/>
      <c r="NFS34" s="275"/>
      <c r="NFT34" s="275"/>
      <c r="NFU34" s="275"/>
      <c r="NFV34" s="275"/>
      <c r="NFW34" s="275"/>
      <c r="NFX34" s="275"/>
      <c r="NFY34" s="275"/>
      <c r="NFZ34" s="275"/>
      <c r="NGA34" s="275"/>
      <c r="NGB34" s="275"/>
      <c r="NGC34" s="275"/>
      <c r="NGD34" s="275"/>
      <c r="NGE34" s="275"/>
      <c r="NGF34" s="275"/>
      <c r="NGG34" s="275"/>
      <c r="NGH34" s="275"/>
      <c r="NGI34" s="275"/>
      <c r="NGJ34" s="275"/>
      <c r="NGK34" s="275"/>
      <c r="NGL34" s="275"/>
      <c r="NGM34" s="275"/>
      <c r="NGN34" s="275"/>
      <c r="NGO34" s="275"/>
      <c r="NGP34" s="275"/>
      <c r="NGQ34" s="275"/>
      <c r="NGR34" s="275"/>
      <c r="NGS34" s="275"/>
      <c r="NGT34" s="275"/>
      <c r="NGU34" s="275"/>
      <c r="NGV34" s="275"/>
      <c r="NGW34" s="275"/>
      <c r="NGX34" s="275"/>
      <c r="NGY34" s="275"/>
      <c r="NGZ34" s="275"/>
      <c r="NHA34" s="275"/>
      <c r="NHB34" s="275"/>
      <c r="NHC34" s="275"/>
      <c r="NHD34" s="275"/>
      <c r="NHE34" s="275"/>
      <c r="NHF34" s="275"/>
      <c r="NHG34" s="275"/>
      <c r="NHH34" s="275"/>
      <c r="NHI34" s="275"/>
      <c r="NHJ34" s="275"/>
      <c r="NHK34" s="275"/>
      <c r="NHL34" s="275"/>
      <c r="NHM34" s="275"/>
      <c r="NHN34" s="275"/>
      <c r="NHO34" s="275"/>
      <c r="NHP34" s="275"/>
      <c r="NHQ34" s="275"/>
      <c r="NHR34" s="275"/>
      <c r="NHS34" s="275"/>
      <c r="NHT34" s="275"/>
      <c r="NHU34" s="275"/>
      <c r="NHV34" s="275"/>
      <c r="NHW34" s="275"/>
      <c r="NHX34" s="275"/>
      <c r="NHY34" s="275"/>
      <c r="NHZ34" s="275"/>
      <c r="NIA34" s="275"/>
      <c r="NIB34" s="275"/>
      <c r="NIC34" s="275"/>
      <c r="NID34" s="275"/>
      <c r="NIE34" s="275"/>
      <c r="NIF34" s="275"/>
      <c r="NIG34" s="275"/>
      <c r="NIH34" s="275"/>
      <c r="NII34" s="275"/>
      <c r="NIJ34" s="275"/>
      <c r="NIK34" s="275"/>
      <c r="NIL34" s="275"/>
      <c r="NIM34" s="275"/>
      <c r="NIN34" s="275"/>
      <c r="NIO34" s="275"/>
      <c r="NIP34" s="275"/>
      <c r="NIQ34" s="275"/>
      <c r="NIR34" s="275"/>
      <c r="NIS34" s="275"/>
      <c r="NIT34" s="275"/>
      <c r="NIU34" s="275"/>
      <c r="NIV34" s="275"/>
      <c r="NIW34" s="275"/>
      <c r="NIX34" s="275"/>
      <c r="NIY34" s="275"/>
      <c r="NIZ34" s="275"/>
      <c r="NJA34" s="275"/>
      <c r="NJB34" s="275"/>
      <c r="NJC34" s="275"/>
      <c r="NJD34" s="275"/>
      <c r="NJE34" s="275"/>
      <c r="NJF34" s="275"/>
      <c r="NJG34" s="275"/>
      <c r="NJH34" s="275"/>
      <c r="NJI34" s="275"/>
      <c r="NJJ34" s="275"/>
      <c r="NJK34" s="275"/>
      <c r="NJL34" s="275"/>
      <c r="NJM34" s="275"/>
      <c r="NJN34" s="275"/>
      <c r="NJO34" s="275"/>
      <c r="NJP34" s="275"/>
      <c r="NJQ34" s="275"/>
      <c r="NJR34" s="275"/>
      <c r="NJS34" s="275"/>
      <c r="NJT34" s="275"/>
      <c r="NJU34" s="275"/>
      <c r="NJV34" s="275"/>
      <c r="NJW34" s="275"/>
      <c r="NJX34" s="275"/>
      <c r="NJY34" s="275"/>
      <c r="NJZ34" s="275"/>
      <c r="NKA34" s="275"/>
      <c r="NKB34" s="275"/>
      <c r="NKC34" s="275"/>
      <c r="NKD34" s="275"/>
      <c r="NKE34" s="275"/>
      <c r="NKF34" s="275"/>
      <c r="NKG34" s="275"/>
      <c r="NKH34" s="275"/>
      <c r="NKI34" s="275"/>
      <c r="NKJ34" s="275"/>
      <c r="NKK34" s="275"/>
      <c r="NKL34" s="275"/>
      <c r="NKM34" s="275"/>
      <c r="NKN34" s="275"/>
      <c r="NKO34" s="275"/>
      <c r="NKP34" s="275"/>
      <c r="NKQ34" s="275"/>
      <c r="NKR34" s="275"/>
      <c r="NKS34" s="275"/>
      <c r="NKT34" s="275"/>
      <c r="NKU34" s="275"/>
      <c r="NKV34" s="275"/>
      <c r="NKW34" s="275"/>
      <c r="NKX34" s="275"/>
      <c r="NKY34" s="275"/>
      <c r="NKZ34" s="275"/>
      <c r="NLA34" s="275"/>
      <c r="NLB34" s="275"/>
      <c r="NLC34" s="275"/>
      <c r="NLD34" s="275"/>
      <c r="NLE34" s="275"/>
      <c r="NLF34" s="275"/>
      <c r="NLG34" s="275"/>
      <c r="NLH34" s="275"/>
      <c r="NLI34" s="275"/>
      <c r="NLJ34" s="275"/>
      <c r="NLK34" s="275"/>
      <c r="NLL34" s="275"/>
      <c r="NLM34" s="275"/>
      <c r="NLN34" s="275"/>
      <c r="NLO34" s="275"/>
      <c r="NLP34" s="275"/>
      <c r="NLQ34" s="275"/>
      <c r="NLR34" s="275"/>
      <c r="NLS34" s="275"/>
      <c r="NLT34" s="275"/>
      <c r="NLU34" s="275"/>
      <c r="NLV34" s="275"/>
      <c r="NLW34" s="275"/>
      <c r="NLX34" s="275"/>
      <c r="NLY34" s="275"/>
      <c r="NLZ34" s="275"/>
      <c r="NMA34" s="275"/>
      <c r="NMB34" s="275"/>
      <c r="NMC34" s="275"/>
      <c r="NMD34" s="275"/>
      <c r="NME34" s="275"/>
      <c r="NMF34" s="275"/>
      <c r="NMG34" s="275"/>
      <c r="NMH34" s="275"/>
      <c r="NMI34" s="275"/>
      <c r="NMJ34" s="275"/>
      <c r="NMK34" s="275"/>
      <c r="NML34" s="275"/>
      <c r="NMM34" s="275"/>
      <c r="NMN34" s="275"/>
      <c r="NMO34" s="275"/>
      <c r="NMP34" s="275"/>
      <c r="NMQ34" s="275"/>
      <c r="NMR34" s="275"/>
      <c r="NMS34" s="275"/>
      <c r="NMT34" s="275"/>
      <c r="NMU34" s="275"/>
      <c r="NMV34" s="275"/>
      <c r="NMW34" s="275"/>
      <c r="NMX34" s="275"/>
      <c r="NMY34" s="275"/>
      <c r="NMZ34" s="275"/>
      <c r="NNA34" s="275"/>
      <c r="NNB34" s="275"/>
      <c r="NNC34" s="275"/>
      <c r="NND34" s="275"/>
      <c r="NNE34" s="275"/>
      <c r="NNF34" s="275"/>
      <c r="NNG34" s="275"/>
      <c r="NNH34" s="275"/>
      <c r="NNI34" s="275"/>
      <c r="NNJ34" s="275"/>
      <c r="NNK34" s="275"/>
      <c r="NNL34" s="275"/>
      <c r="NNM34" s="275"/>
      <c r="NNN34" s="275"/>
      <c r="NNO34" s="275"/>
      <c r="NNP34" s="275"/>
      <c r="NNQ34" s="275"/>
      <c r="NNR34" s="275"/>
      <c r="NNS34" s="275"/>
      <c r="NNT34" s="275"/>
      <c r="NNU34" s="275"/>
      <c r="NNV34" s="275"/>
      <c r="NNW34" s="275"/>
      <c r="NNX34" s="275"/>
      <c r="NNY34" s="275"/>
      <c r="NNZ34" s="275"/>
      <c r="NOA34" s="275"/>
      <c r="NOB34" s="275"/>
      <c r="NOC34" s="275"/>
      <c r="NOD34" s="275"/>
      <c r="NOE34" s="275"/>
      <c r="NOF34" s="275"/>
      <c r="NOG34" s="275"/>
      <c r="NOH34" s="275"/>
      <c r="NOI34" s="275"/>
      <c r="NOJ34" s="275"/>
      <c r="NOK34" s="275"/>
      <c r="NOL34" s="275"/>
      <c r="NOM34" s="275"/>
      <c r="NON34" s="275"/>
      <c r="NOO34" s="275"/>
      <c r="NOP34" s="275"/>
      <c r="NOQ34" s="275"/>
      <c r="NOR34" s="275"/>
      <c r="NOS34" s="275"/>
      <c r="NOT34" s="275"/>
      <c r="NOU34" s="275"/>
      <c r="NOV34" s="275"/>
      <c r="NOW34" s="275"/>
      <c r="NOX34" s="275"/>
      <c r="NOY34" s="275"/>
      <c r="NOZ34" s="275"/>
      <c r="NPA34" s="275"/>
      <c r="NPB34" s="275"/>
      <c r="NPC34" s="275"/>
      <c r="NPD34" s="275"/>
      <c r="NPE34" s="275"/>
      <c r="NPF34" s="275"/>
      <c r="NPG34" s="275"/>
      <c r="NPH34" s="275"/>
      <c r="NPI34" s="275"/>
      <c r="NPJ34" s="275"/>
      <c r="NPK34" s="275"/>
      <c r="NPL34" s="275"/>
      <c r="NPM34" s="275"/>
      <c r="NPN34" s="275"/>
      <c r="NPO34" s="275"/>
      <c r="NPP34" s="275"/>
      <c r="NPQ34" s="275"/>
      <c r="NPR34" s="275"/>
      <c r="NPS34" s="275"/>
      <c r="NPT34" s="275"/>
      <c r="NPU34" s="275"/>
      <c r="NPV34" s="275"/>
      <c r="NPW34" s="275"/>
      <c r="NPX34" s="275"/>
      <c r="NPY34" s="275"/>
      <c r="NPZ34" s="275"/>
      <c r="NQA34" s="275"/>
      <c r="NQB34" s="275"/>
      <c r="NQC34" s="275"/>
      <c r="NQD34" s="275"/>
      <c r="NQE34" s="275"/>
      <c r="NQF34" s="275"/>
      <c r="NQG34" s="275"/>
      <c r="NQH34" s="275"/>
      <c r="NQI34" s="275"/>
      <c r="NQJ34" s="275"/>
      <c r="NQK34" s="275"/>
      <c r="NQL34" s="275"/>
      <c r="NQM34" s="275"/>
      <c r="NQN34" s="275"/>
      <c r="NQO34" s="275"/>
      <c r="NQP34" s="275"/>
      <c r="NQQ34" s="275"/>
      <c r="NQR34" s="275"/>
      <c r="NQS34" s="275"/>
      <c r="NQT34" s="275"/>
      <c r="NQU34" s="275"/>
      <c r="NQV34" s="275"/>
      <c r="NQW34" s="275"/>
      <c r="NQX34" s="275"/>
      <c r="NQY34" s="275"/>
      <c r="NQZ34" s="275"/>
      <c r="NRA34" s="275"/>
      <c r="NRB34" s="275"/>
      <c r="NRC34" s="275"/>
      <c r="NRD34" s="275"/>
      <c r="NRE34" s="275"/>
      <c r="NRF34" s="275"/>
      <c r="NRG34" s="275"/>
      <c r="NRH34" s="275"/>
      <c r="NRI34" s="275"/>
      <c r="NRJ34" s="275"/>
      <c r="NRK34" s="275"/>
      <c r="NRL34" s="275"/>
      <c r="NRM34" s="275"/>
      <c r="NRN34" s="275"/>
      <c r="NRO34" s="275"/>
      <c r="NRP34" s="275"/>
      <c r="NRQ34" s="275"/>
      <c r="NRR34" s="275"/>
      <c r="NRS34" s="275"/>
      <c r="NRT34" s="275"/>
      <c r="NRU34" s="275"/>
      <c r="NRV34" s="275"/>
      <c r="NRW34" s="275"/>
      <c r="NRX34" s="275"/>
      <c r="NRY34" s="275"/>
      <c r="NRZ34" s="275"/>
      <c r="NSA34" s="275"/>
      <c r="NSB34" s="275"/>
      <c r="NSC34" s="275"/>
      <c r="NSD34" s="275"/>
      <c r="NSE34" s="275"/>
      <c r="NSF34" s="275"/>
      <c r="NSG34" s="275"/>
      <c r="NSH34" s="275"/>
      <c r="NSI34" s="275"/>
      <c r="NSJ34" s="275"/>
      <c r="NSK34" s="275"/>
      <c r="NSL34" s="275"/>
      <c r="NSM34" s="275"/>
      <c r="NSN34" s="275"/>
      <c r="NSO34" s="275"/>
      <c r="NSP34" s="275"/>
      <c r="NSQ34" s="275"/>
      <c r="NSR34" s="275"/>
      <c r="NSS34" s="275"/>
      <c r="NST34" s="275"/>
      <c r="NSU34" s="275"/>
      <c r="NSV34" s="275"/>
      <c r="NSW34" s="275"/>
      <c r="NSX34" s="275"/>
      <c r="NSY34" s="275"/>
      <c r="NSZ34" s="275"/>
      <c r="NTA34" s="275"/>
      <c r="NTB34" s="275"/>
      <c r="NTC34" s="275"/>
      <c r="NTD34" s="275"/>
      <c r="NTE34" s="275"/>
      <c r="NTF34" s="275"/>
      <c r="NTG34" s="275"/>
      <c r="NTH34" s="275"/>
      <c r="NTI34" s="275"/>
      <c r="NTJ34" s="275"/>
      <c r="NTK34" s="275"/>
      <c r="NTL34" s="275"/>
      <c r="NTM34" s="275"/>
      <c r="NTN34" s="275"/>
      <c r="NTO34" s="275"/>
      <c r="NTP34" s="275"/>
      <c r="NTQ34" s="275"/>
      <c r="NTR34" s="275"/>
      <c r="NTS34" s="275"/>
      <c r="NTT34" s="275"/>
      <c r="NTU34" s="275"/>
      <c r="NTV34" s="275"/>
      <c r="NTW34" s="275"/>
      <c r="NTX34" s="275"/>
      <c r="NTY34" s="275"/>
      <c r="NTZ34" s="275"/>
      <c r="NUA34" s="275"/>
      <c r="NUB34" s="275"/>
      <c r="NUC34" s="275"/>
      <c r="NUD34" s="275"/>
      <c r="NUE34" s="275"/>
      <c r="NUF34" s="275"/>
      <c r="NUG34" s="275"/>
      <c r="NUH34" s="275"/>
      <c r="NUI34" s="275"/>
      <c r="NUJ34" s="275"/>
      <c r="NUK34" s="275"/>
      <c r="NUL34" s="275"/>
      <c r="NUM34" s="275"/>
      <c r="NUN34" s="275"/>
      <c r="NUO34" s="275"/>
      <c r="NUP34" s="275"/>
      <c r="NUQ34" s="275"/>
      <c r="NUR34" s="275"/>
      <c r="NUS34" s="275"/>
      <c r="NUT34" s="275"/>
      <c r="NUU34" s="275"/>
      <c r="NUV34" s="275"/>
      <c r="NUW34" s="275"/>
      <c r="NUX34" s="275"/>
      <c r="NUY34" s="275"/>
      <c r="NUZ34" s="275"/>
      <c r="NVA34" s="275"/>
      <c r="NVB34" s="275"/>
      <c r="NVC34" s="275"/>
      <c r="NVD34" s="275"/>
      <c r="NVE34" s="275"/>
      <c r="NVF34" s="275"/>
      <c r="NVG34" s="275"/>
      <c r="NVH34" s="275"/>
      <c r="NVI34" s="275"/>
      <c r="NVJ34" s="275"/>
      <c r="NVK34" s="275"/>
      <c r="NVL34" s="275"/>
      <c r="NVM34" s="275"/>
      <c r="NVN34" s="275"/>
      <c r="NVO34" s="275"/>
      <c r="NVP34" s="275"/>
      <c r="NVQ34" s="275"/>
      <c r="NVR34" s="275"/>
      <c r="NVS34" s="275"/>
      <c r="NVT34" s="275"/>
      <c r="NVU34" s="275"/>
      <c r="NVV34" s="275"/>
      <c r="NVW34" s="275"/>
      <c r="NVX34" s="275"/>
      <c r="NVY34" s="275"/>
      <c r="NVZ34" s="275"/>
      <c r="NWA34" s="275"/>
      <c r="NWB34" s="275"/>
      <c r="NWC34" s="275"/>
      <c r="NWD34" s="275"/>
      <c r="NWE34" s="275"/>
      <c r="NWF34" s="275"/>
      <c r="NWG34" s="275"/>
      <c r="NWH34" s="275"/>
      <c r="NWI34" s="275"/>
      <c r="NWJ34" s="275"/>
      <c r="NWK34" s="275"/>
      <c r="NWL34" s="275"/>
      <c r="NWM34" s="275"/>
      <c r="NWN34" s="275"/>
      <c r="NWO34" s="275"/>
      <c r="NWP34" s="275"/>
      <c r="NWQ34" s="275"/>
      <c r="NWR34" s="275"/>
      <c r="NWS34" s="275"/>
      <c r="NWT34" s="275"/>
      <c r="NWU34" s="275"/>
      <c r="NWV34" s="275"/>
      <c r="NWW34" s="275"/>
      <c r="NWX34" s="275"/>
      <c r="NWY34" s="275"/>
      <c r="NWZ34" s="275"/>
      <c r="NXA34" s="275"/>
      <c r="NXB34" s="275"/>
      <c r="NXC34" s="275"/>
      <c r="NXD34" s="275"/>
      <c r="NXE34" s="275"/>
      <c r="NXF34" s="275"/>
      <c r="NXG34" s="275"/>
      <c r="NXH34" s="275"/>
      <c r="NXI34" s="275"/>
      <c r="NXJ34" s="275"/>
      <c r="NXK34" s="275"/>
      <c r="NXL34" s="275"/>
      <c r="NXM34" s="275"/>
      <c r="NXN34" s="275"/>
      <c r="NXO34" s="275"/>
      <c r="NXP34" s="275"/>
      <c r="NXQ34" s="275"/>
      <c r="NXR34" s="275"/>
      <c r="NXS34" s="275"/>
      <c r="NXT34" s="275"/>
      <c r="NXU34" s="275"/>
      <c r="NXV34" s="275"/>
      <c r="NXW34" s="275"/>
      <c r="NXX34" s="275"/>
      <c r="NXY34" s="275"/>
      <c r="NXZ34" s="275"/>
      <c r="NYA34" s="275"/>
      <c r="NYB34" s="275"/>
      <c r="NYC34" s="275"/>
      <c r="NYD34" s="275"/>
      <c r="NYE34" s="275"/>
      <c r="NYF34" s="275"/>
      <c r="NYG34" s="275"/>
      <c r="NYH34" s="275"/>
      <c r="NYI34" s="275"/>
      <c r="NYJ34" s="275"/>
      <c r="NYK34" s="275"/>
      <c r="NYL34" s="275"/>
      <c r="NYM34" s="275"/>
      <c r="NYN34" s="275"/>
      <c r="NYO34" s="275"/>
      <c r="NYP34" s="275"/>
      <c r="NYQ34" s="275"/>
      <c r="NYR34" s="275"/>
      <c r="NYS34" s="275"/>
      <c r="NYT34" s="275"/>
      <c r="NYU34" s="275"/>
      <c r="NYV34" s="275"/>
      <c r="NYW34" s="275"/>
      <c r="NYX34" s="275"/>
      <c r="NYY34" s="275"/>
      <c r="NYZ34" s="275"/>
      <c r="NZA34" s="275"/>
      <c r="NZB34" s="275"/>
      <c r="NZC34" s="275"/>
      <c r="NZD34" s="275"/>
      <c r="NZE34" s="275"/>
      <c r="NZF34" s="275"/>
      <c r="NZG34" s="275"/>
      <c r="NZH34" s="275"/>
      <c r="NZI34" s="275"/>
      <c r="NZJ34" s="275"/>
      <c r="NZK34" s="275"/>
      <c r="NZL34" s="275"/>
      <c r="NZM34" s="275"/>
      <c r="NZN34" s="275"/>
      <c r="NZO34" s="275"/>
      <c r="NZP34" s="275"/>
      <c r="NZQ34" s="275"/>
      <c r="NZR34" s="275"/>
      <c r="NZS34" s="275"/>
      <c r="NZT34" s="275"/>
      <c r="NZU34" s="275"/>
      <c r="NZV34" s="275"/>
      <c r="NZW34" s="275"/>
      <c r="NZX34" s="275"/>
      <c r="NZY34" s="275"/>
      <c r="NZZ34" s="275"/>
      <c r="OAA34" s="275"/>
      <c r="OAB34" s="275"/>
      <c r="OAC34" s="275"/>
      <c r="OAD34" s="275"/>
      <c r="OAE34" s="275"/>
      <c r="OAF34" s="275"/>
      <c r="OAG34" s="275"/>
      <c r="OAH34" s="275"/>
      <c r="OAI34" s="275"/>
      <c r="OAJ34" s="275"/>
      <c r="OAK34" s="275"/>
      <c r="OAL34" s="275"/>
      <c r="OAM34" s="275"/>
      <c r="OAN34" s="275"/>
      <c r="OAO34" s="275"/>
      <c r="OAP34" s="275"/>
      <c r="OAQ34" s="275"/>
      <c r="OAR34" s="275"/>
      <c r="OAS34" s="275"/>
      <c r="OAT34" s="275"/>
      <c r="OAU34" s="275"/>
      <c r="OAV34" s="275"/>
      <c r="OAW34" s="275"/>
      <c r="OAX34" s="275"/>
      <c r="OAY34" s="275"/>
      <c r="OAZ34" s="275"/>
      <c r="OBA34" s="275"/>
      <c r="OBB34" s="275"/>
      <c r="OBC34" s="275"/>
      <c r="OBD34" s="275"/>
      <c r="OBE34" s="275"/>
      <c r="OBF34" s="275"/>
      <c r="OBG34" s="275"/>
      <c r="OBH34" s="275"/>
      <c r="OBI34" s="275"/>
      <c r="OBJ34" s="275"/>
      <c r="OBK34" s="275"/>
      <c r="OBL34" s="275"/>
      <c r="OBM34" s="275"/>
      <c r="OBN34" s="275"/>
      <c r="OBO34" s="275"/>
      <c r="OBP34" s="275"/>
      <c r="OBQ34" s="275"/>
      <c r="OBR34" s="275"/>
      <c r="OBS34" s="275"/>
      <c r="OBT34" s="275"/>
      <c r="OBU34" s="275"/>
      <c r="OBV34" s="275"/>
      <c r="OBW34" s="275"/>
      <c r="OBX34" s="275"/>
      <c r="OBY34" s="275"/>
      <c r="OBZ34" s="275"/>
      <c r="OCA34" s="275"/>
      <c r="OCB34" s="275"/>
      <c r="OCC34" s="275"/>
      <c r="OCD34" s="275"/>
      <c r="OCE34" s="275"/>
      <c r="OCF34" s="275"/>
      <c r="OCG34" s="275"/>
      <c r="OCH34" s="275"/>
      <c r="OCI34" s="275"/>
      <c r="OCJ34" s="275"/>
      <c r="OCK34" s="275"/>
      <c r="OCL34" s="275"/>
      <c r="OCM34" s="275"/>
      <c r="OCN34" s="275"/>
      <c r="OCO34" s="275"/>
      <c r="OCP34" s="275"/>
      <c r="OCQ34" s="275"/>
      <c r="OCR34" s="275"/>
      <c r="OCS34" s="275"/>
      <c r="OCT34" s="275"/>
      <c r="OCU34" s="275"/>
      <c r="OCV34" s="275"/>
      <c r="OCW34" s="275"/>
      <c r="OCX34" s="275"/>
      <c r="OCY34" s="275"/>
      <c r="OCZ34" s="275"/>
      <c r="ODA34" s="275"/>
      <c r="ODB34" s="275"/>
      <c r="ODC34" s="275"/>
      <c r="ODD34" s="275"/>
      <c r="ODE34" s="275"/>
      <c r="ODF34" s="275"/>
      <c r="ODG34" s="275"/>
      <c r="ODH34" s="275"/>
      <c r="ODI34" s="275"/>
      <c r="ODJ34" s="275"/>
      <c r="ODK34" s="275"/>
      <c r="ODL34" s="275"/>
      <c r="ODM34" s="275"/>
      <c r="ODN34" s="275"/>
      <c r="ODO34" s="275"/>
      <c r="ODP34" s="275"/>
      <c r="ODQ34" s="275"/>
      <c r="ODR34" s="275"/>
      <c r="ODS34" s="275"/>
      <c r="ODT34" s="275"/>
      <c r="ODU34" s="275"/>
      <c r="ODV34" s="275"/>
      <c r="ODW34" s="275"/>
      <c r="ODX34" s="275"/>
      <c r="ODY34" s="275"/>
      <c r="ODZ34" s="275"/>
      <c r="OEA34" s="275"/>
      <c r="OEB34" s="275"/>
      <c r="OEC34" s="275"/>
      <c r="OED34" s="275"/>
      <c r="OEE34" s="275"/>
      <c r="OEF34" s="275"/>
      <c r="OEG34" s="275"/>
      <c r="OEH34" s="275"/>
      <c r="OEI34" s="275"/>
      <c r="OEJ34" s="275"/>
      <c r="OEK34" s="275"/>
      <c r="OEL34" s="275"/>
      <c r="OEM34" s="275"/>
      <c r="OEN34" s="275"/>
      <c r="OEO34" s="275"/>
      <c r="OEP34" s="275"/>
      <c r="OEQ34" s="275"/>
      <c r="OER34" s="275"/>
      <c r="OES34" s="275"/>
      <c r="OET34" s="275"/>
      <c r="OEU34" s="275"/>
      <c r="OEV34" s="275"/>
      <c r="OEW34" s="275"/>
      <c r="OEX34" s="275"/>
      <c r="OEY34" s="275"/>
      <c r="OEZ34" s="275"/>
      <c r="OFA34" s="275"/>
      <c r="OFB34" s="275"/>
      <c r="OFC34" s="275"/>
      <c r="OFD34" s="275"/>
      <c r="OFE34" s="275"/>
      <c r="OFF34" s="275"/>
      <c r="OFG34" s="275"/>
      <c r="OFH34" s="275"/>
      <c r="OFI34" s="275"/>
      <c r="OFJ34" s="275"/>
      <c r="OFK34" s="275"/>
      <c r="OFL34" s="275"/>
      <c r="OFM34" s="275"/>
      <c r="OFN34" s="275"/>
      <c r="OFO34" s="275"/>
      <c r="OFP34" s="275"/>
      <c r="OFQ34" s="275"/>
      <c r="OFR34" s="275"/>
      <c r="OFS34" s="275"/>
      <c r="OFT34" s="275"/>
      <c r="OFU34" s="275"/>
      <c r="OFV34" s="275"/>
      <c r="OFW34" s="275"/>
      <c r="OFX34" s="275"/>
      <c r="OFY34" s="275"/>
      <c r="OFZ34" s="275"/>
      <c r="OGA34" s="275"/>
      <c r="OGB34" s="275"/>
      <c r="OGC34" s="275"/>
      <c r="OGD34" s="275"/>
      <c r="OGE34" s="275"/>
      <c r="OGF34" s="275"/>
      <c r="OGG34" s="275"/>
      <c r="OGH34" s="275"/>
      <c r="OGI34" s="275"/>
      <c r="OGJ34" s="275"/>
      <c r="OGK34" s="275"/>
      <c r="OGL34" s="275"/>
      <c r="OGM34" s="275"/>
      <c r="OGN34" s="275"/>
      <c r="OGO34" s="275"/>
      <c r="OGP34" s="275"/>
      <c r="OGQ34" s="275"/>
      <c r="OGR34" s="275"/>
      <c r="OGS34" s="275"/>
      <c r="OGT34" s="275"/>
      <c r="OGU34" s="275"/>
      <c r="OGV34" s="275"/>
      <c r="OGW34" s="275"/>
      <c r="OGX34" s="275"/>
      <c r="OGY34" s="275"/>
      <c r="OGZ34" s="275"/>
      <c r="OHA34" s="275"/>
      <c r="OHB34" s="275"/>
      <c r="OHC34" s="275"/>
      <c r="OHD34" s="275"/>
      <c r="OHE34" s="275"/>
      <c r="OHF34" s="275"/>
      <c r="OHG34" s="275"/>
      <c r="OHH34" s="275"/>
      <c r="OHI34" s="275"/>
      <c r="OHJ34" s="275"/>
      <c r="OHK34" s="275"/>
      <c r="OHL34" s="275"/>
      <c r="OHM34" s="275"/>
      <c r="OHN34" s="275"/>
      <c r="OHO34" s="275"/>
      <c r="OHP34" s="275"/>
      <c r="OHQ34" s="275"/>
      <c r="OHR34" s="275"/>
      <c r="OHS34" s="275"/>
      <c r="OHT34" s="275"/>
      <c r="OHU34" s="275"/>
      <c r="OHV34" s="275"/>
      <c r="OHW34" s="275"/>
      <c r="OHX34" s="275"/>
      <c r="OHY34" s="275"/>
      <c r="OHZ34" s="275"/>
      <c r="OIA34" s="275"/>
      <c r="OIB34" s="275"/>
      <c r="OIC34" s="275"/>
      <c r="OID34" s="275"/>
      <c r="OIE34" s="275"/>
      <c r="OIF34" s="275"/>
      <c r="OIG34" s="275"/>
      <c r="OIH34" s="275"/>
      <c r="OII34" s="275"/>
      <c r="OIJ34" s="275"/>
      <c r="OIK34" s="275"/>
      <c r="OIL34" s="275"/>
      <c r="OIM34" s="275"/>
      <c r="OIN34" s="275"/>
      <c r="OIO34" s="275"/>
      <c r="OIP34" s="275"/>
      <c r="OIQ34" s="275"/>
      <c r="OIR34" s="275"/>
      <c r="OIS34" s="275"/>
      <c r="OIT34" s="275"/>
      <c r="OIU34" s="275"/>
      <c r="OIV34" s="275"/>
      <c r="OIW34" s="275"/>
      <c r="OIX34" s="275"/>
      <c r="OIY34" s="275"/>
      <c r="OIZ34" s="275"/>
      <c r="OJA34" s="275"/>
      <c r="OJB34" s="275"/>
      <c r="OJC34" s="275"/>
      <c r="OJD34" s="275"/>
      <c r="OJE34" s="275"/>
      <c r="OJF34" s="275"/>
      <c r="OJG34" s="275"/>
      <c r="OJH34" s="275"/>
      <c r="OJI34" s="275"/>
      <c r="OJJ34" s="275"/>
      <c r="OJK34" s="275"/>
      <c r="OJL34" s="275"/>
      <c r="OJM34" s="275"/>
      <c r="OJN34" s="275"/>
      <c r="OJO34" s="275"/>
      <c r="OJP34" s="275"/>
      <c r="OJQ34" s="275"/>
      <c r="OJR34" s="275"/>
      <c r="OJS34" s="275"/>
      <c r="OJT34" s="275"/>
      <c r="OJU34" s="275"/>
      <c r="OJV34" s="275"/>
      <c r="OJW34" s="275"/>
      <c r="OJX34" s="275"/>
      <c r="OJY34" s="275"/>
      <c r="OJZ34" s="275"/>
      <c r="OKA34" s="275"/>
      <c r="OKB34" s="275"/>
      <c r="OKC34" s="275"/>
      <c r="OKD34" s="275"/>
      <c r="OKE34" s="275"/>
      <c r="OKF34" s="275"/>
      <c r="OKG34" s="275"/>
      <c r="OKH34" s="275"/>
      <c r="OKI34" s="275"/>
      <c r="OKJ34" s="275"/>
      <c r="OKK34" s="275"/>
      <c r="OKL34" s="275"/>
      <c r="OKM34" s="275"/>
      <c r="OKN34" s="275"/>
      <c r="OKO34" s="275"/>
      <c r="OKP34" s="275"/>
      <c r="OKQ34" s="275"/>
      <c r="OKR34" s="275"/>
      <c r="OKS34" s="275"/>
      <c r="OKT34" s="275"/>
      <c r="OKU34" s="275"/>
      <c r="OKV34" s="275"/>
      <c r="OKW34" s="275"/>
      <c r="OKX34" s="275"/>
      <c r="OKY34" s="275"/>
      <c r="OKZ34" s="275"/>
      <c r="OLA34" s="275"/>
      <c r="OLB34" s="275"/>
      <c r="OLC34" s="275"/>
      <c r="OLD34" s="275"/>
      <c r="OLE34" s="275"/>
      <c r="OLF34" s="275"/>
      <c r="OLG34" s="275"/>
      <c r="OLH34" s="275"/>
      <c r="OLI34" s="275"/>
      <c r="OLJ34" s="275"/>
      <c r="OLK34" s="275"/>
      <c r="OLL34" s="275"/>
      <c r="OLM34" s="275"/>
      <c r="OLN34" s="275"/>
      <c r="OLO34" s="275"/>
      <c r="OLP34" s="275"/>
      <c r="OLQ34" s="275"/>
      <c r="OLR34" s="275"/>
      <c r="OLS34" s="275"/>
      <c r="OLT34" s="275"/>
      <c r="OLU34" s="275"/>
      <c r="OLV34" s="275"/>
      <c r="OLW34" s="275"/>
      <c r="OLX34" s="275"/>
      <c r="OLY34" s="275"/>
      <c r="OLZ34" s="275"/>
      <c r="OMA34" s="275"/>
      <c r="OMB34" s="275"/>
      <c r="OMC34" s="275"/>
      <c r="OMD34" s="275"/>
      <c r="OME34" s="275"/>
      <c r="OMF34" s="275"/>
      <c r="OMG34" s="275"/>
      <c r="OMH34" s="275"/>
      <c r="OMI34" s="275"/>
      <c r="OMJ34" s="275"/>
      <c r="OMK34" s="275"/>
      <c r="OML34" s="275"/>
      <c r="OMM34" s="275"/>
      <c r="OMN34" s="275"/>
      <c r="OMO34" s="275"/>
      <c r="OMP34" s="275"/>
      <c r="OMQ34" s="275"/>
      <c r="OMR34" s="275"/>
      <c r="OMS34" s="275"/>
      <c r="OMT34" s="275"/>
      <c r="OMU34" s="275"/>
      <c r="OMV34" s="275"/>
      <c r="OMW34" s="275"/>
      <c r="OMX34" s="275"/>
      <c r="OMY34" s="275"/>
      <c r="OMZ34" s="275"/>
      <c r="ONA34" s="275"/>
      <c r="ONB34" s="275"/>
      <c r="ONC34" s="275"/>
      <c r="OND34" s="275"/>
      <c r="ONE34" s="275"/>
      <c r="ONF34" s="275"/>
      <c r="ONG34" s="275"/>
      <c r="ONH34" s="275"/>
      <c r="ONI34" s="275"/>
      <c r="ONJ34" s="275"/>
      <c r="ONK34" s="275"/>
      <c r="ONL34" s="275"/>
      <c r="ONM34" s="275"/>
      <c r="ONN34" s="275"/>
      <c r="ONO34" s="275"/>
      <c r="ONP34" s="275"/>
      <c r="ONQ34" s="275"/>
      <c r="ONR34" s="275"/>
      <c r="ONS34" s="275"/>
      <c r="ONT34" s="275"/>
      <c r="ONU34" s="275"/>
      <c r="ONV34" s="275"/>
      <c r="ONW34" s="275"/>
      <c r="ONX34" s="275"/>
      <c r="ONY34" s="275"/>
      <c r="ONZ34" s="275"/>
      <c r="OOA34" s="275"/>
      <c r="OOB34" s="275"/>
      <c r="OOC34" s="275"/>
      <c r="OOD34" s="275"/>
      <c r="OOE34" s="275"/>
      <c r="OOF34" s="275"/>
      <c r="OOG34" s="275"/>
      <c r="OOH34" s="275"/>
      <c r="OOI34" s="275"/>
      <c r="OOJ34" s="275"/>
      <c r="OOK34" s="275"/>
      <c r="OOL34" s="275"/>
      <c r="OOM34" s="275"/>
      <c r="OON34" s="275"/>
      <c r="OOO34" s="275"/>
      <c r="OOP34" s="275"/>
      <c r="OOQ34" s="275"/>
      <c r="OOR34" s="275"/>
      <c r="OOS34" s="275"/>
      <c r="OOT34" s="275"/>
      <c r="OOU34" s="275"/>
      <c r="OOV34" s="275"/>
      <c r="OOW34" s="275"/>
      <c r="OOX34" s="275"/>
      <c r="OOY34" s="275"/>
      <c r="OOZ34" s="275"/>
      <c r="OPA34" s="275"/>
      <c r="OPB34" s="275"/>
      <c r="OPC34" s="275"/>
      <c r="OPD34" s="275"/>
      <c r="OPE34" s="275"/>
      <c r="OPF34" s="275"/>
      <c r="OPG34" s="275"/>
      <c r="OPH34" s="275"/>
      <c r="OPI34" s="275"/>
      <c r="OPJ34" s="275"/>
      <c r="OPK34" s="275"/>
      <c r="OPL34" s="275"/>
      <c r="OPM34" s="275"/>
      <c r="OPN34" s="275"/>
      <c r="OPO34" s="275"/>
      <c r="OPP34" s="275"/>
      <c r="OPQ34" s="275"/>
      <c r="OPR34" s="275"/>
      <c r="OPS34" s="275"/>
      <c r="OPT34" s="275"/>
      <c r="OPU34" s="275"/>
      <c r="OPV34" s="275"/>
      <c r="OPW34" s="275"/>
      <c r="OPX34" s="275"/>
      <c r="OPY34" s="275"/>
      <c r="OPZ34" s="275"/>
      <c r="OQA34" s="275"/>
      <c r="OQB34" s="275"/>
      <c r="OQC34" s="275"/>
      <c r="OQD34" s="275"/>
      <c r="OQE34" s="275"/>
      <c r="OQF34" s="275"/>
      <c r="OQG34" s="275"/>
      <c r="OQH34" s="275"/>
      <c r="OQI34" s="275"/>
      <c r="OQJ34" s="275"/>
      <c r="OQK34" s="275"/>
      <c r="OQL34" s="275"/>
      <c r="OQM34" s="275"/>
      <c r="OQN34" s="275"/>
      <c r="OQO34" s="275"/>
      <c r="OQP34" s="275"/>
      <c r="OQQ34" s="275"/>
      <c r="OQR34" s="275"/>
      <c r="OQS34" s="275"/>
      <c r="OQT34" s="275"/>
      <c r="OQU34" s="275"/>
      <c r="OQV34" s="275"/>
      <c r="OQW34" s="275"/>
      <c r="OQX34" s="275"/>
      <c r="OQY34" s="275"/>
      <c r="OQZ34" s="275"/>
      <c r="ORA34" s="275"/>
      <c r="ORB34" s="275"/>
      <c r="ORC34" s="275"/>
      <c r="ORD34" s="275"/>
      <c r="ORE34" s="275"/>
      <c r="ORF34" s="275"/>
      <c r="ORG34" s="275"/>
      <c r="ORH34" s="275"/>
      <c r="ORI34" s="275"/>
      <c r="ORJ34" s="275"/>
      <c r="ORK34" s="275"/>
      <c r="ORL34" s="275"/>
      <c r="ORM34" s="275"/>
      <c r="ORN34" s="275"/>
      <c r="ORO34" s="275"/>
      <c r="ORP34" s="275"/>
      <c r="ORQ34" s="275"/>
      <c r="ORR34" s="275"/>
      <c r="ORS34" s="275"/>
      <c r="ORT34" s="275"/>
      <c r="ORU34" s="275"/>
      <c r="ORV34" s="275"/>
      <c r="ORW34" s="275"/>
      <c r="ORX34" s="275"/>
      <c r="ORY34" s="275"/>
      <c r="ORZ34" s="275"/>
      <c r="OSA34" s="275"/>
      <c r="OSB34" s="275"/>
      <c r="OSC34" s="275"/>
      <c r="OSD34" s="275"/>
      <c r="OSE34" s="275"/>
      <c r="OSF34" s="275"/>
      <c r="OSG34" s="275"/>
      <c r="OSH34" s="275"/>
      <c r="OSI34" s="275"/>
      <c r="OSJ34" s="275"/>
      <c r="OSK34" s="275"/>
      <c r="OSL34" s="275"/>
      <c r="OSM34" s="275"/>
      <c r="OSN34" s="275"/>
      <c r="OSO34" s="275"/>
      <c r="OSP34" s="275"/>
      <c r="OSQ34" s="275"/>
      <c r="OSR34" s="275"/>
      <c r="OSS34" s="275"/>
      <c r="OST34" s="275"/>
      <c r="OSU34" s="275"/>
      <c r="OSV34" s="275"/>
      <c r="OSW34" s="275"/>
      <c r="OSX34" s="275"/>
      <c r="OSY34" s="275"/>
      <c r="OSZ34" s="275"/>
      <c r="OTA34" s="275"/>
      <c r="OTB34" s="275"/>
      <c r="OTC34" s="275"/>
      <c r="OTD34" s="275"/>
      <c r="OTE34" s="275"/>
      <c r="OTF34" s="275"/>
      <c r="OTG34" s="275"/>
      <c r="OTH34" s="275"/>
      <c r="OTI34" s="275"/>
      <c r="OTJ34" s="275"/>
      <c r="OTK34" s="275"/>
      <c r="OTL34" s="275"/>
      <c r="OTM34" s="275"/>
      <c r="OTN34" s="275"/>
      <c r="OTO34" s="275"/>
      <c r="OTP34" s="275"/>
      <c r="OTQ34" s="275"/>
      <c r="OTR34" s="275"/>
      <c r="OTS34" s="275"/>
      <c r="OTT34" s="275"/>
      <c r="OTU34" s="275"/>
      <c r="OTV34" s="275"/>
      <c r="OTW34" s="275"/>
      <c r="OTX34" s="275"/>
      <c r="OTY34" s="275"/>
      <c r="OTZ34" s="275"/>
      <c r="OUA34" s="275"/>
      <c r="OUB34" s="275"/>
      <c r="OUC34" s="275"/>
      <c r="OUD34" s="275"/>
      <c r="OUE34" s="275"/>
      <c r="OUF34" s="275"/>
      <c r="OUG34" s="275"/>
      <c r="OUH34" s="275"/>
      <c r="OUI34" s="275"/>
      <c r="OUJ34" s="275"/>
      <c r="OUK34" s="275"/>
      <c r="OUL34" s="275"/>
      <c r="OUM34" s="275"/>
      <c r="OUN34" s="275"/>
      <c r="OUO34" s="275"/>
      <c r="OUP34" s="275"/>
      <c r="OUQ34" s="275"/>
      <c r="OUR34" s="275"/>
      <c r="OUS34" s="275"/>
      <c r="OUT34" s="275"/>
      <c r="OUU34" s="275"/>
      <c r="OUV34" s="275"/>
      <c r="OUW34" s="275"/>
      <c r="OUX34" s="275"/>
      <c r="OUY34" s="275"/>
      <c r="OUZ34" s="275"/>
      <c r="OVA34" s="275"/>
      <c r="OVB34" s="275"/>
      <c r="OVC34" s="275"/>
      <c r="OVD34" s="275"/>
      <c r="OVE34" s="275"/>
      <c r="OVF34" s="275"/>
      <c r="OVG34" s="275"/>
      <c r="OVH34" s="275"/>
      <c r="OVI34" s="275"/>
      <c r="OVJ34" s="275"/>
      <c r="OVK34" s="275"/>
      <c r="OVL34" s="275"/>
      <c r="OVM34" s="275"/>
      <c r="OVN34" s="275"/>
      <c r="OVO34" s="275"/>
      <c r="OVP34" s="275"/>
      <c r="OVQ34" s="275"/>
      <c r="OVR34" s="275"/>
      <c r="OVS34" s="275"/>
      <c r="OVT34" s="275"/>
      <c r="OVU34" s="275"/>
      <c r="OVV34" s="275"/>
      <c r="OVW34" s="275"/>
      <c r="OVX34" s="275"/>
      <c r="OVY34" s="275"/>
      <c r="OVZ34" s="275"/>
      <c r="OWA34" s="275"/>
      <c r="OWB34" s="275"/>
      <c r="OWC34" s="275"/>
      <c r="OWD34" s="275"/>
      <c r="OWE34" s="275"/>
      <c r="OWF34" s="275"/>
      <c r="OWG34" s="275"/>
      <c r="OWH34" s="275"/>
      <c r="OWI34" s="275"/>
      <c r="OWJ34" s="275"/>
      <c r="OWK34" s="275"/>
      <c r="OWL34" s="275"/>
      <c r="OWM34" s="275"/>
      <c r="OWN34" s="275"/>
      <c r="OWO34" s="275"/>
      <c r="OWP34" s="275"/>
      <c r="OWQ34" s="275"/>
      <c r="OWR34" s="275"/>
      <c r="OWS34" s="275"/>
      <c r="OWT34" s="275"/>
      <c r="OWU34" s="275"/>
      <c r="OWV34" s="275"/>
      <c r="OWW34" s="275"/>
      <c r="OWX34" s="275"/>
      <c r="OWY34" s="275"/>
      <c r="OWZ34" s="275"/>
      <c r="OXA34" s="275"/>
      <c r="OXB34" s="275"/>
      <c r="OXC34" s="275"/>
      <c r="OXD34" s="275"/>
      <c r="OXE34" s="275"/>
      <c r="OXF34" s="275"/>
      <c r="OXG34" s="275"/>
      <c r="OXH34" s="275"/>
      <c r="OXI34" s="275"/>
      <c r="OXJ34" s="275"/>
      <c r="OXK34" s="275"/>
      <c r="OXL34" s="275"/>
      <c r="OXM34" s="275"/>
      <c r="OXN34" s="275"/>
      <c r="OXO34" s="275"/>
      <c r="OXP34" s="275"/>
      <c r="OXQ34" s="275"/>
      <c r="OXR34" s="275"/>
      <c r="OXS34" s="275"/>
      <c r="OXT34" s="275"/>
      <c r="OXU34" s="275"/>
      <c r="OXV34" s="275"/>
      <c r="OXW34" s="275"/>
      <c r="OXX34" s="275"/>
      <c r="OXY34" s="275"/>
      <c r="OXZ34" s="275"/>
      <c r="OYA34" s="275"/>
      <c r="OYB34" s="275"/>
      <c r="OYC34" s="275"/>
      <c r="OYD34" s="275"/>
      <c r="OYE34" s="275"/>
      <c r="OYF34" s="275"/>
      <c r="OYG34" s="275"/>
      <c r="OYH34" s="275"/>
      <c r="OYI34" s="275"/>
      <c r="OYJ34" s="275"/>
      <c r="OYK34" s="275"/>
      <c r="OYL34" s="275"/>
      <c r="OYM34" s="275"/>
      <c r="OYN34" s="275"/>
      <c r="OYO34" s="275"/>
      <c r="OYP34" s="275"/>
      <c r="OYQ34" s="275"/>
      <c r="OYR34" s="275"/>
      <c r="OYS34" s="275"/>
      <c r="OYT34" s="275"/>
      <c r="OYU34" s="275"/>
      <c r="OYV34" s="275"/>
      <c r="OYW34" s="275"/>
      <c r="OYX34" s="275"/>
      <c r="OYY34" s="275"/>
      <c r="OYZ34" s="275"/>
      <c r="OZA34" s="275"/>
      <c r="OZB34" s="275"/>
      <c r="OZC34" s="275"/>
      <c r="OZD34" s="275"/>
      <c r="OZE34" s="275"/>
      <c r="OZF34" s="275"/>
      <c r="OZG34" s="275"/>
      <c r="OZH34" s="275"/>
      <c r="OZI34" s="275"/>
      <c r="OZJ34" s="275"/>
      <c r="OZK34" s="275"/>
      <c r="OZL34" s="275"/>
      <c r="OZM34" s="275"/>
      <c r="OZN34" s="275"/>
      <c r="OZO34" s="275"/>
      <c r="OZP34" s="275"/>
      <c r="OZQ34" s="275"/>
      <c r="OZR34" s="275"/>
      <c r="OZS34" s="275"/>
      <c r="OZT34" s="275"/>
      <c r="OZU34" s="275"/>
      <c r="OZV34" s="275"/>
      <c r="OZW34" s="275"/>
      <c r="OZX34" s="275"/>
      <c r="OZY34" s="275"/>
      <c r="OZZ34" s="275"/>
      <c r="PAA34" s="275"/>
      <c r="PAB34" s="275"/>
      <c r="PAC34" s="275"/>
      <c r="PAD34" s="275"/>
      <c r="PAE34" s="275"/>
      <c r="PAF34" s="275"/>
      <c r="PAG34" s="275"/>
      <c r="PAH34" s="275"/>
      <c r="PAI34" s="275"/>
      <c r="PAJ34" s="275"/>
      <c r="PAK34" s="275"/>
      <c r="PAL34" s="275"/>
      <c r="PAM34" s="275"/>
      <c r="PAN34" s="275"/>
      <c r="PAO34" s="275"/>
      <c r="PAP34" s="275"/>
      <c r="PAQ34" s="275"/>
      <c r="PAR34" s="275"/>
      <c r="PAS34" s="275"/>
      <c r="PAT34" s="275"/>
      <c r="PAU34" s="275"/>
      <c r="PAV34" s="275"/>
      <c r="PAW34" s="275"/>
      <c r="PAX34" s="275"/>
      <c r="PAY34" s="275"/>
      <c r="PAZ34" s="275"/>
      <c r="PBA34" s="275"/>
      <c r="PBB34" s="275"/>
      <c r="PBC34" s="275"/>
      <c r="PBD34" s="275"/>
      <c r="PBE34" s="275"/>
      <c r="PBF34" s="275"/>
      <c r="PBG34" s="275"/>
      <c r="PBH34" s="275"/>
      <c r="PBI34" s="275"/>
      <c r="PBJ34" s="275"/>
      <c r="PBK34" s="275"/>
      <c r="PBL34" s="275"/>
      <c r="PBM34" s="275"/>
      <c r="PBN34" s="275"/>
      <c r="PBO34" s="275"/>
      <c r="PBP34" s="275"/>
      <c r="PBQ34" s="275"/>
      <c r="PBR34" s="275"/>
      <c r="PBS34" s="275"/>
      <c r="PBT34" s="275"/>
      <c r="PBU34" s="275"/>
      <c r="PBV34" s="275"/>
      <c r="PBW34" s="275"/>
      <c r="PBX34" s="275"/>
      <c r="PBY34" s="275"/>
      <c r="PBZ34" s="275"/>
      <c r="PCA34" s="275"/>
      <c r="PCB34" s="275"/>
      <c r="PCC34" s="275"/>
      <c r="PCD34" s="275"/>
      <c r="PCE34" s="275"/>
      <c r="PCF34" s="275"/>
      <c r="PCG34" s="275"/>
      <c r="PCH34" s="275"/>
      <c r="PCI34" s="275"/>
      <c r="PCJ34" s="275"/>
      <c r="PCK34" s="275"/>
      <c r="PCL34" s="275"/>
      <c r="PCM34" s="275"/>
      <c r="PCN34" s="275"/>
      <c r="PCO34" s="275"/>
      <c r="PCP34" s="275"/>
      <c r="PCQ34" s="275"/>
      <c r="PCR34" s="275"/>
      <c r="PCS34" s="275"/>
      <c r="PCT34" s="275"/>
      <c r="PCU34" s="275"/>
      <c r="PCV34" s="275"/>
      <c r="PCW34" s="275"/>
      <c r="PCX34" s="275"/>
      <c r="PCY34" s="275"/>
      <c r="PCZ34" s="275"/>
      <c r="PDA34" s="275"/>
      <c r="PDB34" s="275"/>
      <c r="PDC34" s="275"/>
      <c r="PDD34" s="275"/>
      <c r="PDE34" s="275"/>
      <c r="PDF34" s="275"/>
      <c r="PDG34" s="275"/>
      <c r="PDH34" s="275"/>
      <c r="PDI34" s="275"/>
      <c r="PDJ34" s="275"/>
      <c r="PDK34" s="275"/>
      <c r="PDL34" s="275"/>
      <c r="PDM34" s="275"/>
      <c r="PDN34" s="275"/>
      <c r="PDO34" s="275"/>
      <c r="PDP34" s="275"/>
      <c r="PDQ34" s="275"/>
      <c r="PDR34" s="275"/>
      <c r="PDS34" s="275"/>
      <c r="PDT34" s="275"/>
      <c r="PDU34" s="275"/>
      <c r="PDV34" s="275"/>
      <c r="PDW34" s="275"/>
      <c r="PDX34" s="275"/>
      <c r="PDY34" s="275"/>
      <c r="PDZ34" s="275"/>
      <c r="PEA34" s="275"/>
      <c r="PEB34" s="275"/>
      <c r="PEC34" s="275"/>
      <c r="PED34" s="275"/>
      <c r="PEE34" s="275"/>
      <c r="PEF34" s="275"/>
      <c r="PEG34" s="275"/>
      <c r="PEH34" s="275"/>
      <c r="PEI34" s="275"/>
      <c r="PEJ34" s="275"/>
      <c r="PEK34" s="275"/>
      <c r="PEL34" s="275"/>
      <c r="PEM34" s="275"/>
      <c r="PEN34" s="275"/>
      <c r="PEO34" s="275"/>
      <c r="PEP34" s="275"/>
      <c r="PEQ34" s="275"/>
      <c r="PER34" s="275"/>
      <c r="PES34" s="275"/>
      <c r="PET34" s="275"/>
      <c r="PEU34" s="275"/>
      <c r="PEV34" s="275"/>
      <c r="PEW34" s="275"/>
      <c r="PEX34" s="275"/>
      <c r="PEY34" s="275"/>
      <c r="PEZ34" s="275"/>
      <c r="PFA34" s="275"/>
      <c r="PFB34" s="275"/>
      <c r="PFC34" s="275"/>
      <c r="PFD34" s="275"/>
      <c r="PFE34" s="275"/>
      <c r="PFF34" s="275"/>
      <c r="PFG34" s="275"/>
      <c r="PFH34" s="275"/>
      <c r="PFI34" s="275"/>
      <c r="PFJ34" s="275"/>
      <c r="PFK34" s="275"/>
      <c r="PFL34" s="275"/>
      <c r="PFM34" s="275"/>
      <c r="PFN34" s="275"/>
      <c r="PFO34" s="275"/>
      <c r="PFP34" s="275"/>
      <c r="PFQ34" s="275"/>
      <c r="PFR34" s="275"/>
      <c r="PFS34" s="275"/>
      <c r="PFT34" s="275"/>
      <c r="PFU34" s="275"/>
      <c r="PFV34" s="275"/>
      <c r="PFW34" s="275"/>
      <c r="PFX34" s="275"/>
      <c r="PFY34" s="275"/>
      <c r="PFZ34" s="275"/>
      <c r="PGA34" s="275"/>
      <c r="PGB34" s="275"/>
      <c r="PGC34" s="275"/>
      <c r="PGD34" s="275"/>
      <c r="PGE34" s="275"/>
      <c r="PGF34" s="275"/>
      <c r="PGG34" s="275"/>
      <c r="PGH34" s="275"/>
      <c r="PGI34" s="275"/>
      <c r="PGJ34" s="275"/>
      <c r="PGK34" s="275"/>
      <c r="PGL34" s="275"/>
      <c r="PGM34" s="275"/>
      <c r="PGN34" s="275"/>
      <c r="PGO34" s="275"/>
      <c r="PGP34" s="275"/>
      <c r="PGQ34" s="275"/>
      <c r="PGR34" s="275"/>
      <c r="PGS34" s="275"/>
      <c r="PGT34" s="275"/>
      <c r="PGU34" s="275"/>
      <c r="PGV34" s="275"/>
      <c r="PGW34" s="275"/>
      <c r="PGX34" s="275"/>
      <c r="PGY34" s="275"/>
      <c r="PGZ34" s="275"/>
      <c r="PHA34" s="275"/>
      <c r="PHB34" s="275"/>
      <c r="PHC34" s="275"/>
      <c r="PHD34" s="275"/>
      <c r="PHE34" s="275"/>
      <c r="PHF34" s="275"/>
      <c r="PHG34" s="275"/>
      <c r="PHH34" s="275"/>
      <c r="PHI34" s="275"/>
      <c r="PHJ34" s="275"/>
      <c r="PHK34" s="275"/>
      <c r="PHL34" s="275"/>
      <c r="PHM34" s="275"/>
      <c r="PHN34" s="275"/>
      <c r="PHO34" s="275"/>
      <c r="PHP34" s="275"/>
      <c r="PHQ34" s="275"/>
      <c r="PHR34" s="275"/>
      <c r="PHS34" s="275"/>
      <c r="PHT34" s="275"/>
      <c r="PHU34" s="275"/>
      <c r="PHV34" s="275"/>
      <c r="PHW34" s="275"/>
      <c r="PHX34" s="275"/>
      <c r="PHY34" s="275"/>
      <c r="PHZ34" s="275"/>
      <c r="PIA34" s="275"/>
      <c r="PIB34" s="275"/>
      <c r="PIC34" s="275"/>
      <c r="PID34" s="275"/>
      <c r="PIE34" s="275"/>
      <c r="PIF34" s="275"/>
      <c r="PIG34" s="275"/>
      <c r="PIH34" s="275"/>
      <c r="PII34" s="275"/>
      <c r="PIJ34" s="275"/>
      <c r="PIK34" s="275"/>
      <c r="PIL34" s="275"/>
      <c r="PIM34" s="275"/>
      <c r="PIN34" s="275"/>
      <c r="PIO34" s="275"/>
      <c r="PIP34" s="275"/>
      <c r="PIQ34" s="275"/>
      <c r="PIR34" s="275"/>
      <c r="PIS34" s="275"/>
      <c r="PIT34" s="275"/>
      <c r="PIU34" s="275"/>
      <c r="PIV34" s="275"/>
      <c r="PIW34" s="275"/>
      <c r="PIX34" s="275"/>
      <c r="PIY34" s="275"/>
      <c r="PIZ34" s="275"/>
      <c r="PJA34" s="275"/>
      <c r="PJB34" s="275"/>
      <c r="PJC34" s="275"/>
      <c r="PJD34" s="275"/>
      <c r="PJE34" s="275"/>
      <c r="PJF34" s="275"/>
      <c r="PJG34" s="275"/>
      <c r="PJH34" s="275"/>
      <c r="PJI34" s="275"/>
      <c r="PJJ34" s="275"/>
      <c r="PJK34" s="275"/>
      <c r="PJL34" s="275"/>
      <c r="PJM34" s="275"/>
      <c r="PJN34" s="275"/>
      <c r="PJO34" s="275"/>
      <c r="PJP34" s="275"/>
      <c r="PJQ34" s="275"/>
      <c r="PJR34" s="275"/>
      <c r="PJS34" s="275"/>
      <c r="PJT34" s="275"/>
      <c r="PJU34" s="275"/>
      <c r="PJV34" s="275"/>
      <c r="PJW34" s="275"/>
      <c r="PJX34" s="275"/>
      <c r="PJY34" s="275"/>
      <c r="PJZ34" s="275"/>
      <c r="PKA34" s="275"/>
      <c r="PKB34" s="275"/>
      <c r="PKC34" s="275"/>
      <c r="PKD34" s="275"/>
      <c r="PKE34" s="275"/>
      <c r="PKF34" s="275"/>
      <c r="PKG34" s="275"/>
      <c r="PKH34" s="275"/>
      <c r="PKI34" s="275"/>
      <c r="PKJ34" s="275"/>
      <c r="PKK34" s="275"/>
      <c r="PKL34" s="275"/>
      <c r="PKM34" s="275"/>
      <c r="PKN34" s="275"/>
      <c r="PKO34" s="275"/>
      <c r="PKP34" s="275"/>
      <c r="PKQ34" s="275"/>
      <c r="PKR34" s="275"/>
      <c r="PKS34" s="275"/>
      <c r="PKT34" s="275"/>
      <c r="PKU34" s="275"/>
      <c r="PKV34" s="275"/>
      <c r="PKW34" s="275"/>
      <c r="PKX34" s="275"/>
      <c r="PKY34" s="275"/>
      <c r="PKZ34" s="275"/>
      <c r="PLA34" s="275"/>
      <c r="PLB34" s="275"/>
      <c r="PLC34" s="275"/>
      <c r="PLD34" s="275"/>
      <c r="PLE34" s="275"/>
      <c r="PLF34" s="275"/>
      <c r="PLG34" s="275"/>
      <c r="PLH34" s="275"/>
      <c r="PLI34" s="275"/>
      <c r="PLJ34" s="275"/>
      <c r="PLK34" s="275"/>
      <c r="PLL34" s="275"/>
      <c r="PLM34" s="275"/>
      <c r="PLN34" s="275"/>
      <c r="PLO34" s="275"/>
      <c r="PLP34" s="275"/>
      <c r="PLQ34" s="275"/>
      <c r="PLR34" s="275"/>
      <c r="PLS34" s="275"/>
      <c r="PLT34" s="275"/>
      <c r="PLU34" s="275"/>
      <c r="PLV34" s="275"/>
      <c r="PLW34" s="275"/>
      <c r="PLX34" s="275"/>
      <c r="PLY34" s="275"/>
      <c r="PLZ34" s="275"/>
      <c r="PMA34" s="275"/>
      <c r="PMB34" s="275"/>
      <c r="PMC34" s="275"/>
      <c r="PMD34" s="275"/>
      <c r="PME34" s="275"/>
      <c r="PMF34" s="275"/>
      <c r="PMG34" s="275"/>
      <c r="PMH34" s="275"/>
      <c r="PMI34" s="275"/>
      <c r="PMJ34" s="275"/>
      <c r="PMK34" s="275"/>
      <c r="PML34" s="275"/>
      <c r="PMM34" s="275"/>
      <c r="PMN34" s="275"/>
      <c r="PMO34" s="275"/>
      <c r="PMP34" s="275"/>
      <c r="PMQ34" s="275"/>
      <c r="PMR34" s="275"/>
      <c r="PMS34" s="275"/>
      <c r="PMT34" s="275"/>
      <c r="PMU34" s="275"/>
      <c r="PMV34" s="275"/>
      <c r="PMW34" s="275"/>
      <c r="PMX34" s="275"/>
      <c r="PMY34" s="275"/>
      <c r="PMZ34" s="275"/>
      <c r="PNA34" s="275"/>
      <c r="PNB34" s="275"/>
      <c r="PNC34" s="275"/>
      <c r="PND34" s="275"/>
      <c r="PNE34" s="275"/>
      <c r="PNF34" s="275"/>
      <c r="PNG34" s="275"/>
      <c r="PNH34" s="275"/>
      <c r="PNI34" s="275"/>
      <c r="PNJ34" s="275"/>
      <c r="PNK34" s="275"/>
      <c r="PNL34" s="275"/>
      <c r="PNM34" s="275"/>
      <c r="PNN34" s="275"/>
      <c r="PNO34" s="275"/>
      <c r="PNP34" s="275"/>
      <c r="PNQ34" s="275"/>
      <c r="PNR34" s="275"/>
      <c r="PNS34" s="275"/>
      <c r="PNT34" s="275"/>
      <c r="PNU34" s="275"/>
      <c r="PNV34" s="275"/>
      <c r="PNW34" s="275"/>
      <c r="PNX34" s="275"/>
      <c r="PNY34" s="275"/>
      <c r="PNZ34" s="275"/>
      <c r="POA34" s="275"/>
      <c r="POB34" s="275"/>
      <c r="POC34" s="275"/>
      <c r="POD34" s="275"/>
      <c r="POE34" s="275"/>
      <c r="POF34" s="275"/>
      <c r="POG34" s="275"/>
      <c r="POH34" s="275"/>
      <c r="POI34" s="275"/>
      <c r="POJ34" s="275"/>
      <c r="POK34" s="275"/>
      <c r="POL34" s="275"/>
      <c r="POM34" s="275"/>
      <c r="PON34" s="275"/>
      <c r="POO34" s="275"/>
      <c r="POP34" s="275"/>
      <c r="POQ34" s="275"/>
      <c r="POR34" s="275"/>
      <c r="POS34" s="275"/>
      <c r="POT34" s="275"/>
      <c r="POU34" s="275"/>
      <c r="POV34" s="275"/>
      <c r="POW34" s="275"/>
      <c r="POX34" s="275"/>
      <c r="POY34" s="275"/>
      <c r="POZ34" s="275"/>
      <c r="PPA34" s="275"/>
      <c r="PPB34" s="275"/>
      <c r="PPC34" s="275"/>
      <c r="PPD34" s="275"/>
      <c r="PPE34" s="275"/>
      <c r="PPF34" s="275"/>
      <c r="PPG34" s="275"/>
      <c r="PPH34" s="275"/>
      <c r="PPI34" s="275"/>
      <c r="PPJ34" s="275"/>
      <c r="PPK34" s="275"/>
      <c r="PPL34" s="275"/>
      <c r="PPM34" s="275"/>
      <c r="PPN34" s="275"/>
      <c r="PPO34" s="275"/>
      <c r="PPP34" s="275"/>
      <c r="PPQ34" s="275"/>
      <c r="PPR34" s="275"/>
      <c r="PPS34" s="275"/>
      <c r="PPT34" s="275"/>
      <c r="PPU34" s="275"/>
      <c r="PPV34" s="275"/>
      <c r="PPW34" s="275"/>
      <c r="PPX34" s="275"/>
      <c r="PPY34" s="275"/>
      <c r="PPZ34" s="275"/>
      <c r="PQA34" s="275"/>
      <c r="PQB34" s="275"/>
      <c r="PQC34" s="275"/>
      <c r="PQD34" s="275"/>
      <c r="PQE34" s="275"/>
      <c r="PQF34" s="275"/>
      <c r="PQG34" s="275"/>
      <c r="PQH34" s="275"/>
      <c r="PQI34" s="275"/>
      <c r="PQJ34" s="275"/>
      <c r="PQK34" s="275"/>
      <c r="PQL34" s="275"/>
      <c r="PQM34" s="275"/>
      <c r="PQN34" s="275"/>
      <c r="PQO34" s="275"/>
      <c r="PQP34" s="275"/>
      <c r="PQQ34" s="275"/>
      <c r="PQR34" s="275"/>
      <c r="PQS34" s="275"/>
      <c r="PQT34" s="275"/>
      <c r="PQU34" s="275"/>
      <c r="PQV34" s="275"/>
      <c r="PQW34" s="275"/>
      <c r="PQX34" s="275"/>
      <c r="PQY34" s="275"/>
      <c r="PQZ34" s="275"/>
      <c r="PRA34" s="275"/>
      <c r="PRB34" s="275"/>
      <c r="PRC34" s="275"/>
      <c r="PRD34" s="275"/>
      <c r="PRE34" s="275"/>
      <c r="PRF34" s="275"/>
      <c r="PRG34" s="275"/>
      <c r="PRH34" s="275"/>
      <c r="PRI34" s="275"/>
      <c r="PRJ34" s="275"/>
      <c r="PRK34" s="275"/>
      <c r="PRL34" s="275"/>
      <c r="PRM34" s="275"/>
      <c r="PRN34" s="275"/>
      <c r="PRO34" s="275"/>
      <c r="PRP34" s="275"/>
      <c r="PRQ34" s="275"/>
      <c r="PRR34" s="275"/>
      <c r="PRS34" s="275"/>
      <c r="PRT34" s="275"/>
      <c r="PRU34" s="275"/>
      <c r="PRV34" s="275"/>
      <c r="PRW34" s="275"/>
      <c r="PRX34" s="275"/>
      <c r="PRY34" s="275"/>
      <c r="PRZ34" s="275"/>
      <c r="PSA34" s="275"/>
      <c r="PSB34" s="275"/>
      <c r="PSC34" s="275"/>
      <c r="PSD34" s="275"/>
      <c r="PSE34" s="275"/>
      <c r="PSF34" s="275"/>
      <c r="PSG34" s="275"/>
      <c r="PSH34" s="275"/>
      <c r="PSI34" s="275"/>
      <c r="PSJ34" s="275"/>
      <c r="PSK34" s="275"/>
      <c r="PSL34" s="275"/>
      <c r="PSM34" s="275"/>
      <c r="PSN34" s="275"/>
      <c r="PSO34" s="275"/>
      <c r="PSP34" s="275"/>
      <c r="PSQ34" s="275"/>
      <c r="PSR34" s="275"/>
      <c r="PSS34" s="275"/>
      <c r="PST34" s="275"/>
      <c r="PSU34" s="275"/>
      <c r="PSV34" s="275"/>
      <c r="PSW34" s="275"/>
      <c r="PSX34" s="275"/>
      <c r="PSY34" s="275"/>
      <c r="PSZ34" s="275"/>
      <c r="PTA34" s="275"/>
      <c r="PTB34" s="275"/>
      <c r="PTC34" s="275"/>
      <c r="PTD34" s="275"/>
      <c r="PTE34" s="275"/>
      <c r="PTF34" s="275"/>
      <c r="PTG34" s="275"/>
      <c r="PTH34" s="275"/>
      <c r="PTI34" s="275"/>
      <c r="PTJ34" s="275"/>
      <c r="PTK34" s="275"/>
      <c r="PTL34" s="275"/>
      <c r="PTM34" s="275"/>
      <c r="PTN34" s="275"/>
      <c r="PTO34" s="275"/>
      <c r="PTP34" s="275"/>
      <c r="PTQ34" s="275"/>
      <c r="PTR34" s="275"/>
      <c r="PTS34" s="275"/>
      <c r="PTT34" s="275"/>
      <c r="PTU34" s="275"/>
      <c r="PTV34" s="275"/>
      <c r="PTW34" s="275"/>
      <c r="PTX34" s="275"/>
      <c r="PTY34" s="275"/>
      <c r="PTZ34" s="275"/>
      <c r="PUA34" s="275"/>
      <c r="PUB34" s="275"/>
      <c r="PUC34" s="275"/>
      <c r="PUD34" s="275"/>
      <c r="PUE34" s="275"/>
      <c r="PUF34" s="275"/>
      <c r="PUG34" s="275"/>
      <c r="PUH34" s="275"/>
      <c r="PUI34" s="275"/>
      <c r="PUJ34" s="275"/>
      <c r="PUK34" s="275"/>
      <c r="PUL34" s="275"/>
      <c r="PUM34" s="275"/>
      <c r="PUN34" s="275"/>
      <c r="PUO34" s="275"/>
      <c r="PUP34" s="275"/>
      <c r="PUQ34" s="275"/>
      <c r="PUR34" s="275"/>
      <c r="PUS34" s="275"/>
      <c r="PUT34" s="275"/>
      <c r="PUU34" s="275"/>
      <c r="PUV34" s="275"/>
      <c r="PUW34" s="275"/>
      <c r="PUX34" s="275"/>
      <c r="PUY34" s="275"/>
      <c r="PUZ34" s="275"/>
      <c r="PVA34" s="275"/>
      <c r="PVB34" s="275"/>
      <c r="PVC34" s="275"/>
      <c r="PVD34" s="275"/>
      <c r="PVE34" s="275"/>
      <c r="PVF34" s="275"/>
      <c r="PVG34" s="275"/>
      <c r="PVH34" s="275"/>
      <c r="PVI34" s="275"/>
      <c r="PVJ34" s="275"/>
      <c r="PVK34" s="275"/>
      <c r="PVL34" s="275"/>
      <c r="PVM34" s="275"/>
      <c r="PVN34" s="275"/>
      <c r="PVO34" s="275"/>
      <c r="PVP34" s="275"/>
      <c r="PVQ34" s="275"/>
      <c r="PVR34" s="275"/>
      <c r="PVS34" s="275"/>
      <c r="PVT34" s="275"/>
      <c r="PVU34" s="275"/>
      <c r="PVV34" s="275"/>
      <c r="PVW34" s="275"/>
      <c r="PVX34" s="275"/>
      <c r="PVY34" s="275"/>
      <c r="PVZ34" s="275"/>
      <c r="PWA34" s="275"/>
      <c r="PWB34" s="275"/>
      <c r="PWC34" s="275"/>
      <c r="PWD34" s="275"/>
      <c r="PWE34" s="275"/>
      <c r="PWF34" s="275"/>
      <c r="PWG34" s="275"/>
      <c r="PWH34" s="275"/>
      <c r="PWI34" s="275"/>
      <c r="PWJ34" s="275"/>
      <c r="PWK34" s="275"/>
      <c r="PWL34" s="275"/>
      <c r="PWM34" s="275"/>
      <c r="PWN34" s="275"/>
      <c r="PWO34" s="275"/>
      <c r="PWP34" s="275"/>
      <c r="PWQ34" s="275"/>
      <c r="PWR34" s="275"/>
      <c r="PWS34" s="275"/>
      <c r="PWT34" s="275"/>
      <c r="PWU34" s="275"/>
      <c r="PWV34" s="275"/>
      <c r="PWW34" s="275"/>
      <c r="PWX34" s="275"/>
      <c r="PWY34" s="275"/>
      <c r="PWZ34" s="275"/>
      <c r="PXA34" s="275"/>
      <c r="PXB34" s="275"/>
      <c r="PXC34" s="275"/>
      <c r="PXD34" s="275"/>
      <c r="PXE34" s="275"/>
      <c r="PXF34" s="275"/>
      <c r="PXG34" s="275"/>
      <c r="PXH34" s="275"/>
      <c r="PXI34" s="275"/>
      <c r="PXJ34" s="275"/>
      <c r="PXK34" s="275"/>
      <c r="PXL34" s="275"/>
      <c r="PXM34" s="275"/>
      <c r="PXN34" s="275"/>
      <c r="PXO34" s="275"/>
      <c r="PXP34" s="275"/>
      <c r="PXQ34" s="275"/>
      <c r="PXR34" s="275"/>
      <c r="PXS34" s="275"/>
      <c r="PXT34" s="275"/>
      <c r="PXU34" s="275"/>
      <c r="PXV34" s="275"/>
      <c r="PXW34" s="275"/>
      <c r="PXX34" s="275"/>
      <c r="PXY34" s="275"/>
      <c r="PXZ34" s="275"/>
      <c r="PYA34" s="275"/>
      <c r="PYB34" s="275"/>
      <c r="PYC34" s="275"/>
      <c r="PYD34" s="275"/>
      <c r="PYE34" s="275"/>
      <c r="PYF34" s="275"/>
      <c r="PYG34" s="275"/>
      <c r="PYH34" s="275"/>
      <c r="PYI34" s="275"/>
      <c r="PYJ34" s="275"/>
      <c r="PYK34" s="275"/>
      <c r="PYL34" s="275"/>
      <c r="PYM34" s="275"/>
      <c r="PYN34" s="275"/>
      <c r="PYO34" s="275"/>
      <c r="PYP34" s="275"/>
      <c r="PYQ34" s="275"/>
      <c r="PYR34" s="275"/>
      <c r="PYS34" s="275"/>
      <c r="PYT34" s="275"/>
      <c r="PYU34" s="275"/>
      <c r="PYV34" s="275"/>
      <c r="PYW34" s="275"/>
      <c r="PYX34" s="275"/>
      <c r="PYY34" s="275"/>
      <c r="PYZ34" s="275"/>
      <c r="PZA34" s="275"/>
      <c r="PZB34" s="275"/>
      <c r="PZC34" s="275"/>
      <c r="PZD34" s="275"/>
      <c r="PZE34" s="275"/>
      <c r="PZF34" s="275"/>
      <c r="PZG34" s="275"/>
      <c r="PZH34" s="275"/>
      <c r="PZI34" s="275"/>
      <c r="PZJ34" s="275"/>
      <c r="PZK34" s="275"/>
      <c r="PZL34" s="275"/>
      <c r="PZM34" s="275"/>
      <c r="PZN34" s="275"/>
      <c r="PZO34" s="275"/>
      <c r="PZP34" s="275"/>
      <c r="PZQ34" s="275"/>
      <c r="PZR34" s="275"/>
      <c r="PZS34" s="275"/>
      <c r="PZT34" s="275"/>
      <c r="PZU34" s="275"/>
      <c r="PZV34" s="275"/>
      <c r="PZW34" s="275"/>
      <c r="PZX34" s="275"/>
      <c r="PZY34" s="275"/>
      <c r="PZZ34" s="275"/>
      <c r="QAA34" s="275"/>
      <c r="QAB34" s="275"/>
      <c r="QAC34" s="275"/>
      <c r="QAD34" s="275"/>
      <c r="QAE34" s="275"/>
      <c r="QAF34" s="275"/>
      <c r="QAG34" s="275"/>
      <c r="QAH34" s="275"/>
      <c r="QAI34" s="275"/>
      <c r="QAJ34" s="275"/>
      <c r="QAK34" s="275"/>
      <c r="QAL34" s="275"/>
      <c r="QAM34" s="275"/>
      <c r="QAN34" s="275"/>
      <c r="QAO34" s="275"/>
      <c r="QAP34" s="275"/>
      <c r="QAQ34" s="275"/>
      <c r="QAR34" s="275"/>
      <c r="QAS34" s="275"/>
      <c r="QAT34" s="275"/>
      <c r="QAU34" s="275"/>
      <c r="QAV34" s="275"/>
      <c r="QAW34" s="275"/>
      <c r="QAX34" s="275"/>
      <c r="QAY34" s="275"/>
      <c r="QAZ34" s="275"/>
      <c r="QBA34" s="275"/>
      <c r="QBB34" s="275"/>
      <c r="QBC34" s="275"/>
      <c r="QBD34" s="275"/>
      <c r="QBE34" s="275"/>
      <c r="QBF34" s="275"/>
      <c r="QBG34" s="275"/>
      <c r="QBH34" s="275"/>
      <c r="QBI34" s="275"/>
      <c r="QBJ34" s="275"/>
      <c r="QBK34" s="275"/>
      <c r="QBL34" s="275"/>
      <c r="QBM34" s="275"/>
      <c r="QBN34" s="275"/>
      <c r="QBO34" s="275"/>
      <c r="QBP34" s="275"/>
      <c r="QBQ34" s="275"/>
      <c r="QBR34" s="275"/>
      <c r="QBS34" s="275"/>
      <c r="QBT34" s="275"/>
      <c r="QBU34" s="275"/>
      <c r="QBV34" s="275"/>
      <c r="QBW34" s="275"/>
      <c r="QBX34" s="275"/>
      <c r="QBY34" s="275"/>
      <c r="QBZ34" s="275"/>
      <c r="QCA34" s="275"/>
      <c r="QCB34" s="275"/>
      <c r="QCC34" s="275"/>
      <c r="QCD34" s="275"/>
      <c r="QCE34" s="275"/>
      <c r="QCF34" s="275"/>
      <c r="QCG34" s="275"/>
      <c r="QCH34" s="275"/>
      <c r="QCI34" s="275"/>
      <c r="QCJ34" s="275"/>
      <c r="QCK34" s="275"/>
      <c r="QCL34" s="275"/>
      <c r="QCM34" s="275"/>
      <c r="QCN34" s="275"/>
      <c r="QCO34" s="275"/>
      <c r="QCP34" s="275"/>
      <c r="QCQ34" s="275"/>
      <c r="QCR34" s="275"/>
      <c r="QCS34" s="275"/>
      <c r="QCT34" s="275"/>
      <c r="QCU34" s="275"/>
      <c r="QCV34" s="275"/>
      <c r="QCW34" s="275"/>
      <c r="QCX34" s="275"/>
      <c r="QCY34" s="275"/>
      <c r="QCZ34" s="275"/>
      <c r="QDA34" s="275"/>
      <c r="QDB34" s="275"/>
      <c r="QDC34" s="275"/>
      <c r="QDD34" s="275"/>
      <c r="QDE34" s="275"/>
      <c r="QDF34" s="275"/>
      <c r="QDG34" s="275"/>
      <c r="QDH34" s="275"/>
      <c r="QDI34" s="275"/>
      <c r="QDJ34" s="275"/>
      <c r="QDK34" s="275"/>
      <c r="QDL34" s="275"/>
      <c r="QDM34" s="275"/>
      <c r="QDN34" s="275"/>
      <c r="QDO34" s="275"/>
      <c r="QDP34" s="275"/>
      <c r="QDQ34" s="275"/>
      <c r="QDR34" s="275"/>
      <c r="QDS34" s="275"/>
      <c r="QDT34" s="275"/>
      <c r="QDU34" s="275"/>
      <c r="QDV34" s="275"/>
      <c r="QDW34" s="275"/>
      <c r="QDX34" s="275"/>
      <c r="QDY34" s="275"/>
      <c r="QDZ34" s="275"/>
      <c r="QEA34" s="275"/>
      <c r="QEB34" s="275"/>
      <c r="QEC34" s="275"/>
      <c r="QED34" s="275"/>
      <c r="QEE34" s="275"/>
      <c r="QEF34" s="275"/>
      <c r="QEG34" s="275"/>
      <c r="QEH34" s="275"/>
      <c r="QEI34" s="275"/>
      <c r="QEJ34" s="275"/>
      <c r="QEK34" s="275"/>
      <c r="QEL34" s="275"/>
      <c r="QEM34" s="275"/>
      <c r="QEN34" s="275"/>
      <c r="QEO34" s="275"/>
      <c r="QEP34" s="275"/>
      <c r="QEQ34" s="275"/>
      <c r="QER34" s="275"/>
      <c r="QES34" s="275"/>
      <c r="QET34" s="275"/>
      <c r="QEU34" s="275"/>
      <c r="QEV34" s="275"/>
      <c r="QEW34" s="275"/>
      <c r="QEX34" s="275"/>
      <c r="QEY34" s="275"/>
      <c r="QEZ34" s="275"/>
      <c r="QFA34" s="275"/>
      <c r="QFB34" s="275"/>
      <c r="QFC34" s="275"/>
      <c r="QFD34" s="275"/>
      <c r="QFE34" s="275"/>
      <c r="QFF34" s="275"/>
      <c r="QFG34" s="275"/>
      <c r="QFH34" s="275"/>
      <c r="QFI34" s="275"/>
      <c r="QFJ34" s="275"/>
      <c r="QFK34" s="275"/>
      <c r="QFL34" s="275"/>
      <c r="QFM34" s="275"/>
      <c r="QFN34" s="275"/>
      <c r="QFO34" s="275"/>
      <c r="QFP34" s="275"/>
      <c r="QFQ34" s="275"/>
      <c r="QFR34" s="275"/>
      <c r="QFS34" s="275"/>
      <c r="QFT34" s="275"/>
      <c r="QFU34" s="275"/>
      <c r="QFV34" s="275"/>
      <c r="QFW34" s="275"/>
      <c r="QFX34" s="275"/>
      <c r="QFY34" s="275"/>
      <c r="QFZ34" s="275"/>
      <c r="QGA34" s="275"/>
      <c r="QGB34" s="275"/>
      <c r="QGC34" s="275"/>
      <c r="QGD34" s="275"/>
      <c r="QGE34" s="275"/>
      <c r="QGF34" s="275"/>
      <c r="QGG34" s="275"/>
      <c r="QGH34" s="275"/>
      <c r="QGI34" s="275"/>
      <c r="QGJ34" s="275"/>
      <c r="QGK34" s="275"/>
      <c r="QGL34" s="275"/>
      <c r="QGM34" s="275"/>
      <c r="QGN34" s="275"/>
      <c r="QGO34" s="275"/>
      <c r="QGP34" s="275"/>
      <c r="QGQ34" s="275"/>
      <c r="QGR34" s="275"/>
      <c r="QGS34" s="275"/>
      <c r="QGT34" s="275"/>
      <c r="QGU34" s="275"/>
      <c r="QGV34" s="275"/>
      <c r="QGW34" s="275"/>
      <c r="QGX34" s="275"/>
      <c r="QGY34" s="275"/>
      <c r="QGZ34" s="275"/>
      <c r="QHA34" s="275"/>
      <c r="QHB34" s="275"/>
      <c r="QHC34" s="275"/>
      <c r="QHD34" s="275"/>
      <c r="QHE34" s="275"/>
      <c r="QHF34" s="275"/>
      <c r="QHG34" s="275"/>
      <c r="QHH34" s="275"/>
      <c r="QHI34" s="275"/>
      <c r="QHJ34" s="275"/>
      <c r="QHK34" s="275"/>
      <c r="QHL34" s="275"/>
      <c r="QHM34" s="275"/>
      <c r="QHN34" s="275"/>
      <c r="QHO34" s="275"/>
      <c r="QHP34" s="275"/>
      <c r="QHQ34" s="275"/>
      <c r="QHR34" s="275"/>
      <c r="QHS34" s="275"/>
      <c r="QHT34" s="275"/>
      <c r="QHU34" s="275"/>
      <c r="QHV34" s="275"/>
      <c r="QHW34" s="275"/>
      <c r="QHX34" s="275"/>
      <c r="QHY34" s="275"/>
      <c r="QHZ34" s="275"/>
      <c r="QIA34" s="275"/>
      <c r="QIB34" s="275"/>
      <c r="QIC34" s="275"/>
      <c r="QID34" s="275"/>
      <c r="QIE34" s="275"/>
      <c r="QIF34" s="275"/>
      <c r="QIG34" s="275"/>
      <c r="QIH34" s="275"/>
      <c r="QII34" s="275"/>
      <c r="QIJ34" s="275"/>
      <c r="QIK34" s="275"/>
      <c r="QIL34" s="275"/>
      <c r="QIM34" s="275"/>
      <c r="QIN34" s="275"/>
      <c r="QIO34" s="275"/>
      <c r="QIP34" s="275"/>
      <c r="QIQ34" s="275"/>
      <c r="QIR34" s="275"/>
      <c r="QIS34" s="275"/>
      <c r="QIT34" s="275"/>
      <c r="QIU34" s="275"/>
      <c r="QIV34" s="275"/>
      <c r="QIW34" s="275"/>
      <c r="QIX34" s="275"/>
      <c r="QIY34" s="275"/>
      <c r="QIZ34" s="275"/>
      <c r="QJA34" s="275"/>
      <c r="QJB34" s="275"/>
      <c r="QJC34" s="275"/>
      <c r="QJD34" s="275"/>
      <c r="QJE34" s="275"/>
      <c r="QJF34" s="275"/>
      <c r="QJG34" s="275"/>
      <c r="QJH34" s="275"/>
      <c r="QJI34" s="275"/>
      <c r="QJJ34" s="275"/>
      <c r="QJK34" s="275"/>
      <c r="QJL34" s="275"/>
      <c r="QJM34" s="275"/>
      <c r="QJN34" s="275"/>
      <c r="QJO34" s="275"/>
      <c r="QJP34" s="275"/>
      <c r="QJQ34" s="275"/>
      <c r="QJR34" s="275"/>
      <c r="QJS34" s="275"/>
      <c r="QJT34" s="275"/>
      <c r="QJU34" s="275"/>
      <c r="QJV34" s="275"/>
      <c r="QJW34" s="275"/>
      <c r="QJX34" s="275"/>
      <c r="QJY34" s="275"/>
      <c r="QJZ34" s="275"/>
      <c r="QKA34" s="275"/>
      <c r="QKB34" s="275"/>
      <c r="QKC34" s="275"/>
      <c r="QKD34" s="275"/>
      <c r="QKE34" s="275"/>
      <c r="QKF34" s="275"/>
      <c r="QKG34" s="275"/>
      <c r="QKH34" s="275"/>
      <c r="QKI34" s="275"/>
      <c r="QKJ34" s="275"/>
      <c r="QKK34" s="275"/>
      <c r="QKL34" s="275"/>
      <c r="QKM34" s="275"/>
      <c r="QKN34" s="275"/>
      <c r="QKO34" s="275"/>
      <c r="QKP34" s="275"/>
      <c r="QKQ34" s="275"/>
      <c r="QKR34" s="275"/>
      <c r="QKS34" s="275"/>
      <c r="QKT34" s="275"/>
      <c r="QKU34" s="275"/>
      <c r="QKV34" s="275"/>
      <c r="QKW34" s="275"/>
      <c r="QKX34" s="275"/>
      <c r="QKY34" s="275"/>
      <c r="QKZ34" s="275"/>
      <c r="QLA34" s="275"/>
      <c r="QLB34" s="275"/>
      <c r="QLC34" s="275"/>
      <c r="QLD34" s="275"/>
      <c r="QLE34" s="275"/>
      <c r="QLF34" s="275"/>
      <c r="QLG34" s="275"/>
      <c r="QLH34" s="275"/>
      <c r="QLI34" s="275"/>
      <c r="QLJ34" s="275"/>
      <c r="QLK34" s="275"/>
      <c r="QLL34" s="275"/>
      <c r="QLM34" s="275"/>
      <c r="QLN34" s="275"/>
      <c r="QLO34" s="275"/>
      <c r="QLP34" s="275"/>
      <c r="QLQ34" s="275"/>
      <c r="QLR34" s="275"/>
      <c r="QLS34" s="275"/>
      <c r="QLT34" s="275"/>
      <c r="QLU34" s="275"/>
      <c r="QLV34" s="275"/>
      <c r="QLW34" s="275"/>
      <c r="QLX34" s="275"/>
      <c r="QLY34" s="275"/>
      <c r="QLZ34" s="275"/>
      <c r="QMA34" s="275"/>
      <c r="QMB34" s="275"/>
      <c r="QMC34" s="275"/>
      <c r="QMD34" s="275"/>
      <c r="QME34" s="275"/>
      <c r="QMF34" s="275"/>
      <c r="QMG34" s="275"/>
      <c r="QMH34" s="275"/>
      <c r="QMI34" s="275"/>
      <c r="QMJ34" s="275"/>
      <c r="QMK34" s="275"/>
      <c r="QML34" s="275"/>
      <c r="QMM34" s="275"/>
      <c r="QMN34" s="275"/>
      <c r="QMO34" s="275"/>
      <c r="QMP34" s="275"/>
      <c r="QMQ34" s="275"/>
      <c r="QMR34" s="275"/>
      <c r="QMS34" s="275"/>
      <c r="QMT34" s="275"/>
      <c r="QMU34" s="275"/>
      <c r="QMV34" s="275"/>
      <c r="QMW34" s="275"/>
      <c r="QMX34" s="275"/>
      <c r="QMY34" s="275"/>
      <c r="QMZ34" s="275"/>
      <c r="QNA34" s="275"/>
      <c r="QNB34" s="275"/>
      <c r="QNC34" s="275"/>
      <c r="QND34" s="275"/>
      <c r="QNE34" s="275"/>
      <c r="QNF34" s="275"/>
      <c r="QNG34" s="275"/>
      <c r="QNH34" s="275"/>
      <c r="QNI34" s="275"/>
      <c r="QNJ34" s="275"/>
      <c r="QNK34" s="275"/>
      <c r="QNL34" s="275"/>
      <c r="QNM34" s="275"/>
      <c r="QNN34" s="275"/>
      <c r="QNO34" s="275"/>
      <c r="QNP34" s="275"/>
      <c r="QNQ34" s="275"/>
      <c r="QNR34" s="275"/>
      <c r="QNS34" s="275"/>
      <c r="QNT34" s="275"/>
      <c r="QNU34" s="275"/>
      <c r="QNV34" s="275"/>
      <c r="QNW34" s="275"/>
      <c r="QNX34" s="275"/>
      <c r="QNY34" s="275"/>
      <c r="QNZ34" s="275"/>
      <c r="QOA34" s="275"/>
      <c r="QOB34" s="275"/>
      <c r="QOC34" s="275"/>
      <c r="QOD34" s="275"/>
      <c r="QOE34" s="275"/>
      <c r="QOF34" s="275"/>
      <c r="QOG34" s="275"/>
      <c r="QOH34" s="275"/>
      <c r="QOI34" s="275"/>
      <c r="QOJ34" s="275"/>
      <c r="QOK34" s="275"/>
      <c r="QOL34" s="275"/>
      <c r="QOM34" s="275"/>
      <c r="QON34" s="275"/>
      <c r="QOO34" s="275"/>
      <c r="QOP34" s="275"/>
      <c r="QOQ34" s="275"/>
      <c r="QOR34" s="275"/>
      <c r="QOS34" s="275"/>
      <c r="QOT34" s="275"/>
      <c r="QOU34" s="275"/>
      <c r="QOV34" s="275"/>
      <c r="QOW34" s="275"/>
      <c r="QOX34" s="275"/>
      <c r="QOY34" s="275"/>
      <c r="QOZ34" s="275"/>
      <c r="QPA34" s="275"/>
      <c r="QPB34" s="275"/>
      <c r="QPC34" s="275"/>
      <c r="QPD34" s="275"/>
      <c r="QPE34" s="275"/>
      <c r="QPF34" s="275"/>
      <c r="QPG34" s="275"/>
      <c r="QPH34" s="275"/>
      <c r="QPI34" s="275"/>
      <c r="QPJ34" s="275"/>
      <c r="QPK34" s="275"/>
      <c r="QPL34" s="275"/>
      <c r="QPM34" s="275"/>
      <c r="QPN34" s="275"/>
      <c r="QPO34" s="275"/>
      <c r="QPP34" s="275"/>
      <c r="QPQ34" s="275"/>
      <c r="QPR34" s="275"/>
      <c r="QPS34" s="275"/>
      <c r="QPT34" s="275"/>
      <c r="QPU34" s="275"/>
      <c r="QPV34" s="275"/>
      <c r="QPW34" s="275"/>
      <c r="QPX34" s="275"/>
      <c r="QPY34" s="275"/>
      <c r="QPZ34" s="275"/>
      <c r="QQA34" s="275"/>
      <c r="QQB34" s="275"/>
      <c r="QQC34" s="275"/>
      <c r="QQD34" s="275"/>
      <c r="QQE34" s="275"/>
      <c r="QQF34" s="275"/>
      <c r="QQG34" s="275"/>
      <c r="QQH34" s="275"/>
      <c r="QQI34" s="275"/>
      <c r="QQJ34" s="275"/>
      <c r="QQK34" s="275"/>
      <c r="QQL34" s="275"/>
      <c r="QQM34" s="275"/>
      <c r="QQN34" s="275"/>
      <c r="QQO34" s="275"/>
      <c r="QQP34" s="275"/>
      <c r="QQQ34" s="275"/>
      <c r="QQR34" s="275"/>
      <c r="QQS34" s="275"/>
      <c r="QQT34" s="275"/>
      <c r="QQU34" s="275"/>
      <c r="QQV34" s="275"/>
      <c r="QQW34" s="275"/>
      <c r="QQX34" s="275"/>
      <c r="QQY34" s="275"/>
      <c r="QQZ34" s="275"/>
      <c r="QRA34" s="275"/>
      <c r="QRB34" s="275"/>
      <c r="QRC34" s="275"/>
      <c r="QRD34" s="275"/>
      <c r="QRE34" s="275"/>
      <c r="QRF34" s="275"/>
      <c r="QRG34" s="275"/>
      <c r="QRH34" s="275"/>
      <c r="QRI34" s="275"/>
      <c r="QRJ34" s="275"/>
      <c r="QRK34" s="275"/>
      <c r="QRL34" s="275"/>
      <c r="QRM34" s="275"/>
      <c r="QRN34" s="275"/>
      <c r="QRO34" s="275"/>
      <c r="QRP34" s="275"/>
      <c r="QRQ34" s="275"/>
      <c r="QRR34" s="275"/>
      <c r="QRS34" s="275"/>
      <c r="QRT34" s="275"/>
      <c r="QRU34" s="275"/>
      <c r="QRV34" s="275"/>
      <c r="QRW34" s="275"/>
      <c r="QRX34" s="275"/>
      <c r="QRY34" s="275"/>
      <c r="QRZ34" s="275"/>
      <c r="QSA34" s="275"/>
      <c r="QSB34" s="275"/>
      <c r="QSC34" s="275"/>
      <c r="QSD34" s="275"/>
      <c r="QSE34" s="275"/>
      <c r="QSF34" s="275"/>
      <c r="QSG34" s="275"/>
      <c r="QSH34" s="275"/>
      <c r="QSI34" s="275"/>
      <c r="QSJ34" s="275"/>
      <c r="QSK34" s="275"/>
      <c r="QSL34" s="275"/>
      <c r="QSM34" s="275"/>
      <c r="QSN34" s="275"/>
      <c r="QSO34" s="275"/>
      <c r="QSP34" s="275"/>
      <c r="QSQ34" s="275"/>
      <c r="QSR34" s="275"/>
      <c r="QSS34" s="275"/>
      <c r="QST34" s="275"/>
      <c r="QSU34" s="275"/>
      <c r="QSV34" s="275"/>
      <c r="QSW34" s="275"/>
      <c r="QSX34" s="275"/>
      <c r="QSY34" s="275"/>
      <c r="QSZ34" s="275"/>
      <c r="QTA34" s="275"/>
      <c r="QTB34" s="275"/>
      <c r="QTC34" s="275"/>
      <c r="QTD34" s="275"/>
      <c r="QTE34" s="275"/>
      <c r="QTF34" s="275"/>
      <c r="QTG34" s="275"/>
      <c r="QTH34" s="275"/>
      <c r="QTI34" s="275"/>
      <c r="QTJ34" s="275"/>
      <c r="QTK34" s="275"/>
      <c r="QTL34" s="275"/>
      <c r="QTM34" s="275"/>
      <c r="QTN34" s="275"/>
      <c r="QTO34" s="275"/>
      <c r="QTP34" s="275"/>
      <c r="QTQ34" s="275"/>
      <c r="QTR34" s="275"/>
      <c r="QTS34" s="275"/>
      <c r="QTT34" s="275"/>
      <c r="QTU34" s="275"/>
      <c r="QTV34" s="275"/>
      <c r="QTW34" s="275"/>
      <c r="QTX34" s="275"/>
      <c r="QTY34" s="275"/>
      <c r="QTZ34" s="275"/>
      <c r="QUA34" s="275"/>
      <c r="QUB34" s="275"/>
      <c r="QUC34" s="275"/>
      <c r="QUD34" s="275"/>
      <c r="QUE34" s="275"/>
      <c r="QUF34" s="275"/>
      <c r="QUG34" s="275"/>
      <c r="QUH34" s="275"/>
      <c r="QUI34" s="275"/>
      <c r="QUJ34" s="275"/>
      <c r="QUK34" s="275"/>
      <c r="QUL34" s="275"/>
      <c r="QUM34" s="275"/>
      <c r="QUN34" s="275"/>
      <c r="QUO34" s="275"/>
      <c r="QUP34" s="275"/>
      <c r="QUQ34" s="275"/>
      <c r="QUR34" s="275"/>
      <c r="QUS34" s="275"/>
      <c r="QUT34" s="275"/>
      <c r="QUU34" s="275"/>
      <c r="QUV34" s="275"/>
      <c r="QUW34" s="275"/>
      <c r="QUX34" s="275"/>
      <c r="QUY34" s="275"/>
      <c r="QUZ34" s="275"/>
      <c r="QVA34" s="275"/>
      <c r="QVB34" s="275"/>
      <c r="QVC34" s="275"/>
      <c r="QVD34" s="275"/>
      <c r="QVE34" s="275"/>
      <c r="QVF34" s="275"/>
      <c r="QVG34" s="275"/>
      <c r="QVH34" s="275"/>
      <c r="QVI34" s="275"/>
      <c r="QVJ34" s="275"/>
      <c r="QVK34" s="275"/>
      <c r="QVL34" s="275"/>
      <c r="QVM34" s="275"/>
      <c r="QVN34" s="275"/>
      <c r="QVO34" s="275"/>
      <c r="QVP34" s="275"/>
      <c r="QVQ34" s="275"/>
      <c r="QVR34" s="275"/>
      <c r="QVS34" s="275"/>
      <c r="QVT34" s="275"/>
      <c r="QVU34" s="275"/>
      <c r="QVV34" s="275"/>
      <c r="QVW34" s="275"/>
      <c r="QVX34" s="275"/>
      <c r="QVY34" s="275"/>
      <c r="QVZ34" s="275"/>
      <c r="QWA34" s="275"/>
      <c r="QWB34" s="275"/>
      <c r="QWC34" s="275"/>
      <c r="QWD34" s="275"/>
      <c r="QWE34" s="275"/>
      <c r="QWF34" s="275"/>
      <c r="QWG34" s="275"/>
      <c r="QWH34" s="275"/>
      <c r="QWI34" s="275"/>
      <c r="QWJ34" s="275"/>
      <c r="QWK34" s="275"/>
      <c r="QWL34" s="275"/>
      <c r="QWM34" s="275"/>
      <c r="QWN34" s="275"/>
      <c r="QWO34" s="275"/>
      <c r="QWP34" s="275"/>
      <c r="QWQ34" s="275"/>
      <c r="QWR34" s="275"/>
      <c r="QWS34" s="275"/>
      <c r="QWT34" s="275"/>
      <c r="QWU34" s="275"/>
      <c r="QWV34" s="275"/>
      <c r="QWW34" s="275"/>
      <c r="QWX34" s="275"/>
      <c r="QWY34" s="275"/>
      <c r="QWZ34" s="275"/>
      <c r="QXA34" s="275"/>
      <c r="QXB34" s="275"/>
      <c r="QXC34" s="275"/>
      <c r="QXD34" s="275"/>
      <c r="QXE34" s="275"/>
      <c r="QXF34" s="275"/>
      <c r="QXG34" s="275"/>
      <c r="QXH34" s="275"/>
      <c r="QXI34" s="275"/>
      <c r="QXJ34" s="275"/>
      <c r="QXK34" s="275"/>
      <c r="QXL34" s="275"/>
      <c r="QXM34" s="275"/>
      <c r="QXN34" s="275"/>
      <c r="QXO34" s="275"/>
      <c r="QXP34" s="275"/>
      <c r="QXQ34" s="275"/>
      <c r="QXR34" s="275"/>
      <c r="QXS34" s="275"/>
      <c r="QXT34" s="275"/>
      <c r="QXU34" s="275"/>
      <c r="QXV34" s="275"/>
      <c r="QXW34" s="275"/>
      <c r="QXX34" s="275"/>
      <c r="QXY34" s="275"/>
      <c r="QXZ34" s="275"/>
      <c r="QYA34" s="275"/>
      <c r="QYB34" s="275"/>
      <c r="QYC34" s="275"/>
      <c r="QYD34" s="275"/>
      <c r="QYE34" s="275"/>
      <c r="QYF34" s="275"/>
      <c r="QYG34" s="275"/>
      <c r="QYH34" s="275"/>
      <c r="QYI34" s="275"/>
      <c r="QYJ34" s="275"/>
      <c r="QYK34" s="275"/>
      <c r="QYL34" s="275"/>
      <c r="QYM34" s="275"/>
      <c r="QYN34" s="275"/>
      <c r="QYO34" s="275"/>
      <c r="QYP34" s="275"/>
      <c r="QYQ34" s="275"/>
      <c r="QYR34" s="275"/>
      <c r="QYS34" s="275"/>
      <c r="QYT34" s="275"/>
      <c r="QYU34" s="275"/>
      <c r="QYV34" s="275"/>
      <c r="QYW34" s="275"/>
      <c r="QYX34" s="275"/>
      <c r="QYY34" s="275"/>
      <c r="QYZ34" s="275"/>
      <c r="QZA34" s="275"/>
      <c r="QZB34" s="275"/>
      <c r="QZC34" s="275"/>
      <c r="QZD34" s="275"/>
      <c r="QZE34" s="275"/>
      <c r="QZF34" s="275"/>
      <c r="QZG34" s="275"/>
      <c r="QZH34" s="275"/>
      <c r="QZI34" s="275"/>
      <c r="QZJ34" s="275"/>
      <c r="QZK34" s="275"/>
      <c r="QZL34" s="275"/>
      <c r="QZM34" s="275"/>
      <c r="QZN34" s="275"/>
      <c r="QZO34" s="275"/>
      <c r="QZP34" s="275"/>
      <c r="QZQ34" s="275"/>
      <c r="QZR34" s="275"/>
      <c r="QZS34" s="275"/>
      <c r="QZT34" s="275"/>
      <c r="QZU34" s="275"/>
      <c r="QZV34" s="275"/>
      <c r="QZW34" s="275"/>
      <c r="QZX34" s="275"/>
      <c r="QZY34" s="275"/>
      <c r="QZZ34" s="275"/>
      <c r="RAA34" s="275"/>
      <c r="RAB34" s="275"/>
      <c r="RAC34" s="275"/>
      <c r="RAD34" s="275"/>
      <c r="RAE34" s="275"/>
      <c r="RAF34" s="275"/>
      <c r="RAG34" s="275"/>
      <c r="RAH34" s="275"/>
      <c r="RAI34" s="275"/>
      <c r="RAJ34" s="275"/>
      <c r="RAK34" s="275"/>
      <c r="RAL34" s="275"/>
      <c r="RAM34" s="275"/>
      <c r="RAN34" s="275"/>
      <c r="RAO34" s="275"/>
      <c r="RAP34" s="275"/>
      <c r="RAQ34" s="275"/>
      <c r="RAR34" s="275"/>
      <c r="RAS34" s="275"/>
      <c r="RAT34" s="275"/>
      <c r="RAU34" s="275"/>
      <c r="RAV34" s="275"/>
      <c r="RAW34" s="275"/>
      <c r="RAX34" s="275"/>
      <c r="RAY34" s="275"/>
      <c r="RAZ34" s="275"/>
      <c r="RBA34" s="275"/>
      <c r="RBB34" s="275"/>
      <c r="RBC34" s="275"/>
      <c r="RBD34" s="275"/>
      <c r="RBE34" s="275"/>
      <c r="RBF34" s="275"/>
      <c r="RBG34" s="275"/>
      <c r="RBH34" s="275"/>
      <c r="RBI34" s="275"/>
      <c r="RBJ34" s="275"/>
      <c r="RBK34" s="275"/>
      <c r="RBL34" s="275"/>
      <c r="RBM34" s="275"/>
      <c r="RBN34" s="275"/>
      <c r="RBO34" s="275"/>
      <c r="RBP34" s="275"/>
      <c r="RBQ34" s="275"/>
      <c r="RBR34" s="275"/>
      <c r="RBS34" s="275"/>
      <c r="RBT34" s="275"/>
      <c r="RBU34" s="275"/>
      <c r="RBV34" s="275"/>
      <c r="RBW34" s="275"/>
      <c r="RBX34" s="275"/>
      <c r="RBY34" s="275"/>
      <c r="RBZ34" s="275"/>
      <c r="RCA34" s="275"/>
      <c r="RCB34" s="275"/>
      <c r="RCC34" s="275"/>
      <c r="RCD34" s="275"/>
      <c r="RCE34" s="275"/>
      <c r="RCF34" s="275"/>
      <c r="RCG34" s="275"/>
      <c r="RCH34" s="275"/>
      <c r="RCI34" s="275"/>
      <c r="RCJ34" s="275"/>
      <c r="RCK34" s="275"/>
      <c r="RCL34" s="275"/>
      <c r="RCM34" s="275"/>
      <c r="RCN34" s="275"/>
      <c r="RCO34" s="275"/>
      <c r="RCP34" s="275"/>
      <c r="RCQ34" s="275"/>
      <c r="RCR34" s="275"/>
      <c r="RCS34" s="275"/>
      <c r="RCT34" s="275"/>
      <c r="RCU34" s="275"/>
      <c r="RCV34" s="275"/>
      <c r="RCW34" s="275"/>
      <c r="RCX34" s="275"/>
      <c r="RCY34" s="275"/>
      <c r="RCZ34" s="275"/>
      <c r="RDA34" s="275"/>
      <c r="RDB34" s="275"/>
      <c r="RDC34" s="275"/>
      <c r="RDD34" s="275"/>
      <c r="RDE34" s="275"/>
      <c r="RDF34" s="275"/>
      <c r="RDG34" s="275"/>
      <c r="RDH34" s="275"/>
      <c r="RDI34" s="275"/>
      <c r="RDJ34" s="275"/>
      <c r="RDK34" s="275"/>
      <c r="RDL34" s="275"/>
      <c r="RDM34" s="275"/>
      <c r="RDN34" s="275"/>
      <c r="RDO34" s="275"/>
      <c r="RDP34" s="275"/>
      <c r="RDQ34" s="275"/>
      <c r="RDR34" s="275"/>
      <c r="RDS34" s="275"/>
      <c r="RDT34" s="275"/>
      <c r="RDU34" s="275"/>
      <c r="RDV34" s="275"/>
      <c r="RDW34" s="275"/>
      <c r="RDX34" s="275"/>
      <c r="RDY34" s="275"/>
      <c r="RDZ34" s="275"/>
      <c r="REA34" s="275"/>
      <c r="REB34" s="275"/>
      <c r="REC34" s="275"/>
      <c r="RED34" s="275"/>
      <c r="REE34" s="275"/>
      <c r="REF34" s="275"/>
      <c r="REG34" s="275"/>
      <c r="REH34" s="275"/>
      <c r="REI34" s="275"/>
      <c r="REJ34" s="275"/>
      <c r="REK34" s="275"/>
      <c r="REL34" s="275"/>
      <c r="REM34" s="275"/>
      <c r="REN34" s="275"/>
      <c r="REO34" s="275"/>
      <c r="REP34" s="275"/>
      <c r="REQ34" s="275"/>
      <c r="RER34" s="275"/>
      <c r="RES34" s="275"/>
      <c r="RET34" s="275"/>
      <c r="REU34" s="275"/>
      <c r="REV34" s="275"/>
      <c r="REW34" s="275"/>
      <c r="REX34" s="275"/>
      <c r="REY34" s="275"/>
      <c r="REZ34" s="275"/>
      <c r="RFA34" s="275"/>
      <c r="RFB34" s="275"/>
      <c r="RFC34" s="275"/>
      <c r="RFD34" s="275"/>
      <c r="RFE34" s="275"/>
      <c r="RFF34" s="275"/>
      <c r="RFG34" s="275"/>
      <c r="RFH34" s="275"/>
      <c r="RFI34" s="275"/>
      <c r="RFJ34" s="275"/>
      <c r="RFK34" s="275"/>
      <c r="RFL34" s="275"/>
      <c r="RFM34" s="275"/>
      <c r="RFN34" s="275"/>
      <c r="RFO34" s="275"/>
      <c r="RFP34" s="275"/>
      <c r="RFQ34" s="275"/>
      <c r="RFR34" s="275"/>
      <c r="RFS34" s="275"/>
      <c r="RFT34" s="275"/>
      <c r="RFU34" s="275"/>
      <c r="RFV34" s="275"/>
      <c r="RFW34" s="275"/>
      <c r="RFX34" s="275"/>
      <c r="RFY34" s="275"/>
      <c r="RFZ34" s="275"/>
      <c r="RGA34" s="275"/>
      <c r="RGB34" s="275"/>
      <c r="RGC34" s="275"/>
      <c r="RGD34" s="275"/>
      <c r="RGE34" s="275"/>
      <c r="RGF34" s="275"/>
      <c r="RGG34" s="275"/>
      <c r="RGH34" s="275"/>
      <c r="RGI34" s="275"/>
      <c r="RGJ34" s="275"/>
      <c r="RGK34" s="275"/>
      <c r="RGL34" s="275"/>
      <c r="RGM34" s="275"/>
      <c r="RGN34" s="275"/>
      <c r="RGO34" s="275"/>
      <c r="RGP34" s="275"/>
      <c r="RGQ34" s="275"/>
      <c r="RGR34" s="275"/>
      <c r="RGS34" s="275"/>
      <c r="RGT34" s="275"/>
      <c r="RGU34" s="275"/>
      <c r="RGV34" s="275"/>
      <c r="RGW34" s="275"/>
      <c r="RGX34" s="275"/>
      <c r="RGY34" s="275"/>
      <c r="RGZ34" s="275"/>
      <c r="RHA34" s="275"/>
      <c r="RHB34" s="275"/>
      <c r="RHC34" s="275"/>
      <c r="RHD34" s="275"/>
      <c r="RHE34" s="275"/>
      <c r="RHF34" s="275"/>
      <c r="RHG34" s="275"/>
      <c r="RHH34" s="275"/>
      <c r="RHI34" s="275"/>
      <c r="RHJ34" s="275"/>
      <c r="RHK34" s="275"/>
      <c r="RHL34" s="275"/>
      <c r="RHM34" s="275"/>
      <c r="RHN34" s="275"/>
      <c r="RHO34" s="275"/>
      <c r="RHP34" s="275"/>
      <c r="RHQ34" s="275"/>
      <c r="RHR34" s="275"/>
      <c r="RHS34" s="275"/>
      <c r="RHT34" s="275"/>
      <c r="RHU34" s="275"/>
      <c r="RHV34" s="275"/>
      <c r="RHW34" s="275"/>
      <c r="RHX34" s="275"/>
      <c r="RHY34" s="275"/>
      <c r="RHZ34" s="275"/>
      <c r="RIA34" s="275"/>
      <c r="RIB34" s="275"/>
      <c r="RIC34" s="275"/>
      <c r="RID34" s="275"/>
      <c r="RIE34" s="275"/>
      <c r="RIF34" s="275"/>
      <c r="RIG34" s="275"/>
      <c r="RIH34" s="275"/>
      <c r="RII34" s="275"/>
      <c r="RIJ34" s="275"/>
      <c r="RIK34" s="275"/>
      <c r="RIL34" s="275"/>
      <c r="RIM34" s="275"/>
      <c r="RIN34" s="275"/>
      <c r="RIO34" s="275"/>
      <c r="RIP34" s="275"/>
      <c r="RIQ34" s="275"/>
      <c r="RIR34" s="275"/>
      <c r="RIS34" s="275"/>
      <c r="RIT34" s="275"/>
      <c r="RIU34" s="275"/>
      <c r="RIV34" s="275"/>
      <c r="RIW34" s="275"/>
      <c r="RIX34" s="275"/>
      <c r="RIY34" s="275"/>
      <c r="RIZ34" s="275"/>
      <c r="RJA34" s="275"/>
      <c r="RJB34" s="275"/>
      <c r="RJC34" s="275"/>
      <c r="RJD34" s="275"/>
      <c r="RJE34" s="275"/>
      <c r="RJF34" s="275"/>
      <c r="RJG34" s="275"/>
      <c r="RJH34" s="275"/>
      <c r="RJI34" s="275"/>
      <c r="RJJ34" s="275"/>
      <c r="RJK34" s="275"/>
      <c r="RJL34" s="275"/>
      <c r="RJM34" s="275"/>
      <c r="RJN34" s="275"/>
      <c r="RJO34" s="275"/>
      <c r="RJP34" s="275"/>
      <c r="RJQ34" s="275"/>
      <c r="RJR34" s="275"/>
      <c r="RJS34" s="275"/>
      <c r="RJT34" s="275"/>
      <c r="RJU34" s="275"/>
      <c r="RJV34" s="275"/>
      <c r="RJW34" s="275"/>
      <c r="RJX34" s="275"/>
      <c r="RJY34" s="275"/>
      <c r="RJZ34" s="275"/>
      <c r="RKA34" s="275"/>
      <c r="RKB34" s="275"/>
      <c r="RKC34" s="275"/>
      <c r="RKD34" s="275"/>
      <c r="RKE34" s="275"/>
      <c r="RKF34" s="275"/>
      <c r="RKG34" s="275"/>
      <c r="RKH34" s="275"/>
      <c r="RKI34" s="275"/>
      <c r="RKJ34" s="275"/>
      <c r="RKK34" s="275"/>
      <c r="RKL34" s="275"/>
      <c r="RKM34" s="275"/>
      <c r="RKN34" s="275"/>
      <c r="RKO34" s="275"/>
      <c r="RKP34" s="275"/>
      <c r="RKQ34" s="275"/>
      <c r="RKR34" s="275"/>
      <c r="RKS34" s="275"/>
      <c r="RKT34" s="275"/>
      <c r="RKU34" s="275"/>
      <c r="RKV34" s="275"/>
      <c r="RKW34" s="275"/>
      <c r="RKX34" s="275"/>
      <c r="RKY34" s="275"/>
      <c r="RKZ34" s="275"/>
      <c r="RLA34" s="275"/>
      <c r="RLB34" s="275"/>
      <c r="RLC34" s="275"/>
      <c r="RLD34" s="275"/>
      <c r="RLE34" s="275"/>
      <c r="RLF34" s="275"/>
      <c r="RLG34" s="275"/>
      <c r="RLH34" s="275"/>
      <c r="RLI34" s="275"/>
      <c r="RLJ34" s="275"/>
      <c r="RLK34" s="275"/>
      <c r="RLL34" s="275"/>
      <c r="RLM34" s="275"/>
      <c r="RLN34" s="275"/>
      <c r="RLO34" s="275"/>
      <c r="RLP34" s="275"/>
      <c r="RLQ34" s="275"/>
      <c r="RLR34" s="275"/>
      <c r="RLS34" s="275"/>
      <c r="RLT34" s="275"/>
      <c r="RLU34" s="275"/>
      <c r="RLV34" s="275"/>
      <c r="RLW34" s="275"/>
      <c r="RLX34" s="275"/>
      <c r="RLY34" s="275"/>
      <c r="RLZ34" s="275"/>
      <c r="RMA34" s="275"/>
      <c r="RMB34" s="275"/>
      <c r="RMC34" s="275"/>
      <c r="RMD34" s="275"/>
      <c r="RME34" s="275"/>
      <c r="RMF34" s="275"/>
      <c r="RMG34" s="275"/>
      <c r="RMH34" s="275"/>
      <c r="RMI34" s="275"/>
      <c r="RMJ34" s="275"/>
      <c r="RMK34" s="275"/>
      <c r="RML34" s="275"/>
      <c r="RMM34" s="275"/>
      <c r="RMN34" s="275"/>
      <c r="RMO34" s="275"/>
      <c r="RMP34" s="275"/>
      <c r="RMQ34" s="275"/>
      <c r="RMR34" s="275"/>
      <c r="RMS34" s="275"/>
      <c r="RMT34" s="275"/>
      <c r="RMU34" s="275"/>
      <c r="RMV34" s="275"/>
      <c r="RMW34" s="275"/>
      <c r="RMX34" s="275"/>
      <c r="RMY34" s="275"/>
      <c r="RMZ34" s="275"/>
      <c r="RNA34" s="275"/>
      <c r="RNB34" s="275"/>
      <c r="RNC34" s="275"/>
      <c r="RND34" s="275"/>
      <c r="RNE34" s="275"/>
      <c r="RNF34" s="275"/>
      <c r="RNG34" s="275"/>
      <c r="RNH34" s="275"/>
      <c r="RNI34" s="275"/>
      <c r="RNJ34" s="275"/>
      <c r="RNK34" s="275"/>
      <c r="RNL34" s="275"/>
      <c r="RNM34" s="275"/>
      <c r="RNN34" s="275"/>
      <c r="RNO34" s="275"/>
      <c r="RNP34" s="275"/>
      <c r="RNQ34" s="275"/>
      <c r="RNR34" s="275"/>
      <c r="RNS34" s="275"/>
      <c r="RNT34" s="275"/>
      <c r="RNU34" s="275"/>
      <c r="RNV34" s="275"/>
      <c r="RNW34" s="275"/>
      <c r="RNX34" s="275"/>
      <c r="RNY34" s="275"/>
      <c r="RNZ34" s="275"/>
      <c r="ROA34" s="275"/>
      <c r="ROB34" s="275"/>
      <c r="ROC34" s="275"/>
      <c r="ROD34" s="275"/>
      <c r="ROE34" s="275"/>
      <c r="ROF34" s="275"/>
      <c r="ROG34" s="275"/>
      <c r="ROH34" s="275"/>
      <c r="ROI34" s="275"/>
      <c r="ROJ34" s="275"/>
      <c r="ROK34" s="275"/>
      <c r="ROL34" s="275"/>
      <c r="ROM34" s="275"/>
      <c r="RON34" s="275"/>
      <c r="ROO34" s="275"/>
      <c r="ROP34" s="275"/>
      <c r="ROQ34" s="275"/>
      <c r="ROR34" s="275"/>
      <c r="ROS34" s="275"/>
      <c r="ROT34" s="275"/>
      <c r="ROU34" s="275"/>
      <c r="ROV34" s="275"/>
      <c r="ROW34" s="275"/>
      <c r="ROX34" s="275"/>
      <c r="ROY34" s="275"/>
      <c r="ROZ34" s="275"/>
      <c r="RPA34" s="275"/>
      <c r="RPB34" s="275"/>
      <c r="RPC34" s="275"/>
      <c r="RPD34" s="275"/>
      <c r="RPE34" s="275"/>
      <c r="RPF34" s="275"/>
      <c r="RPG34" s="275"/>
      <c r="RPH34" s="275"/>
      <c r="RPI34" s="275"/>
      <c r="RPJ34" s="275"/>
      <c r="RPK34" s="275"/>
      <c r="RPL34" s="275"/>
      <c r="RPM34" s="275"/>
      <c r="RPN34" s="275"/>
      <c r="RPO34" s="275"/>
      <c r="RPP34" s="275"/>
      <c r="RPQ34" s="275"/>
      <c r="RPR34" s="275"/>
      <c r="RPS34" s="275"/>
      <c r="RPT34" s="275"/>
      <c r="RPU34" s="275"/>
      <c r="RPV34" s="275"/>
      <c r="RPW34" s="275"/>
      <c r="RPX34" s="275"/>
      <c r="RPY34" s="275"/>
      <c r="RPZ34" s="275"/>
      <c r="RQA34" s="275"/>
      <c r="RQB34" s="275"/>
      <c r="RQC34" s="275"/>
      <c r="RQD34" s="275"/>
      <c r="RQE34" s="275"/>
      <c r="RQF34" s="275"/>
      <c r="RQG34" s="275"/>
      <c r="RQH34" s="275"/>
      <c r="RQI34" s="275"/>
      <c r="RQJ34" s="275"/>
      <c r="RQK34" s="275"/>
      <c r="RQL34" s="275"/>
      <c r="RQM34" s="275"/>
      <c r="RQN34" s="275"/>
      <c r="RQO34" s="275"/>
      <c r="RQP34" s="275"/>
      <c r="RQQ34" s="275"/>
      <c r="RQR34" s="275"/>
      <c r="RQS34" s="275"/>
      <c r="RQT34" s="275"/>
      <c r="RQU34" s="275"/>
      <c r="RQV34" s="275"/>
      <c r="RQW34" s="275"/>
      <c r="RQX34" s="275"/>
      <c r="RQY34" s="275"/>
      <c r="RQZ34" s="275"/>
      <c r="RRA34" s="275"/>
      <c r="RRB34" s="275"/>
      <c r="RRC34" s="275"/>
      <c r="RRD34" s="275"/>
      <c r="RRE34" s="275"/>
      <c r="RRF34" s="275"/>
      <c r="RRG34" s="275"/>
      <c r="RRH34" s="275"/>
      <c r="RRI34" s="275"/>
      <c r="RRJ34" s="275"/>
      <c r="RRK34" s="275"/>
      <c r="RRL34" s="275"/>
      <c r="RRM34" s="275"/>
      <c r="RRN34" s="275"/>
      <c r="RRO34" s="275"/>
      <c r="RRP34" s="275"/>
      <c r="RRQ34" s="275"/>
      <c r="RRR34" s="275"/>
      <c r="RRS34" s="275"/>
      <c r="RRT34" s="275"/>
      <c r="RRU34" s="275"/>
      <c r="RRV34" s="275"/>
      <c r="RRW34" s="275"/>
      <c r="RRX34" s="275"/>
      <c r="RRY34" s="275"/>
      <c r="RRZ34" s="275"/>
      <c r="RSA34" s="275"/>
      <c r="RSB34" s="275"/>
      <c r="RSC34" s="275"/>
      <c r="RSD34" s="275"/>
      <c r="RSE34" s="275"/>
      <c r="RSF34" s="275"/>
      <c r="RSG34" s="275"/>
      <c r="RSH34" s="275"/>
      <c r="RSI34" s="275"/>
      <c r="RSJ34" s="275"/>
      <c r="RSK34" s="275"/>
      <c r="RSL34" s="275"/>
      <c r="RSM34" s="275"/>
      <c r="RSN34" s="275"/>
      <c r="RSO34" s="275"/>
      <c r="RSP34" s="275"/>
      <c r="RSQ34" s="275"/>
      <c r="RSR34" s="275"/>
      <c r="RSS34" s="275"/>
      <c r="RST34" s="275"/>
      <c r="RSU34" s="275"/>
      <c r="RSV34" s="275"/>
      <c r="RSW34" s="275"/>
      <c r="RSX34" s="275"/>
      <c r="RSY34" s="275"/>
      <c r="RSZ34" s="275"/>
      <c r="RTA34" s="275"/>
      <c r="RTB34" s="275"/>
      <c r="RTC34" s="275"/>
      <c r="RTD34" s="275"/>
      <c r="RTE34" s="275"/>
      <c r="RTF34" s="275"/>
      <c r="RTG34" s="275"/>
      <c r="RTH34" s="275"/>
      <c r="RTI34" s="275"/>
      <c r="RTJ34" s="275"/>
      <c r="RTK34" s="275"/>
      <c r="RTL34" s="275"/>
      <c r="RTM34" s="275"/>
      <c r="RTN34" s="275"/>
      <c r="RTO34" s="275"/>
      <c r="RTP34" s="275"/>
      <c r="RTQ34" s="275"/>
      <c r="RTR34" s="275"/>
      <c r="RTS34" s="275"/>
      <c r="RTT34" s="275"/>
      <c r="RTU34" s="275"/>
      <c r="RTV34" s="275"/>
      <c r="RTW34" s="275"/>
      <c r="RTX34" s="275"/>
      <c r="RTY34" s="275"/>
      <c r="RTZ34" s="275"/>
      <c r="RUA34" s="275"/>
      <c r="RUB34" s="275"/>
      <c r="RUC34" s="275"/>
      <c r="RUD34" s="275"/>
      <c r="RUE34" s="275"/>
      <c r="RUF34" s="275"/>
      <c r="RUG34" s="275"/>
      <c r="RUH34" s="275"/>
      <c r="RUI34" s="275"/>
      <c r="RUJ34" s="275"/>
      <c r="RUK34" s="275"/>
      <c r="RUL34" s="275"/>
      <c r="RUM34" s="275"/>
      <c r="RUN34" s="275"/>
      <c r="RUO34" s="275"/>
      <c r="RUP34" s="275"/>
      <c r="RUQ34" s="275"/>
      <c r="RUR34" s="275"/>
      <c r="RUS34" s="275"/>
      <c r="RUT34" s="275"/>
      <c r="RUU34" s="275"/>
      <c r="RUV34" s="275"/>
      <c r="RUW34" s="275"/>
      <c r="RUX34" s="275"/>
      <c r="RUY34" s="275"/>
      <c r="RUZ34" s="275"/>
      <c r="RVA34" s="275"/>
      <c r="RVB34" s="275"/>
      <c r="RVC34" s="275"/>
      <c r="RVD34" s="275"/>
      <c r="RVE34" s="275"/>
      <c r="RVF34" s="275"/>
      <c r="RVG34" s="275"/>
      <c r="RVH34" s="275"/>
      <c r="RVI34" s="275"/>
      <c r="RVJ34" s="275"/>
      <c r="RVK34" s="275"/>
      <c r="RVL34" s="275"/>
      <c r="RVM34" s="275"/>
      <c r="RVN34" s="275"/>
      <c r="RVO34" s="275"/>
      <c r="RVP34" s="275"/>
      <c r="RVQ34" s="275"/>
      <c r="RVR34" s="275"/>
      <c r="RVS34" s="275"/>
      <c r="RVT34" s="275"/>
      <c r="RVU34" s="275"/>
      <c r="RVV34" s="275"/>
      <c r="RVW34" s="275"/>
      <c r="RVX34" s="275"/>
      <c r="RVY34" s="275"/>
      <c r="RVZ34" s="275"/>
      <c r="RWA34" s="275"/>
      <c r="RWB34" s="275"/>
      <c r="RWC34" s="275"/>
      <c r="RWD34" s="275"/>
      <c r="RWE34" s="275"/>
      <c r="RWF34" s="275"/>
      <c r="RWG34" s="275"/>
      <c r="RWH34" s="275"/>
      <c r="RWI34" s="275"/>
      <c r="RWJ34" s="275"/>
      <c r="RWK34" s="275"/>
      <c r="RWL34" s="275"/>
      <c r="RWM34" s="275"/>
      <c r="RWN34" s="275"/>
      <c r="RWO34" s="275"/>
      <c r="RWP34" s="275"/>
      <c r="RWQ34" s="275"/>
      <c r="RWR34" s="275"/>
      <c r="RWS34" s="275"/>
      <c r="RWT34" s="275"/>
      <c r="RWU34" s="275"/>
      <c r="RWV34" s="275"/>
      <c r="RWW34" s="275"/>
      <c r="RWX34" s="275"/>
      <c r="RWY34" s="275"/>
      <c r="RWZ34" s="275"/>
      <c r="RXA34" s="275"/>
      <c r="RXB34" s="275"/>
      <c r="RXC34" s="275"/>
      <c r="RXD34" s="275"/>
      <c r="RXE34" s="275"/>
      <c r="RXF34" s="275"/>
      <c r="RXG34" s="275"/>
      <c r="RXH34" s="275"/>
      <c r="RXI34" s="275"/>
      <c r="RXJ34" s="275"/>
      <c r="RXK34" s="275"/>
      <c r="RXL34" s="275"/>
      <c r="RXM34" s="275"/>
      <c r="RXN34" s="275"/>
      <c r="RXO34" s="275"/>
      <c r="RXP34" s="275"/>
      <c r="RXQ34" s="275"/>
      <c r="RXR34" s="275"/>
      <c r="RXS34" s="275"/>
      <c r="RXT34" s="275"/>
      <c r="RXU34" s="275"/>
      <c r="RXV34" s="275"/>
      <c r="RXW34" s="275"/>
      <c r="RXX34" s="275"/>
      <c r="RXY34" s="275"/>
      <c r="RXZ34" s="275"/>
      <c r="RYA34" s="275"/>
      <c r="RYB34" s="275"/>
      <c r="RYC34" s="275"/>
      <c r="RYD34" s="275"/>
      <c r="RYE34" s="275"/>
      <c r="RYF34" s="275"/>
      <c r="RYG34" s="275"/>
      <c r="RYH34" s="275"/>
      <c r="RYI34" s="275"/>
      <c r="RYJ34" s="275"/>
      <c r="RYK34" s="275"/>
      <c r="RYL34" s="275"/>
      <c r="RYM34" s="275"/>
      <c r="RYN34" s="275"/>
      <c r="RYO34" s="275"/>
      <c r="RYP34" s="275"/>
      <c r="RYQ34" s="275"/>
      <c r="RYR34" s="275"/>
      <c r="RYS34" s="275"/>
      <c r="RYT34" s="275"/>
      <c r="RYU34" s="275"/>
      <c r="RYV34" s="275"/>
      <c r="RYW34" s="275"/>
      <c r="RYX34" s="275"/>
      <c r="RYY34" s="275"/>
      <c r="RYZ34" s="275"/>
      <c r="RZA34" s="275"/>
      <c r="RZB34" s="275"/>
      <c r="RZC34" s="275"/>
      <c r="RZD34" s="275"/>
      <c r="RZE34" s="275"/>
      <c r="RZF34" s="275"/>
      <c r="RZG34" s="275"/>
      <c r="RZH34" s="275"/>
      <c r="RZI34" s="275"/>
      <c r="RZJ34" s="275"/>
      <c r="RZK34" s="275"/>
      <c r="RZL34" s="275"/>
      <c r="RZM34" s="275"/>
      <c r="RZN34" s="275"/>
      <c r="RZO34" s="275"/>
      <c r="RZP34" s="275"/>
      <c r="RZQ34" s="275"/>
      <c r="RZR34" s="275"/>
      <c r="RZS34" s="275"/>
      <c r="RZT34" s="275"/>
      <c r="RZU34" s="275"/>
      <c r="RZV34" s="275"/>
      <c r="RZW34" s="275"/>
      <c r="RZX34" s="275"/>
      <c r="RZY34" s="275"/>
      <c r="RZZ34" s="275"/>
      <c r="SAA34" s="275"/>
      <c r="SAB34" s="275"/>
      <c r="SAC34" s="275"/>
      <c r="SAD34" s="275"/>
      <c r="SAE34" s="275"/>
      <c r="SAF34" s="275"/>
      <c r="SAG34" s="275"/>
      <c r="SAH34" s="275"/>
      <c r="SAI34" s="275"/>
      <c r="SAJ34" s="275"/>
      <c r="SAK34" s="275"/>
      <c r="SAL34" s="275"/>
      <c r="SAM34" s="275"/>
      <c r="SAN34" s="275"/>
      <c r="SAO34" s="275"/>
      <c r="SAP34" s="275"/>
      <c r="SAQ34" s="275"/>
      <c r="SAR34" s="275"/>
      <c r="SAS34" s="275"/>
      <c r="SAT34" s="275"/>
      <c r="SAU34" s="275"/>
      <c r="SAV34" s="275"/>
      <c r="SAW34" s="275"/>
      <c r="SAX34" s="275"/>
      <c r="SAY34" s="275"/>
      <c r="SAZ34" s="275"/>
      <c r="SBA34" s="275"/>
      <c r="SBB34" s="275"/>
      <c r="SBC34" s="275"/>
      <c r="SBD34" s="275"/>
      <c r="SBE34" s="275"/>
      <c r="SBF34" s="275"/>
      <c r="SBG34" s="275"/>
      <c r="SBH34" s="275"/>
      <c r="SBI34" s="275"/>
      <c r="SBJ34" s="275"/>
      <c r="SBK34" s="275"/>
      <c r="SBL34" s="275"/>
      <c r="SBM34" s="275"/>
      <c r="SBN34" s="275"/>
      <c r="SBO34" s="275"/>
      <c r="SBP34" s="275"/>
      <c r="SBQ34" s="275"/>
      <c r="SBR34" s="275"/>
      <c r="SBS34" s="275"/>
      <c r="SBT34" s="275"/>
      <c r="SBU34" s="275"/>
      <c r="SBV34" s="275"/>
      <c r="SBW34" s="275"/>
      <c r="SBX34" s="275"/>
      <c r="SBY34" s="275"/>
      <c r="SBZ34" s="275"/>
      <c r="SCA34" s="275"/>
      <c r="SCB34" s="275"/>
      <c r="SCC34" s="275"/>
      <c r="SCD34" s="275"/>
      <c r="SCE34" s="275"/>
      <c r="SCF34" s="275"/>
      <c r="SCG34" s="275"/>
      <c r="SCH34" s="275"/>
      <c r="SCI34" s="275"/>
      <c r="SCJ34" s="275"/>
      <c r="SCK34" s="275"/>
      <c r="SCL34" s="275"/>
      <c r="SCM34" s="275"/>
      <c r="SCN34" s="275"/>
      <c r="SCO34" s="275"/>
      <c r="SCP34" s="275"/>
      <c r="SCQ34" s="275"/>
      <c r="SCR34" s="275"/>
      <c r="SCS34" s="275"/>
      <c r="SCT34" s="275"/>
      <c r="SCU34" s="275"/>
      <c r="SCV34" s="275"/>
      <c r="SCW34" s="275"/>
      <c r="SCX34" s="275"/>
      <c r="SCY34" s="275"/>
      <c r="SCZ34" s="275"/>
      <c r="SDA34" s="275"/>
      <c r="SDB34" s="275"/>
      <c r="SDC34" s="275"/>
      <c r="SDD34" s="275"/>
      <c r="SDE34" s="275"/>
      <c r="SDF34" s="275"/>
      <c r="SDG34" s="275"/>
      <c r="SDH34" s="275"/>
      <c r="SDI34" s="275"/>
      <c r="SDJ34" s="275"/>
      <c r="SDK34" s="275"/>
      <c r="SDL34" s="275"/>
      <c r="SDM34" s="275"/>
      <c r="SDN34" s="275"/>
      <c r="SDO34" s="275"/>
      <c r="SDP34" s="275"/>
      <c r="SDQ34" s="275"/>
      <c r="SDR34" s="275"/>
      <c r="SDS34" s="275"/>
      <c r="SDT34" s="275"/>
      <c r="SDU34" s="275"/>
      <c r="SDV34" s="275"/>
      <c r="SDW34" s="275"/>
      <c r="SDX34" s="275"/>
      <c r="SDY34" s="275"/>
      <c r="SDZ34" s="275"/>
      <c r="SEA34" s="275"/>
      <c r="SEB34" s="275"/>
      <c r="SEC34" s="275"/>
      <c r="SED34" s="275"/>
      <c r="SEE34" s="275"/>
      <c r="SEF34" s="275"/>
      <c r="SEG34" s="275"/>
      <c r="SEH34" s="275"/>
      <c r="SEI34" s="275"/>
      <c r="SEJ34" s="275"/>
      <c r="SEK34" s="275"/>
      <c r="SEL34" s="275"/>
      <c r="SEM34" s="275"/>
      <c r="SEN34" s="275"/>
      <c r="SEO34" s="275"/>
      <c r="SEP34" s="275"/>
      <c r="SEQ34" s="275"/>
      <c r="SER34" s="275"/>
      <c r="SES34" s="275"/>
      <c r="SET34" s="275"/>
      <c r="SEU34" s="275"/>
      <c r="SEV34" s="275"/>
      <c r="SEW34" s="275"/>
      <c r="SEX34" s="275"/>
      <c r="SEY34" s="275"/>
      <c r="SEZ34" s="275"/>
      <c r="SFA34" s="275"/>
      <c r="SFB34" s="275"/>
      <c r="SFC34" s="275"/>
      <c r="SFD34" s="275"/>
      <c r="SFE34" s="275"/>
      <c r="SFF34" s="275"/>
      <c r="SFG34" s="275"/>
      <c r="SFH34" s="275"/>
      <c r="SFI34" s="275"/>
      <c r="SFJ34" s="275"/>
      <c r="SFK34" s="275"/>
      <c r="SFL34" s="275"/>
      <c r="SFM34" s="275"/>
      <c r="SFN34" s="275"/>
      <c r="SFO34" s="275"/>
      <c r="SFP34" s="275"/>
      <c r="SFQ34" s="275"/>
      <c r="SFR34" s="275"/>
      <c r="SFS34" s="275"/>
      <c r="SFT34" s="275"/>
      <c r="SFU34" s="275"/>
      <c r="SFV34" s="275"/>
      <c r="SFW34" s="275"/>
      <c r="SFX34" s="275"/>
      <c r="SFY34" s="275"/>
      <c r="SFZ34" s="275"/>
      <c r="SGA34" s="275"/>
      <c r="SGB34" s="275"/>
      <c r="SGC34" s="275"/>
      <c r="SGD34" s="275"/>
      <c r="SGE34" s="275"/>
      <c r="SGF34" s="275"/>
      <c r="SGG34" s="275"/>
      <c r="SGH34" s="275"/>
      <c r="SGI34" s="275"/>
      <c r="SGJ34" s="275"/>
      <c r="SGK34" s="275"/>
      <c r="SGL34" s="275"/>
      <c r="SGM34" s="275"/>
      <c r="SGN34" s="275"/>
      <c r="SGO34" s="275"/>
      <c r="SGP34" s="275"/>
      <c r="SGQ34" s="275"/>
      <c r="SGR34" s="275"/>
      <c r="SGS34" s="275"/>
      <c r="SGT34" s="275"/>
      <c r="SGU34" s="275"/>
      <c r="SGV34" s="275"/>
      <c r="SGW34" s="275"/>
      <c r="SGX34" s="275"/>
      <c r="SGY34" s="275"/>
      <c r="SGZ34" s="275"/>
      <c r="SHA34" s="275"/>
      <c r="SHB34" s="275"/>
      <c r="SHC34" s="275"/>
      <c r="SHD34" s="275"/>
      <c r="SHE34" s="275"/>
      <c r="SHF34" s="275"/>
      <c r="SHG34" s="275"/>
      <c r="SHH34" s="275"/>
      <c r="SHI34" s="275"/>
      <c r="SHJ34" s="275"/>
      <c r="SHK34" s="275"/>
      <c r="SHL34" s="275"/>
      <c r="SHM34" s="275"/>
      <c r="SHN34" s="275"/>
      <c r="SHO34" s="275"/>
      <c r="SHP34" s="275"/>
      <c r="SHQ34" s="275"/>
      <c r="SHR34" s="275"/>
      <c r="SHS34" s="275"/>
      <c r="SHT34" s="275"/>
      <c r="SHU34" s="275"/>
      <c r="SHV34" s="275"/>
      <c r="SHW34" s="275"/>
      <c r="SHX34" s="275"/>
      <c r="SHY34" s="275"/>
      <c r="SHZ34" s="275"/>
      <c r="SIA34" s="275"/>
      <c r="SIB34" s="275"/>
      <c r="SIC34" s="275"/>
      <c r="SID34" s="275"/>
      <c r="SIE34" s="275"/>
      <c r="SIF34" s="275"/>
      <c r="SIG34" s="275"/>
      <c r="SIH34" s="275"/>
      <c r="SII34" s="275"/>
      <c r="SIJ34" s="275"/>
      <c r="SIK34" s="275"/>
      <c r="SIL34" s="275"/>
      <c r="SIM34" s="275"/>
      <c r="SIN34" s="275"/>
      <c r="SIO34" s="275"/>
      <c r="SIP34" s="275"/>
      <c r="SIQ34" s="275"/>
      <c r="SIR34" s="275"/>
      <c r="SIS34" s="275"/>
      <c r="SIT34" s="275"/>
      <c r="SIU34" s="275"/>
      <c r="SIV34" s="275"/>
      <c r="SIW34" s="275"/>
      <c r="SIX34" s="275"/>
      <c r="SIY34" s="275"/>
      <c r="SIZ34" s="275"/>
      <c r="SJA34" s="275"/>
      <c r="SJB34" s="275"/>
      <c r="SJC34" s="275"/>
      <c r="SJD34" s="275"/>
      <c r="SJE34" s="275"/>
      <c r="SJF34" s="275"/>
      <c r="SJG34" s="275"/>
      <c r="SJH34" s="275"/>
      <c r="SJI34" s="275"/>
      <c r="SJJ34" s="275"/>
      <c r="SJK34" s="275"/>
      <c r="SJL34" s="275"/>
      <c r="SJM34" s="275"/>
      <c r="SJN34" s="275"/>
      <c r="SJO34" s="275"/>
      <c r="SJP34" s="275"/>
      <c r="SJQ34" s="275"/>
      <c r="SJR34" s="275"/>
      <c r="SJS34" s="275"/>
      <c r="SJT34" s="275"/>
      <c r="SJU34" s="275"/>
      <c r="SJV34" s="275"/>
      <c r="SJW34" s="275"/>
      <c r="SJX34" s="275"/>
      <c r="SJY34" s="275"/>
      <c r="SJZ34" s="275"/>
      <c r="SKA34" s="275"/>
      <c r="SKB34" s="275"/>
      <c r="SKC34" s="275"/>
      <c r="SKD34" s="275"/>
      <c r="SKE34" s="275"/>
      <c r="SKF34" s="275"/>
      <c r="SKG34" s="275"/>
      <c r="SKH34" s="275"/>
      <c r="SKI34" s="275"/>
      <c r="SKJ34" s="275"/>
      <c r="SKK34" s="275"/>
      <c r="SKL34" s="275"/>
      <c r="SKM34" s="275"/>
      <c r="SKN34" s="275"/>
      <c r="SKO34" s="275"/>
      <c r="SKP34" s="275"/>
      <c r="SKQ34" s="275"/>
      <c r="SKR34" s="275"/>
      <c r="SKS34" s="275"/>
      <c r="SKT34" s="275"/>
      <c r="SKU34" s="275"/>
      <c r="SKV34" s="275"/>
      <c r="SKW34" s="275"/>
      <c r="SKX34" s="275"/>
      <c r="SKY34" s="275"/>
      <c r="SKZ34" s="275"/>
      <c r="SLA34" s="275"/>
      <c r="SLB34" s="275"/>
      <c r="SLC34" s="275"/>
      <c r="SLD34" s="275"/>
      <c r="SLE34" s="275"/>
      <c r="SLF34" s="275"/>
      <c r="SLG34" s="275"/>
      <c r="SLH34" s="275"/>
      <c r="SLI34" s="275"/>
      <c r="SLJ34" s="275"/>
      <c r="SLK34" s="275"/>
      <c r="SLL34" s="275"/>
      <c r="SLM34" s="275"/>
      <c r="SLN34" s="275"/>
      <c r="SLO34" s="275"/>
      <c r="SLP34" s="275"/>
      <c r="SLQ34" s="275"/>
      <c r="SLR34" s="275"/>
      <c r="SLS34" s="275"/>
      <c r="SLT34" s="275"/>
      <c r="SLU34" s="275"/>
      <c r="SLV34" s="275"/>
      <c r="SLW34" s="275"/>
      <c r="SLX34" s="275"/>
      <c r="SLY34" s="275"/>
      <c r="SLZ34" s="275"/>
      <c r="SMA34" s="275"/>
      <c r="SMB34" s="275"/>
      <c r="SMC34" s="275"/>
      <c r="SMD34" s="275"/>
      <c r="SME34" s="275"/>
      <c r="SMF34" s="275"/>
      <c r="SMG34" s="275"/>
      <c r="SMH34" s="275"/>
      <c r="SMI34" s="275"/>
      <c r="SMJ34" s="275"/>
      <c r="SMK34" s="275"/>
      <c r="SML34" s="275"/>
      <c r="SMM34" s="275"/>
      <c r="SMN34" s="275"/>
      <c r="SMO34" s="275"/>
      <c r="SMP34" s="275"/>
      <c r="SMQ34" s="275"/>
      <c r="SMR34" s="275"/>
      <c r="SMS34" s="275"/>
      <c r="SMT34" s="275"/>
      <c r="SMU34" s="275"/>
      <c r="SMV34" s="275"/>
      <c r="SMW34" s="275"/>
      <c r="SMX34" s="275"/>
      <c r="SMY34" s="275"/>
      <c r="SMZ34" s="275"/>
      <c r="SNA34" s="275"/>
      <c r="SNB34" s="275"/>
      <c r="SNC34" s="275"/>
      <c r="SND34" s="275"/>
      <c r="SNE34" s="275"/>
      <c r="SNF34" s="275"/>
      <c r="SNG34" s="275"/>
      <c r="SNH34" s="275"/>
      <c r="SNI34" s="275"/>
      <c r="SNJ34" s="275"/>
      <c r="SNK34" s="275"/>
      <c r="SNL34" s="275"/>
      <c r="SNM34" s="275"/>
      <c r="SNN34" s="275"/>
      <c r="SNO34" s="275"/>
      <c r="SNP34" s="275"/>
      <c r="SNQ34" s="275"/>
      <c r="SNR34" s="275"/>
      <c r="SNS34" s="275"/>
      <c r="SNT34" s="275"/>
      <c r="SNU34" s="275"/>
      <c r="SNV34" s="275"/>
      <c r="SNW34" s="275"/>
      <c r="SNX34" s="275"/>
      <c r="SNY34" s="275"/>
      <c r="SNZ34" s="275"/>
      <c r="SOA34" s="275"/>
      <c r="SOB34" s="275"/>
      <c r="SOC34" s="275"/>
      <c r="SOD34" s="275"/>
      <c r="SOE34" s="275"/>
      <c r="SOF34" s="275"/>
      <c r="SOG34" s="275"/>
      <c r="SOH34" s="275"/>
      <c r="SOI34" s="275"/>
      <c r="SOJ34" s="275"/>
      <c r="SOK34" s="275"/>
      <c r="SOL34" s="275"/>
      <c r="SOM34" s="275"/>
      <c r="SON34" s="275"/>
      <c r="SOO34" s="275"/>
      <c r="SOP34" s="275"/>
      <c r="SOQ34" s="275"/>
      <c r="SOR34" s="275"/>
      <c r="SOS34" s="275"/>
      <c r="SOT34" s="275"/>
      <c r="SOU34" s="275"/>
      <c r="SOV34" s="275"/>
      <c r="SOW34" s="275"/>
      <c r="SOX34" s="275"/>
      <c r="SOY34" s="275"/>
      <c r="SOZ34" s="275"/>
      <c r="SPA34" s="275"/>
      <c r="SPB34" s="275"/>
      <c r="SPC34" s="275"/>
      <c r="SPD34" s="275"/>
      <c r="SPE34" s="275"/>
      <c r="SPF34" s="275"/>
      <c r="SPG34" s="275"/>
      <c r="SPH34" s="275"/>
      <c r="SPI34" s="275"/>
      <c r="SPJ34" s="275"/>
      <c r="SPK34" s="275"/>
      <c r="SPL34" s="275"/>
      <c r="SPM34" s="275"/>
      <c r="SPN34" s="275"/>
      <c r="SPO34" s="275"/>
      <c r="SPP34" s="275"/>
      <c r="SPQ34" s="275"/>
      <c r="SPR34" s="275"/>
      <c r="SPS34" s="275"/>
      <c r="SPT34" s="275"/>
      <c r="SPU34" s="275"/>
      <c r="SPV34" s="275"/>
      <c r="SPW34" s="275"/>
      <c r="SPX34" s="275"/>
      <c r="SPY34" s="275"/>
      <c r="SPZ34" s="275"/>
      <c r="SQA34" s="275"/>
      <c r="SQB34" s="275"/>
      <c r="SQC34" s="275"/>
      <c r="SQD34" s="275"/>
      <c r="SQE34" s="275"/>
      <c r="SQF34" s="275"/>
      <c r="SQG34" s="275"/>
      <c r="SQH34" s="275"/>
      <c r="SQI34" s="275"/>
      <c r="SQJ34" s="275"/>
      <c r="SQK34" s="275"/>
      <c r="SQL34" s="275"/>
      <c r="SQM34" s="275"/>
      <c r="SQN34" s="275"/>
      <c r="SQO34" s="275"/>
      <c r="SQP34" s="275"/>
      <c r="SQQ34" s="275"/>
      <c r="SQR34" s="275"/>
      <c r="SQS34" s="275"/>
      <c r="SQT34" s="275"/>
      <c r="SQU34" s="275"/>
      <c r="SQV34" s="275"/>
      <c r="SQW34" s="275"/>
      <c r="SQX34" s="275"/>
      <c r="SQY34" s="275"/>
      <c r="SQZ34" s="275"/>
      <c r="SRA34" s="275"/>
      <c r="SRB34" s="275"/>
      <c r="SRC34" s="275"/>
      <c r="SRD34" s="275"/>
      <c r="SRE34" s="275"/>
      <c r="SRF34" s="275"/>
      <c r="SRG34" s="275"/>
      <c r="SRH34" s="275"/>
      <c r="SRI34" s="275"/>
      <c r="SRJ34" s="275"/>
      <c r="SRK34" s="275"/>
      <c r="SRL34" s="275"/>
      <c r="SRM34" s="275"/>
      <c r="SRN34" s="275"/>
      <c r="SRO34" s="275"/>
      <c r="SRP34" s="275"/>
      <c r="SRQ34" s="275"/>
      <c r="SRR34" s="275"/>
      <c r="SRS34" s="275"/>
      <c r="SRT34" s="275"/>
      <c r="SRU34" s="275"/>
      <c r="SRV34" s="275"/>
      <c r="SRW34" s="275"/>
      <c r="SRX34" s="275"/>
      <c r="SRY34" s="275"/>
      <c r="SRZ34" s="275"/>
      <c r="SSA34" s="275"/>
      <c r="SSB34" s="275"/>
      <c r="SSC34" s="275"/>
      <c r="SSD34" s="275"/>
      <c r="SSE34" s="275"/>
      <c r="SSF34" s="275"/>
      <c r="SSG34" s="275"/>
      <c r="SSH34" s="275"/>
      <c r="SSI34" s="275"/>
      <c r="SSJ34" s="275"/>
      <c r="SSK34" s="275"/>
      <c r="SSL34" s="275"/>
      <c r="SSM34" s="275"/>
      <c r="SSN34" s="275"/>
      <c r="SSO34" s="275"/>
      <c r="SSP34" s="275"/>
      <c r="SSQ34" s="275"/>
      <c r="SSR34" s="275"/>
      <c r="SSS34" s="275"/>
      <c r="SST34" s="275"/>
      <c r="SSU34" s="275"/>
      <c r="SSV34" s="275"/>
      <c r="SSW34" s="275"/>
      <c r="SSX34" s="275"/>
      <c r="SSY34" s="275"/>
      <c r="SSZ34" s="275"/>
      <c r="STA34" s="275"/>
      <c r="STB34" s="275"/>
      <c r="STC34" s="275"/>
      <c r="STD34" s="275"/>
      <c r="STE34" s="275"/>
      <c r="STF34" s="275"/>
      <c r="STG34" s="275"/>
      <c r="STH34" s="275"/>
      <c r="STI34" s="275"/>
      <c r="STJ34" s="275"/>
      <c r="STK34" s="275"/>
      <c r="STL34" s="275"/>
      <c r="STM34" s="275"/>
      <c r="STN34" s="275"/>
      <c r="STO34" s="275"/>
      <c r="STP34" s="275"/>
      <c r="STQ34" s="275"/>
      <c r="STR34" s="275"/>
      <c r="STS34" s="275"/>
      <c r="STT34" s="275"/>
      <c r="STU34" s="275"/>
      <c r="STV34" s="275"/>
      <c r="STW34" s="275"/>
      <c r="STX34" s="275"/>
      <c r="STY34" s="275"/>
      <c r="STZ34" s="275"/>
      <c r="SUA34" s="275"/>
      <c r="SUB34" s="275"/>
      <c r="SUC34" s="275"/>
      <c r="SUD34" s="275"/>
      <c r="SUE34" s="275"/>
      <c r="SUF34" s="275"/>
      <c r="SUG34" s="275"/>
      <c r="SUH34" s="275"/>
      <c r="SUI34" s="275"/>
      <c r="SUJ34" s="275"/>
      <c r="SUK34" s="275"/>
      <c r="SUL34" s="275"/>
      <c r="SUM34" s="275"/>
      <c r="SUN34" s="275"/>
      <c r="SUO34" s="275"/>
      <c r="SUP34" s="275"/>
      <c r="SUQ34" s="275"/>
      <c r="SUR34" s="275"/>
      <c r="SUS34" s="275"/>
      <c r="SUT34" s="275"/>
      <c r="SUU34" s="275"/>
      <c r="SUV34" s="275"/>
      <c r="SUW34" s="275"/>
      <c r="SUX34" s="275"/>
      <c r="SUY34" s="275"/>
      <c r="SUZ34" s="275"/>
      <c r="SVA34" s="275"/>
      <c r="SVB34" s="275"/>
      <c r="SVC34" s="275"/>
      <c r="SVD34" s="275"/>
      <c r="SVE34" s="275"/>
      <c r="SVF34" s="275"/>
      <c r="SVG34" s="275"/>
      <c r="SVH34" s="275"/>
      <c r="SVI34" s="275"/>
      <c r="SVJ34" s="275"/>
      <c r="SVK34" s="275"/>
      <c r="SVL34" s="275"/>
      <c r="SVM34" s="275"/>
      <c r="SVN34" s="275"/>
      <c r="SVO34" s="275"/>
      <c r="SVP34" s="275"/>
      <c r="SVQ34" s="275"/>
      <c r="SVR34" s="275"/>
      <c r="SVS34" s="275"/>
      <c r="SVT34" s="275"/>
      <c r="SVU34" s="275"/>
      <c r="SVV34" s="275"/>
      <c r="SVW34" s="275"/>
      <c r="SVX34" s="275"/>
      <c r="SVY34" s="275"/>
      <c r="SVZ34" s="275"/>
      <c r="SWA34" s="275"/>
      <c r="SWB34" s="275"/>
      <c r="SWC34" s="275"/>
      <c r="SWD34" s="275"/>
      <c r="SWE34" s="275"/>
      <c r="SWF34" s="275"/>
      <c r="SWG34" s="275"/>
      <c r="SWH34" s="275"/>
      <c r="SWI34" s="275"/>
      <c r="SWJ34" s="275"/>
      <c r="SWK34" s="275"/>
      <c r="SWL34" s="275"/>
      <c r="SWM34" s="275"/>
      <c r="SWN34" s="275"/>
      <c r="SWO34" s="275"/>
      <c r="SWP34" s="275"/>
      <c r="SWQ34" s="275"/>
      <c r="SWR34" s="275"/>
      <c r="SWS34" s="275"/>
      <c r="SWT34" s="275"/>
      <c r="SWU34" s="275"/>
      <c r="SWV34" s="275"/>
      <c r="SWW34" s="275"/>
      <c r="SWX34" s="275"/>
      <c r="SWY34" s="275"/>
      <c r="SWZ34" s="275"/>
      <c r="SXA34" s="275"/>
      <c r="SXB34" s="275"/>
      <c r="SXC34" s="275"/>
      <c r="SXD34" s="275"/>
      <c r="SXE34" s="275"/>
      <c r="SXF34" s="275"/>
      <c r="SXG34" s="275"/>
      <c r="SXH34" s="275"/>
      <c r="SXI34" s="275"/>
      <c r="SXJ34" s="275"/>
      <c r="SXK34" s="275"/>
      <c r="SXL34" s="275"/>
      <c r="SXM34" s="275"/>
      <c r="SXN34" s="275"/>
      <c r="SXO34" s="275"/>
      <c r="SXP34" s="275"/>
      <c r="SXQ34" s="275"/>
      <c r="SXR34" s="275"/>
      <c r="SXS34" s="275"/>
      <c r="SXT34" s="275"/>
      <c r="SXU34" s="275"/>
      <c r="SXV34" s="275"/>
      <c r="SXW34" s="275"/>
      <c r="SXX34" s="275"/>
      <c r="SXY34" s="275"/>
      <c r="SXZ34" s="275"/>
      <c r="SYA34" s="275"/>
      <c r="SYB34" s="275"/>
      <c r="SYC34" s="275"/>
      <c r="SYD34" s="275"/>
      <c r="SYE34" s="275"/>
      <c r="SYF34" s="275"/>
      <c r="SYG34" s="275"/>
      <c r="SYH34" s="275"/>
      <c r="SYI34" s="275"/>
      <c r="SYJ34" s="275"/>
      <c r="SYK34" s="275"/>
      <c r="SYL34" s="275"/>
      <c r="SYM34" s="275"/>
      <c r="SYN34" s="275"/>
      <c r="SYO34" s="275"/>
      <c r="SYP34" s="275"/>
      <c r="SYQ34" s="275"/>
      <c r="SYR34" s="275"/>
      <c r="SYS34" s="275"/>
      <c r="SYT34" s="275"/>
      <c r="SYU34" s="275"/>
      <c r="SYV34" s="275"/>
      <c r="SYW34" s="275"/>
      <c r="SYX34" s="275"/>
      <c r="SYY34" s="275"/>
      <c r="SYZ34" s="275"/>
      <c r="SZA34" s="275"/>
      <c r="SZB34" s="275"/>
      <c r="SZC34" s="275"/>
      <c r="SZD34" s="275"/>
      <c r="SZE34" s="275"/>
      <c r="SZF34" s="275"/>
      <c r="SZG34" s="275"/>
      <c r="SZH34" s="275"/>
      <c r="SZI34" s="275"/>
      <c r="SZJ34" s="275"/>
      <c r="SZK34" s="275"/>
      <c r="SZL34" s="275"/>
      <c r="SZM34" s="275"/>
      <c r="SZN34" s="275"/>
      <c r="SZO34" s="275"/>
      <c r="SZP34" s="275"/>
      <c r="SZQ34" s="275"/>
      <c r="SZR34" s="275"/>
      <c r="SZS34" s="275"/>
      <c r="SZT34" s="275"/>
      <c r="SZU34" s="275"/>
      <c r="SZV34" s="275"/>
      <c r="SZW34" s="275"/>
      <c r="SZX34" s="275"/>
      <c r="SZY34" s="275"/>
      <c r="SZZ34" s="275"/>
      <c r="TAA34" s="275"/>
      <c r="TAB34" s="275"/>
      <c r="TAC34" s="275"/>
      <c r="TAD34" s="275"/>
      <c r="TAE34" s="275"/>
      <c r="TAF34" s="275"/>
      <c r="TAG34" s="275"/>
      <c r="TAH34" s="275"/>
      <c r="TAI34" s="275"/>
      <c r="TAJ34" s="275"/>
      <c r="TAK34" s="275"/>
      <c r="TAL34" s="275"/>
      <c r="TAM34" s="275"/>
      <c r="TAN34" s="275"/>
      <c r="TAO34" s="275"/>
      <c r="TAP34" s="275"/>
      <c r="TAQ34" s="275"/>
      <c r="TAR34" s="275"/>
      <c r="TAS34" s="275"/>
      <c r="TAT34" s="275"/>
      <c r="TAU34" s="275"/>
      <c r="TAV34" s="275"/>
      <c r="TAW34" s="275"/>
      <c r="TAX34" s="275"/>
      <c r="TAY34" s="275"/>
      <c r="TAZ34" s="275"/>
      <c r="TBA34" s="275"/>
      <c r="TBB34" s="275"/>
      <c r="TBC34" s="275"/>
      <c r="TBD34" s="275"/>
      <c r="TBE34" s="275"/>
      <c r="TBF34" s="275"/>
      <c r="TBG34" s="275"/>
      <c r="TBH34" s="275"/>
      <c r="TBI34" s="275"/>
      <c r="TBJ34" s="275"/>
      <c r="TBK34" s="275"/>
      <c r="TBL34" s="275"/>
      <c r="TBM34" s="275"/>
      <c r="TBN34" s="275"/>
      <c r="TBO34" s="275"/>
      <c r="TBP34" s="275"/>
      <c r="TBQ34" s="275"/>
      <c r="TBR34" s="275"/>
      <c r="TBS34" s="275"/>
      <c r="TBT34" s="275"/>
      <c r="TBU34" s="275"/>
      <c r="TBV34" s="275"/>
      <c r="TBW34" s="275"/>
      <c r="TBX34" s="275"/>
      <c r="TBY34" s="275"/>
      <c r="TBZ34" s="275"/>
      <c r="TCA34" s="275"/>
      <c r="TCB34" s="275"/>
      <c r="TCC34" s="275"/>
      <c r="TCD34" s="275"/>
      <c r="TCE34" s="275"/>
      <c r="TCF34" s="275"/>
      <c r="TCG34" s="275"/>
      <c r="TCH34" s="275"/>
      <c r="TCI34" s="275"/>
      <c r="TCJ34" s="275"/>
      <c r="TCK34" s="275"/>
      <c r="TCL34" s="275"/>
      <c r="TCM34" s="275"/>
      <c r="TCN34" s="275"/>
      <c r="TCO34" s="275"/>
      <c r="TCP34" s="275"/>
      <c r="TCQ34" s="275"/>
      <c r="TCR34" s="275"/>
      <c r="TCS34" s="275"/>
      <c r="TCT34" s="275"/>
      <c r="TCU34" s="275"/>
      <c r="TCV34" s="275"/>
      <c r="TCW34" s="275"/>
      <c r="TCX34" s="275"/>
      <c r="TCY34" s="275"/>
      <c r="TCZ34" s="275"/>
      <c r="TDA34" s="275"/>
      <c r="TDB34" s="275"/>
      <c r="TDC34" s="275"/>
      <c r="TDD34" s="275"/>
      <c r="TDE34" s="275"/>
      <c r="TDF34" s="275"/>
      <c r="TDG34" s="275"/>
      <c r="TDH34" s="275"/>
      <c r="TDI34" s="275"/>
      <c r="TDJ34" s="275"/>
      <c r="TDK34" s="275"/>
      <c r="TDL34" s="275"/>
      <c r="TDM34" s="275"/>
      <c r="TDN34" s="275"/>
      <c r="TDO34" s="275"/>
      <c r="TDP34" s="275"/>
      <c r="TDQ34" s="275"/>
      <c r="TDR34" s="275"/>
      <c r="TDS34" s="275"/>
      <c r="TDT34" s="275"/>
      <c r="TDU34" s="275"/>
      <c r="TDV34" s="275"/>
      <c r="TDW34" s="275"/>
      <c r="TDX34" s="275"/>
      <c r="TDY34" s="275"/>
      <c r="TDZ34" s="275"/>
      <c r="TEA34" s="275"/>
      <c r="TEB34" s="275"/>
      <c r="TEC34" s="275"/>
      <c r="TED34" s="275"/>
      <c r="TEE34" s="275"/>
      <c r="TEF34" s="275"/>
      <c r="TEG34" s="275"/>
      <c r="TEH34" s="275"/>
      <c r="TEI34" s="275"/>
      <c r="TEJ34" s="275"/>
      <c r="TEK34" s="275"/>
      <c r="TEL34" s="275"/>
      <c r="TEM34" s="275"/>
      <c r="TEN34" s="275"/>
      <c r="TEO34" s="275"/>
      <c r="TEP34" s="275"/>
      <c r="TEQ34" s="275"/>
      <c r="TER34" s="275"/>
      <c r="TES34" s="275"/>
      <c r="TET34" s="275"/>
      <c r="TEU34" s="275"/>
      <c r="TEV34" s="275"/>
      <c r="TEW34" s="275"/>
      <c r="TEX34" s="275"/>
      <c r="TEY34" s="275"/>
      <c r="TEZ34" s="275"/>
      <c r="TFA34" s="275"/>
      <c r="TFB34" s="275"/>
      <c r="TFC34" s="275"/>
      <c r="TFD34" s="275"/>
      <c r="TFE34" s="275"/>
      <c r="TFF34" s="275"/>
      <c r="TFG34" s="275"/>
      <c r="TFH34" s="275"/>
      <c r="TFI34" s="275"/>
      <c r="TFJ34" s="275"/>
      <c r="TFK34" s="275"/>
      <c r="TFL34" s="275"/>
      <c r="TFM34" s="275"/>
      <c r="TFN34" s="275"/>
      <c r="TFO34" s="275"/>
      <c r="TFP34" s="275"/>
      <c r="TFQ34" s="275"/>
      <c r="TFR34" s="275"/>
      <c r="TFS34" s="275"/>
      <c r="TFT34" s="275"/>
      <c r="TFU34" s="275"/>
      <c r="TFV34" s="275"/>
      <c r="TFW34" s="275"/>
      <c r="TFX34" s="275"/>
      <c r="TFY34" s="275"/>
      <c r="TFZ34" s="275"/>
      <c r="TGA34" s="275"/>
      <c r="TGB34" s="275"/>
      <c r="TGC34" s="275"/>
      <c r="TGD34" s="275"/>
      <c r="TGE34" s="275"/>
      <c r="TGF34" s="275"/>
      <c r="TGG34" s="275"/>
      <c r="TGH34" s="275"/>
      <c r="TGI34" s="275"/>
      <c r="TGJ34" s="275"/>
      <c r="TGK34" s="275"/>
      <c r="TGL34" s="275"/>
      <c r="TGM34" s="275"/>
      <c r="TGN34" s="275"/>
      <c r="TGO34" s="275"/>
      <c r="TGP34" s="275"/>
      <c r="TGQ34" s="275"/>
      <c r="TGR34" s="275"/>
      <c r="TGS34" s="275"/>
      <c r="TGT34" s="275"/>
      <c r="TGU34" s="275"/>
      <c r="TGV34" s="275"/>
      <c r="TGW34" s="275"/>
      <c r="TGX34" s="275"/>
      <c r="TGY34" s="275"/>
      <c r="TGZ34" s="275"/>
      <c r="THA34" s="275"/>
      <c r="THB34" s="275"/>
      <c r="THC34" s="275"/>
      <c r="THD34" s="275"/>
      <c r="THE34" s="275"/>
      <c r="THF34" s="275"/>
      <c r="THG34" s="275"/>
      <c r="THH34" s="275"/>
      <c r="THI34" s="275"/>
      <c r="THJ34" s="275"/>
      <c r="THK34" s="275"/>
      <c r="THL34" s="275"/>
      <c r="THM34" s="275"/>
      <c r="THN34" s="275"/>
      <c r="THO34" s="275"/>
      <c r="THP34" s="275"/>
      <c r="THQ34" s="275"/>
      <c r="THR34" s="275"/>
      <c r="THS34" s="275"/>
      <c r="THT34" s="275"/>
      <c r="THU34" s="275"/>
      <c r="THV34" s="275"/>
      <c r="THW34" s="275"/>
      <c r="THX34" s="275"/>
      <c r="THY34" s="275"/>
      <c r="THZ34" s="275"/>
      <c r="TIA34" s="275"/>
      <c r="TIB34" s="275"/>
      <c r="TIC34" s="275"/>
      <c r="TID34" s="275"/>
      <c r="TIE34" s="275"/>
      <c r="TIF34" s="275"/>
      <c r="TIG34" s="275"/>
      <c r="TIH34" s="275"/>
      <c r="TII34" s="275"/>
      <c r="TIJ34" s="275"/>
      <c r="TIK34" s="275"/>
      <c r="TIL34" s="275"/>
      <c r="TIM34" s="275"/>
      <c r="TIN34" s="275"/>
      <c r="TIO34" s="275"/>
      <c r="TIP34" s="275"/>
      <c r="TIQ34" s="275"/>
      <c r="TIR34" s="275"/>
      <c r="TIS34" s="275"/>
      <c r="TIT34" s="275"/>
      <c r="TIU34" s="275"/>
      <c r="TIV34" s="275"/>
      <c r="TIW34" s="275"/>
      <c r="TIX34" s="275"/>
      <c r="TIY34" s="275"/>
      <c r="TIZ34" s="275"/>
      <c r="TJA34" s="275"/>
      <c r="TJB34" s="275"/>
      <c r="TJC34" s="275"/>
      <c r="TJD34" s="275"/>
      <c r="TJE34" s="275"/>
      <c r="TJF34" s="275"/>
      <c r="TJG34" s="275"/>
      <c r="TJH34" s="275"/>
      <c r="TJI34" s="275"/>
      <c r="TJJ34" s="275"/>
      <c r="TJK34" s="275"/>
      <c r="TJL34" s="275"/>
      <c r="TJM34" s="275"/>
      <c r="TJN34" s="275"/>
      <c r="TJO34" s="275"/>
      <c r="TJP34" s="275"/>
      <c r="TJQ34" s="275"/>
      <c r="TJR34" s="275"/>
      <c r="TJS34" s="275"/>
      <c r="TJT34" s="275"/>
      <c r="TJU34" s="275"/>
      <c r="TJV34" s="275"/>
      <c r="TJW34" s="275"/>
      <c r="TJX34" s="275"/>
      <c r="TJY34" s="275"/>
      <c r="TJZ34" s="275"/>
      <c r="TKA34" s="275"/>
      <c r="TKB34" s="275"/>
      <c r="TKC34" s="275"/>
      <c r="TKD34" s="275"/>
      <c r="TKE34" s="275"/>
      <c r="TKF34" s="275"/>
      <c r="TKG34" s="275"/>
      <c r="TKH34" s="275"/>
      <c r="TKI34" s="275"/>
      <c r="TKJ34" s="275"/>
      <c r="TKK34" s="275"/>
      <c r="TKL34" s="275"/>
      <c r="TKM34" s="275"/>
      <c r="TKN34" s="275"/>
      <c r="TKO34" s="275"/>
      <c r="TKP34" s="275"/>
      <c r="TKQ34" s="275"/>
      <c r="TKR34" s="275"/>
      <c r="TKS34" s="275"/>
      <c r="TKT34" s="275"/>
      <c r="TKU34" s="275"/>
      <c r="TKV34" s="275"/>
      <c r="TKW34" s="275"/>
      <c r="TKX34" s="275"/>
      <c r="TKY34" s="275"/>
      <c r="TKZ34" s="275"/>
      <c r="TLA34" s="275"/>
      <c r="TLB34" s="275"/>
      <c r="TLC34" s="275"/>
      <c r="TLD34" s="275"/>
      <c r="TLE34" s="275"/>
      <c r="TLF34" s="275"/>
      <c r="TLG34" s="275"/>
      <c r="TLH34" s="275"/>
      <c r="TLI34" s="275"/>
      <c r="TLJ34" s="275"/>
      <c r="TLK34" s="275"/>
      <c r="TLL34" s="275"/>
      <c r="TLM34" s="275"/>
      <c r="TLN34" s="275"/>
      <c r="TLO34" s="275"/>
      <c r="TLP34" s="275"/>
      <c r="TLQ34" s="275"/>
      <c r="TLR34" s="275"/>
      <c r="TLS34" s="275"/>
      <c r="TLT34" s="275"/>
      <c r="TLU34" s="275"/>
      <c r="TLV34" s="275"/>
      <c r="TLW34" s="275"/>
      <c r="TLX34" s="275"/>
      <c r="TLY34" s="275"/>
      <c r="TLZ34" s="275"/>
      <c r="TMA34" s="275"/>
      <c r="TMB34" s="275"/>
      <c r="TMC34" s="275"/>
      <c r="TMD34" s="275"/>
      <c r="TME34" s="275"/>
      <c r="TMF34" s="275"/>
      <c r="TMG34" s="275"/>
      <c r="TMH34" s="275"/>
      <c r="TMI34" s="275"/>
      <c r="TMJ34" s="275"/>
      <c r="TMK34" s="275"/>
      <c r="TML34" s="275"/>
      <c r="TMM34" s="275"/>
      <c r="TMN34" s="275"/>
      <c r="TMO34" s="275"/>
      <c r="TMP34" s="275"/>
      <c r="TMQ34" s="275"/>
      <c r="TMR34" s="275"/>
      <c r="TMS34" s="275"/>
      <c r="TMT34" s="275"/>
      <c r="TMU34" s="275"/>
      <c r="TMV34" s="275"/>
      <c r="TMW34" s="275"/>
      <c r="TMX34" s="275"/>
      <c r="TMY34" s="275"/>
      <c r="TMZ34" s="275"/>
      <c r="TNA34" s="275"/>
      <c r="TNB34" s="275"/>
      <c r="TNC34" s="275"/>
      <c r="TND34" s="275"/>
      <c r="TNE34" s="275"/>
      <c r="TNF34" s="275"/>
      <c r="TNG34" s="275"/>
      <c r="TNH34" s="275"/>
      <c r="TNI34" s="275"/>
      <c r="TNJ34" s="275"/>
      <c r="TNK34" s="275"/>
      <c r="TNL34" s="275"/>
      <c r="TNM34" s="275"/>
      <c r="TNN34" s="275"/>
      <c r="TNO34" s="275"/>
      <c r="TNP34" s="275"/>
      <c r="TNQ34" s="275"/>
      <c r="TNR34" s="275"/>
      <c r="TNS34" s="275"/>
      <c r="TNT34" s="275"/>
      <c r="TNU34" s="275"/>
      <c r="TNV34" s="275"/>
      <c r="TNW34" s="275"/>
      <c r="TNX34" s="275"/>
      <c r="TNY34" s="275"/>
      <c r="TNZ34" s="275"/>
      <c r="TOA34" s="275"/>
      <c r="TOB34" s="275"/>
      <c r="TOC34" s="275"/>
      <c r="TOD34" s="275"/>
      <c r="TOE34" s="275"/>
      <c r="TOF34" s="275"/>
      <c r="TOG34" s="275"/>
      <c r="TOH34" s="275"/>
      <c r="TOI34" s="275"/>
      <c r="TOJ34" s="275"/>
      <c r="TOK34" s="275"/>
      <c r="TOL34" s="275"/>
      <c r="TOM34" s="275"/>
      <c r="TON34" s="275"/>
      <c r="TOO34" s="275"/>
      <c r="TOP34" s="275"/>
      <c r="TOQ34" s="275"/>
      <c r="TOR34" s="275"/>
      <c r="TOS34" s="275"/>
      <c r="TOT34" s="275"/>
      <c r="TOU34" s="275"/>
      <c r="TOV34" s="275"/>
      <c r="TOW34" s="275"/>
      <c r="TOX34" s="275"/>
      <c r="TOY34" s="275"/>
      <c r="TOZ34" s="275"/>
      <c r="TPA34" s="275"/>
      <c r="TPB34" s="275"/>
      <c r="TPC34" s="275"/>
      <c r="TPD34" s="275"/>
      <c r="TPE34" s="275"/>
      <c r="TPF34" s="275"/>
      <c r="TPG34" s="275"/>
      <c r="TPH34" s="275"/>
      <c r="TPI34" s="275"/>
      <c r="TPJ34" s="275"/>
      <c r="TPK34" s="275"/>
      <c r="TPL34" s="275"/>
      <c r="TPM34" s="275"/>
      <c r="TPN34" s="275"/>
      <c r="TPO34" s="275"/>
      <c r="TPP34" s="275"/>
      <c r="TPQ34" s="275"/>
      <c r="TPR34" s="275"/>
      <c r="TPS34" s="275"/>
      <c r="TPT34" s="275"/>
      <c r="TPU34" s="275"/>
      <c r="TPV34" s="275"/>
      <c r="TPW34" s="275"/>
      <c r="TPX34" s="275"/>
      <c r="TPY34" s="275"/>
      <c r="TPZ34" s="275"/>
      <c r="TQA34" s="275"/>
      <c r="TQB34" s="275"/>
      <c r="TQC34" s="275"/>
      <c r="TQD34" s="275"/>
      <c r="TQE34" s="275"/>
      <c r="TQF34" s="275"/>
      <c r="TQG34" s="275"/>
      <c r="TQH34" s="275"/>
      <c r="TQI34" s="275"/>
      <c r="TQJ34" s="275"/>
      <c r="TQK34" s="275"/>
      <c r="TQL34" s="275"/>
      <c r="TQM34" s="275"/>
      <c r="TQN34" s="275"/>
      <c r="TQO34" s="275"/>
      <c r="TQP34" s="275"/>
      <c r="TQQ34" s="275"/>
      <c r="TQR34" s="275"/>
      <c r="TQS34" s="275"/>
      <c r="TQT34" s="275"/>
      <c r="TQU34" s="275"/>
      <c r="TQV34" s="275"/>
      <c r="TQW34" s="275"/>
      <c r="TQX34" s="275"/>
      <c r="TQY34" s="275"/>
      <c r="TQZ34" s="275"/>
      <c r="TRA34" s="275"/>
      <c r="TRB34" s="275"/>
      <c r="TRC34" s="275"/>
      <c r="TRD34" s="275"/>
      <c r="TRE34" s="275"/>
      <c r="TRF34" s="275"/>
      <c r="TRG34" s="275"/>
      <c r="TRH34" s="275"/>
      <c r="TRI34" s="275"/>
      <c r="TRJ34" s="275"/>
      <c r="TRK34" s="275"/>
      <c r="TRL34" s="275"/>
      <c r="TRM34" s="275"/>
      <c r="TRN34" s="275"/>
      <c r="TRO34" s="275"/>
      <c r="TRP34" s="275"/>
      <c r="TRQ34" s="275"/>
      <c r="TRR34" s="275"/>
      <c r="TRS34" s="275"/>
      <c r="TRT34" s="275"/>
      <c r="TRU34" s="275"/>
      <c r="TRV34" s="275"/>
      <c r="TRW34" s="275"/>
      <c r="TRX34" s="275"/>
      <c r="TRY34" s="275"/>
      <c r="TRZ34" s="275"/>
      <c r="TSA34" s="275"/>
      <c r="TSB34" s="275"/>
      <c r="TSC34" s="275"/>
      <c r="TSD34" s="275"/>
      <c r="TSE34" s="275"/>
      <c r="TSF34" s="275"/>
      <c r="TSG34" s="275"/>
      <c r="TSH34" s="275"/>
      <c r="TSI34" s="275"/>
      <c r="TSJ34" s="275"/>
      <c r="TSK34" s="275"/>
      <c r="TSL34" s="275"/>
      <c r="TSM34" s="275"/>
      <c r="TSN34" s="275"/>
      <c r="TSO34" s="275"/>
      <c r="TSP34" s="275"/>
      <c r="TSQ34" s="275"/>
      <c r="TSR34" s="275"/>
      <c r="TSS34" s="275"/>
      <c r="TST34" s="275"/>
      <c r="TSU34" s="275"/>
      <c r="TSV34" s="275"/>
      <c r="TSW34" s="275"/>
      <c r="TSX34" s="275"/>
      <c r="TSY34" s="275"/>
      <c r="TSZ34" s="275"/>
      <c r="TTA34" s="275"/>
      <c r="TTB34" s="275"/>
      <c r="TTC34" s="275"/>
      <c r="TTD34" s="275"/>
      <c r="TTE34" s="275"/>
      <c r="TTF34" s="275"/>
      <c r="TTG34" s="275"/>
      <c r="TTH34" s="275"/>
      <c r="TTI34" s="275"/>
      <c r="TTJ34" s="275"/>
      <c r="TTK34" s="275"/>
      <c r="TTL34" s="275"/>
      <c r="TTM34" s="275"/>
      <c r="TTN34" s="275"/>
      <c r="TTO34" s="275"/>
      <c r="TTP34" s="275"/>
      <c r="TTQ34" s="275"/>
      <c r="TTR34" s="275"/>
      <c r="TTS34" s="275"/>
      <c r="TTT34" s="275"/>
      <c r="TTU34" s="275"/>
      <c r="TTV34" s="275"/>
      <c r="TTW34" s="275"/>
      <c r="TTX34" s="275"/>
      <c r="TTY34" s="275"/>
      <c r="TTZ34" s="275"/>
      <c r="TUA34" s="275"/>
      <c r="TUB34" s="275"/>
      <c r="TUC34" s="275"/>
      <c r="TUD34" s="275"/>
      <c r="TUE34" s="275"/>
      <c r="TUF34" s="275"/>
      <c r="TUG34" s="275"/>
      <c r="TUH34" s="275"/>
      <c r="TUI34" s="275"/>
      <c r="TUJ34" s="275"/>
      <c r="TUK34" s="275"/>
      <c r="TUL34" s="275"/>
      <c r="TUM34" s="275"/>
      <c r="TUN34" s="275"/>
      <c r="TUO34" s="275"/>
      <c r="TUP34" s="275"/>
      <c r="TUQ34" s="275"/>
      <c r="TUR34" s="275"/>
      <c r="TUS34" s="275"/>
      <c r="TUT34" s="275"/>
      <c r="TUU34" s="275"/>
      <c r="TUV34" s="275"/>
      <c r="TUW34" s="275"/>
      <c r="TUX34" s="275"/>
      <c r="TUY34" s="275"/>
      <c r="TUZ34" s="275"/>
      <c r="TVA34" s="275"/>
      <c r="TVB34" s="275"/>
      <c r="TVC34" s="275"/>
      <c r="TVD34" s="275"/>
      <c r="TVE34" s="275"/>
      <c r="TVF34" s="275"/>
      <c r="TVG34" s="275"/>
      <c r="TVH34" s="275"/>
      <c r="TVI34" s="275"/>
      <c r="TVJ34" s="275"/>
      <c r="TVK34" s="275"/>
      <c r="TVL34" s="275"/>
      <c r="TVM34" s="275"/>
      <c r="TVN34" s="275"/>
      <c r="TVO34" s="275"/>
      <c r="TVP34" s="275"/>
      <c r="TVQ34" s="275"/>
      <c r="TVR34" s="275"/>
      <c r="TVS34" s="275"/>
      <c r="TVT34" s="275"/>
      <c r="TVU34" s="275"/>
      <c r="TVV34" s="275"/>
      <c r="TVW34" s="275"/>
      <c r="TVX34" s="275"/>
      <c r="TVY34" s="275"/>
      <c r="TVZ34" s="275"/>
      <c r="TWA34" s="275"/>
      <c r="TWB34" s="275"/>
      <c r="TWC34" s="275"/>
      <c r="TWD34" s="275"/>
      <c r="TWE34" s="275"/>
      <c r="TWF34" s="275"/>
      <c r="TWG34" s="275"/>
      <c r="TWH34" s="275"/>
      <c r="TWI34" s="275"/>
      <c r="TWJ34" s="275"/>
      <c r="TWK34" s="275"/>
      <c r="TWL34" s="275"/>
      <c r="TWM34" s="275"/>
      <c r="TWN34" s="275"/>
      <c r="TWO34" s="275"/>
      <c r="TWP34" s="275"/>
      <c r="TWQ34" s="275"/>
      <c r="TWR34" s="275"/>
      <c r="TWS34" s="275"/>
      <c r="TWT34" s="275"/>
      <c r="TWU34" s="275"/>
      <c r="TWV34" s="275"/>
      <c r="TWW34" s="275"/>
      <c r="TWX34" s="275"/>
      <c r="TWY34" s="275"/>
      <c r="TWZ34" s="275"/>
      <c r="TXA34" s="275"/>
      <c r="TXB34" s="275"/>
      <c r="TXC34" s="275"/>
      <c r="TXD34" s="275"/>
      <c r="TXE34" s="275"/>
      <c r="TXF34" s="275"/>
      <c r="TXG34" s="275"/>
      <c r="TXH34" s="275"/>
      <c r="TXI34" s="275"/>
      <c r="TXJ34" s="275"/>
      <c r="TXK34" s="275"/>
      <c r="TXL34" s="275"/>
      <c r="TXM34" s="275"/>
      <c r="TXN34" s="275"/>
      <c r="TXO34" s="275"/>
      <c r="TXP34" s="275"/>
      <c r="TXQ34" s="275"/>
      <c r="TXR34" s="275"/>
      <c r="TXS34" s="275"/>
      <c r="TXT34" s="275"/>
      <c r="TXU34" s="275"/>
      <c r="TXV34" s="275"/>
      <c r="TXW34" s="275"/>
      <c r="TXX34" s="275"/>
      <c r="TXY34" s="275"/>
      <c r="TXZ34" s="275"/>
      <c r="TYA34" s="275"/>
      <c r="TYB34" s="275"/>
      <c r="TYC34" s="275"/>
      <c r="TYD34" s="275"/>
      <c r="TYE34" s="275"/>
      <c r="TYF34" s="275"/>
      <c r="TYG34" s="275"/>
      <c r="TYH34" s="275"/>
      <c r="TYI34" s="275"/>
      <c r="TYJ34" s="275"/>
      <c r="TYK34" s="275"/>
      <c r="TYL34" s="275"/>
      <c r="TYM34" s="275"/>
      <c r="TYN34" s="275"/>
      <c r="TYO34" s="275"/>
      <c r="TYP34" s="275"/>
      <c r="TYQ34" s="275"/>
      <c r="TYR34" s="275"/>
      <c r="TYS34" s="275"/>
      <c r="TYT34" s="275"/>
      <c r="TYU34" s="275"/>
      <c r="TYV34" s="275"/>
      <c r="TYW34" s="275"/>
      <c r="TYX34" s="275"/>
      <c r="TYY34" s="275"/>
      <c r="TYZ34" s="275"/>
      <c r="TZA34" s="275"/>
      <c r="TZB34" s="275"/>
      <c r="TZC34" s="275"/>
      <c r="TZD34" s="275"/>
      <c r="TZE34" s="275"/>
      <c r="TZF34" s="275"/>
      <c r="TZG34" s="275"/>
      <c r="TZH34" s="275"/>
      <c r="TZI34" s="275"/>
      <c r="TZJ34" s="275"/>
      <c r="TZK34" s="275"/>
      <c r="TZL34" s="275"/>
      <c r="TZM34" s="275"/>
      <c r="TZN34" s="275"/>
      <c r="TZO34" s="275"/>
      <c r="TZP34" s="275"/>
      <c r="TZQ34" s="275"/>
      <c r="TZR34" s="275"/>
      <c r="TZS34" s="275"/>
      <c r="TZT34" s="275"/>
      <c r="TZU34" s="275"/>
      <c r="TZV34" s="275"/>
      <c r="TZW34" s="275"/>
      <c r="TZX34" s="275"/>
      <c r="TZY34" s="275"/>
      <c r="TZZ34" s="275"/>
      <c r="UAA34" s="275"/>
      <c r="UAB34" s="275"/>
      <c r="UAC34" s="275"/>
      <c r="UAD34" s="275"/>
      <c r="UAE34" s="275"/>
      <c r="UAF34" s="275"/>
      <c r="UAG34" s="275"/>
      <c r="UAH34" s="275"/>
      <c r="UAI34" s="275"/>
      <c r="UAJ34" s="275"/>
      <c r="UAK34" s="275"/>
      <c r="UAL34" s="275"/>
      <c r="UAM34" s="275"/>
      <c r="UAN34" s="275"/>
      <c r="UAO34" s="275"/>
      <c r="UAP34" s="275"/>
      <c r="UAQ34" s="275"/>
      <c r="UAR34" s="275"/>
      <c r="UAS34" s="275"/>
      <c r="UAT34" s="275"/>
      <c r="UAU34" s="275"/>
      <c r="UAV34" s="275"/>
      <c r="UAW34" s="275"/>
      <c r="UAX34" s="275"/>
      <c r="UAY34" s="275"/>
      <c r="UAZ34" s="275"/>
      <c r="UBA34" s="275"/>
      <c r="UBB34" s="275"/>
      <c r="UBC34" s="275"/>
      <c r="UBD34" s="275"/>
      <c r="UBE34" s="275"/>
      <c r="UBF34" s="275"/>
      <c r="UBG34" s="275"/>
      <c r="UBH34" s="275"/>
      <c r="UBI34" s="275"/>
      <c r="UBJ34" s="275"/>
      <c r="UBK34" s="275"/>
      <c r="UBL34" s="275"/>
      <c r="UBM34" s="275"/>
      <c r="UBN34" s="275"/>
      <c r="UBO34" s="275"/>
      <c r="UBP34" s="275"/>
      <c r="UBQ34" s="275"/>
      <c r="UBR34" s="275"/>
      <c r="UBS34" s="275"/>
      <c r="UBT34" s="275"/>
      <c r="UBU34" s="275"/>
      <c r="UBV34" s="275"/>
      <c r="UBW34" s="275"/>
      <c r="UBX34" s="275"/>
      <c r="UBY34" s="275"/>
      <c r="UBZ34" s="275"/>
      <c r="UCA34" s="275"/>
      <c r="UCB34" s="275"/>
      <c r="UCC34" s="275"/>
      <c r="UCD34" s="275"/>
      <c r="UCE34" s="275"/>
      <c r="UCF34" s="275"/>
      <c r="UCG34" s="275"/>
      <c r="UCH34" s="275"/>
      <c r="UCI34" s="275"/>
      <c r="UCJ34" s="275"/>
      <c r="UCK34" s="275"/>
      <c r="UCL34" s="275"/>
      <c r="UCM34" s="275"/>
      <c r="UCN34" s="275"/>
      <c r="UCO34" s="275"/>
      <c r="UCP34" s="275"/>
      <c r="UCQ34" s="275"/>
      <c r="UCR34" s="275"/>
      <c r="UCS34" s="275"/>
      <c r="UCT34" s="275"/>
      <c r="UCU34" s="275"/>
      <c r="UCV34" s="275"/>
      <c r="UCW34" s="275"/>
      <c r="UCX34" s="275"/>
      <c r="UCY34" s="275"/>
      <c r="UCZ34" s="275"/>
      <c r="UDA34" s="275"/>
      <c r="UDB34" s="275"/>
      <c r="UDC34" s="275"/>
      <c r="UDD34" s="275"/>
      <c r="UDE34" s="275"/>
      <c r="UDF34" s="275"/>
      <c r="UDG34" s="275"/>
      <c r="UDH34" s="275"/>
      <c r="UDI34" s="275"/>
      <c r="UDJ34" s="275"/>
      <c r="UDK34" s="275"/>
      <c r="UDL34" s="275"/>
      <c r="UDM34" s="275"/>
      <c r="UDN34" s="275"/>
      <c r="UDO34" s="275"/>
      <c r="UDP34" s="275"/>
      <c r="UDQ34" s="275"/>
      <c r="UDR34" s="275"/>
      <c r="UDS34" s="275"/>
      <c r="UDT34" s="275"/>
      <c r="UDU34" s="275"/>
      <c r="UDV34" s="275"/>
      <c r="UDW34" s="275"/>
      <c r="UDX34" s="275"/>
      <c r="UDY34" s="275"/>
      <c r="UDZ34" s="275"/>
      <c r="UEA34" s="275"/>
      <c r="UEB34" s="275"/>
      <c r="UEC34" s="275"/>
      <c r="UED34" s="275"/>
      <c r="UEE34" s="275"/>
      <c r="UEF34" s="275"/>
      <c r="UEG34" s="275"/>
      <c r="UEH34" s="275"/>
      <c r="UEI34" s="275"/>
      <c r="UEJ34" s="275"/>
      <c r="UEK34" s="275"/>
      <c r="UEL34" s="275"/>
      <c r="UEM34" s="275"/>
      <c r="UEN34" s="275"/>
      <c r="UEO34" s="275"/>
      <c r="UEP34" s="275"/>
      <c r="UEQ34" s="275"/>
      <c r="UER34" s="275"/>
      <c r="UES34" s="275"/>
      <c r="UET34" s="275"/>
      <c r="UEU34" s="275"/>
      <c r="UEV34" s="275"/>
      <c r="UEW34" s="275"/>
      <c r="UEX34" s="275"/>
      <c r="UEY34" s="275"/>
      <c r="UEZ34" s="275"/>
      <c r="UFA34" s="275"/>
      <c r="UFB34" s="275"/>
      <c r="UFC34" s="275"/>
      <c r="UFD34" s="275"/>
      <c r="UFE34" s="275"/>
      <c r="UFF34" s="275"/>
      <c r="UFG34" s="275"/>
      <c r="UFH34" s="275"/>
      <c r="UFI34" s="275"/>
      <c r="UFJ34" s="275"/>
      <c r="UFK34" s="275"/>
      <c r="UFL34" s="275"/>
      <c r="UFM34" s="275"/>
      <c r="UFN34" s="275"/>
      <c r="UFO34" s="275"/>
      <c r="UFP34" s="275"/>
      <c r="UFQ34" s="275"/>
      <c r="UFR34" s="275"/>
      <c r="UFS34" s="275"/>
      <c r="UFT34" s="275"/>
      <c r="UFU34" s="275"/>
      <c r="UFV34" s="275"/>
      <c r="UFW34" s="275"/>
      <c r="UFX34" s="275"/>
      <c r="UFY34" s="275"/>
      <c r="UFZ34" s="275"/>
      <c r="UGA34" s="275"/>
      <c r="UGB34" s="275"/>
      <c r="UGC34" s="275"/>
      <c r="UGD34" s="275"/>
      <c r="UGE34" s="275"/>
      <c r="UGF34" s="275"/>
      <c r="UGG34" s="275"/>
      <c r="UGH34" s="275"/>
      <c r="UGI34" s="275"/>
      <c r="UGJ34" s="275"/>
      <c r="UGK34" s="275"/>
      <c r="UGL34" s="275"/>
      <c r="UGM34" s="275"/>
      <c r="UGN34" s="275"/>
      <c r="UGO34" s="275"/>
      <c r="UGP34" s="275"/>
      <c r="UGQ34" s="275"/>
      <c r="UGR34" s="275"/>
      <c r="UGS34" s="275"/>
      <c r="UGT34" s="275"/>
      <c r="UGU34" s="275"/>
      <c r="UGV34" s="275"/>
      <c r="UGW34" s="275"/>
      <c r="UGX34" s="275"/>
      <c r="UGY34" s="275"/>
      <c r="UGZ34" s="275"/>
      <c r="UHA34" s="275"/>
      <c r="UHB34" s="275"/>
      <c r="UHC34" s="275"/>
      <c r="UHD34" s="275"/>
      <c r="UHE34" s="275"/>
      <c r="UHF34" s="275"/>
      <c r="UHG34" s="275"/>
      <c r="UHH34" s="275"/>
      <c r="UHI34" s="275"/>
      <c r="UHJ34" s="275"/>
      <c r="UHK34" s="275"/>
      <c r="UHL34" s="275"/>
      <c r="UHM34" s="275"/>
      <c r="UHN34" s="275"/>
      <c r="UHO34" s="275"/>
      <c r="UHP34" s="275"/>
      <c r="UHQ34" s="275"/>
      <c r="UHR34" s="275"/>
      <c r="UHS34" s="275"/>
      <c r="UHT34" s="275"/>
      <c r="UHU34" s="275"/>
      <c r="UHV34" s="275"/>
      <c r="UHW34" s="275"/>
      <c r="UHX34" s="275"/>
      <c r="UHY34" s="275"/>
      <c r="UHZ34" s="275"/>
      <c r="UIA34" s="275"/>
      <c r="UIB34" s="275"/>
      <c r="UIC34" s="275"/>
      <c r="UID34" s="275"/>
      <c r="UIE34" s="275"/>
      <c r="UIF34" s="275"/>
      <c r="UIG34" s="275"/>
      <c r="UIH34" s="275"/>
      <c r="UII34" s="275"/>
      <c r="UIJ34" s="275"/>
      <c r="UIK34" s="275"/>
      <c r="UIL34" s="275"/>
      <c r="UIM34" s="275"/>
      <c r="UIN34" s="275"/>
      <c r="UIO34" s="275"/>
      <c r="UIP34" s="275"/>
      <c r="UIQ34" s="275"/>
      <c r="UIR34" s="275"/>
      <c r="UIS34" s="275"/>
      <c r="UIT34" s="275"/>
      <c r="UIU34" s="275"/>
      <c r="UIV34" s="275"/>
      <c r="UIW34" s="275"/>
      <c r="UIX34" s="275"/>
      <c r="UIY34" s="275"/>
      <c r="UIZ34" s="275"/>
      <c r="UJA34" s="275"/>
      <c r="UJB34" s="275"/>
      <c r="UJC34" s="275"/>
      <c r="UJD34" s="275"/>
      <c r="UJE34" s="275"/>
      <c r="UJF34" s="275"/>
      <c r="UJG34" s="275"/>
      <c r="UJH34" s="275"/>
      <c r="UJI34" s="275"/>
      <c r="UJJ34" s="275"/>
      <c r="UJK34" s="275"/>
      <c r="UJL34" s="275"/>
      <c r="UJM34" s="275"/>
      <c r="UJN34" s="275"/>
      <c r="UJO34" s="275"/>
      <c r="UJP34" s="275"/>
      <c r="UJQ34" s="275"/>
      <c r="UJR34" s="275"/>
      <c r="UJS34" s="275"/>
      <c r="UJT34" s="275"/>
      <c r="UJU34" s="275"/>
      <c r="UJV34" s="275"/>
      <c r="UJW34" s="275"/>
      <c r="UJX34" s="275"/>
      <c r="UJY34" s="275"/>
      <c r="UJZ34" s="275"/>
      <c r="UKA34" s="275"/>
      <c r="UKB34" s="275"/>
      <c r="UKC34" s="275"/>
      <c r="UKD34" s="275"/>
      <c r="UKE34" s="275"/>
      <c r="UKF34" s="275"/>
      <c r="UKG34" s="275"/>
      <c r="UKH34" s="275"/>
      <c r="UKI34" s="275"/>
      <c r="UKJ34" s="275"/>
      <c r="UKK34" s="275"/>
      <c r="UKL34" s="275"/>
      <c r="UKM34" s="275"/>
      <c r="UKN34" s="275"/>
      <c r="UKO34" s="275"/>
      <c r="UKP34" s="275"/>
      <c r="UKQ34" s="275"/>
      <c r="UKR34" s="275"/>
      <c r="UKS34" s="275"/>
      <c r="UKT34" s="275"/>
      <c r="UKU34" s="275"/>
      <c r="UKV34" s="275"/>
      <c r="UKW34" s="275"/>
      <c r="UKX34" s="275"/>
      <c r="UKY34" s="275"/>
      <c r="UKZ34" s="275"/>
      <c r="ULA34" s="275"/>
      <c r="ULB34" s="275"/>
      <c r="ULC34" s="275"/>
      <c r="ULD34" s="275"/>
      <c r="ULE34" s="275"/>
      <c r="ULF34" s="275"/>
      <c r="ULG34" s="275"/>
      <c r="ULH34" s="275"/>
      <c r="ULI34" s="275"/>
      <c r="ULJ34" s="275"/>
      <c r="ULK34" s="275"/>
      <c r="ULL34" s="275"/>
      <c r="ULM34" s="275"/>
      <c r="ULN34" s="275"/>
      <c r="ULO34" s="275"/>
      <c r="ULP34" s="275"/>
      <c r="ULQ34" s="275"/>
      <c r="ULR34" s="275"/>
      <c r="ULS34" s="275"/>
      <c r="ULT34" s="275"/>
      <c r="ULU34" s="275"/>
      <c r="ULV34" s="275"/>
      <c r="ULW34" s="275"/>
      <c r="ULX34" s="275"/>
      <c r="ULY34" s="275"/>
      <c r="ULZ34" s="275"/>
      <c r="UMA34" s="275"/>
      <c r="UMB34" s="275"/>
      <c r="UMC34" s="275"/>
      <c r="UMD34" s="275"/>
      <c r="UME34" s="275"/>
      <c r="UMF34" s="275"/>
      <c r="UMG34" s="275"/>
      <c r="UMH34" s="275"/>
      <c r="UMI34" s="275"/>
      <c r="UMJ34" s="275"/>
      <c r="UMK34" s="275"/>
      <c r="UML34" s="275"/>
      <c r="UMM34" s="275"/>
      <c r="UMN34" s="275"/>
      <c r="UMO34" s="275"/>
      <c r="UMP34" s="275"/>
      <c r="UMQ34" s="275"/>
      <c r="UMR34" s="275"/>
      <c r="UMS34" s="275"/>
      <c r="UMT34" s="275"/>
      <c r="UMU34" s="275"/>
      <c r="UMV34" s="275"/>
      <c r="UMW34" s="275"/>
      <c r="UMX34" s="275"/>
      <c r="UMY34" s="275"/>
      <c r="UMZ34" s="275"/>
      <c r="UNA34" s="275"/>
      <c r="UNB34" s="275"/>
      <c r="UNC34" s="275"/>
      <c r="UND34" s="275"/>
      <c r="UNE34" s="275"/>
      <c r="UNF34" s="275"/>
      <c r="UNG34" s="275"/>
      <c r="UNH34" s="275"/>
      <c r="UNI34" s="275"/>
      <c r="UNJ34" s="275"/>
      <c r="UNK34" s="275"/>
      <c r="UNL34" s="275"/>
      <c r="UNM34" s="275"/>
      <c r="UNN34" s="275"/>
      <c r="UNO34" s="275"/>
      <c r="UNP34" s="275"/>
      <c r="UNQ34" s="275"/>
      <c r="UNR34" s="275"/>
      <c r="UNS34" s="275"/>
      <c r="UNT34" s="275"/>
      <c r="UNU34" s="275"/>
      <c r="UNV34" s="275"/>
      <c r="UNW34" s="275"/>
      <c r="UNX34" s="275"/>
      <c r="UNY34" s="275"/>
      <c r="UNZ34" s="275"/>
      <c r="UOA34" s="275"/>
      <c r="UOB34" s="275"/>
      <c r="UOC34" s="275"/>
      <c r="UOD34" s="275"/>
      <c r="UOE34" s="275"/>
      <c r="UOF34" s="275"/>
      <c r="UOG34" s="275"/>
      <c r="UOH34" s="275"/>
      <c r="UOI34" s="275"/>
      <c r="UOJ34" s="275"/>
      <c r="UOK34" s="275"/>
      <c r="UOL34" s="275"/>
      <c r="UOM34" s="275"/>
      <c r="UON34" s="275"/>
      <c r="UOO34" s="275"/>
      <c r="UOP34" s="275"/>
      <c r="UOQ34" s="275"/>
      <c r="UOR34" s="275"/>
      <c r="UOS34" s="275"/>
      <c r="UOT34" s="275"/>
      <c r="UOU34" s="275"/>
      <c r="UOV34" s="275"/>
      <c r="UOW34" s="275"/>
      <c r="UOX34" s="275"/>
      <c r="UOY34" s="275"/>
      <c r="UOZ34" s="275"/>
      <c r="UPA34" s="275"/>
      <c r="UPB34" s="275"/>
      <c r="UPC34" s="275"/>
      <c r="UPD34" s="275"/>
      <c r="UPE34" s="275"/>
      <c r="UPF34" s="275"/>
      <c r="UPG34" s="275"/>
      <c r="UPH34" s="275"/>
      <c r="UPI34" s="275"/>
      <c r="UPJ34" s="275"/>
      <c r="UPK34" s="275"/>
      <c r="UPL34" s="275"/>
      <c r="UPM34" s="275"/>
      <c r="UPN34" s="275"/>
      <c r="UPO34" s="275"/>
      <c r="UPP34" s="275"/>
      <c r="UPQ34" s="275"/>
      <c r="UPR34" s="275"/>
      <c r="UPS34" s="275"/>
      <c r="UPT34" s="275"/>
      <c r="UPU34" s="275"/>
      <c r="UPV34" s="275"/>
      <c r="UPW34" s="275"/>
      <c r="UPX34" s="275"/>
      <c r="UPY34" s="275"/>
      <c r="UPZ34" s="275"/>
      <c r="UQA34" s="275"/>
      <c r="UQB34" s="275"/>
      <c r="UQC34" s="275"/>
      <c r="UQD34" s="275"/>
      <c r="UQE34" s="275"/>
      <c r="UQF34" s="275"/>
      <c r="UQG34" s="275"/>
      <c r="UQH34" s="275"/>
      <c r="UQI34" s="275"/>
      <c r="UQJ34" s="275"/>
      <c r="UQK34" s="275"/>
      <c r="UQL34" s="275"/>
      <c r="UQM34" s="275"/>
      <c r="UQN34" s="275"/>
      <c r="UQO34" s="275"/>
      <c r="UQP34" s="275"/>
      <c r="UQQ34" s="275"/>
      <c r="UQR34" s="275"/>
      <c r="UQS34" s="275"/>
      <c r="UQT34" s="275"/>
      <c r="UQU34" s="275"/>
      <c r="UQV34" s="275"/>
      <c r="UQW34" s="275"/>
      <c r="UQX34" s="275"/>
      <c r="UQY34" s="275"/>
      <c r="UQZ34" s="275"/>
      <c r="URA34" s="275"/>
      <c r="URB34" s="275"/>
      <c r="URC34" s="275"/>
      <c r="URD34" s="275"/>
      <c r="URE34" s="275"/>
      <c r="URF34" s="275"/>
      <c r="URG34" s="275"/>
      <c r="URH34" s="275"/>
      <c r="URI34" s="275"/>
      <c r="URJ34" s="275"/>
      <c r="URK34" s="275"/>
      <c r="URL34" s="275"/>
      <c r="URM34" s="275"/>
      <c r="URN34" s="275"/>
      <c r="URO34" s="275"/>
      <c r="URP34" s="275"/>
      <c r="URQ34" s="275"/>
      <c r="URR34" s="275"/>
      <c r="URS34" s="275"/>
      <c r="URT34" s="275"/>
      <c r="URU34" s="275"/>
      <c r="URV34" s="275"/>
      <c r="URW34" s="275"/>
      <c r="URX34" s="275"/>
      <c r="URY34" s="275"/>
      <c r="URZ34" s="275"/>
      <c r="USA34" s="275"/>
      <c r="USB34" s="275"/>
      <c r="USC34" s="275"/>
      <c r="USD34" s="275"/>
      <c r="USE34" s="275"/>
      <c r="USF34" s="275"/>
      <c r="USG34" s="275"/>
      <c r="USH34" s="275"/>
      <c r="USI34" s="275"/>
      <c r="USJ34" s="275"/>
      <c r="USK34" s="275"/>
      <c r="USL34" s="275"/>
      <c r="USM34" s="275"/>
      <c r="USN34" s="275"/>
      <c r="USO34" s="275"/>
      <c r="USP34" s="275"/>
      <c r="USQ34" s="275"/>
      <c r="USR34" s="275"/>
      <c r="USS34" s="275"/>
      <c r="UST34" s="275"/>
      <c r="USU34" s="275"/>
      <c r="USV34" s="275"/>
      <c r="USW34" s="275"/>
      <c r="USX34" s="275"/>
      <c r="USY34" s="275"/>
      <c r="USZ34" s="275"/>
      <c r="UTA34" s="275"/>
      <c r="UTB34" s="275"/>
      <c r="UTC34" s="275"/>
      <c r="UTD34" s="275"/>
      <c r="UTE34" s="275"/>
      <c r="UTF34" s="275"/>
      <c r="UTG34" s="275"/>
      <c r="UTH34" s="275"/>
      <c r="UTI34" s="275"/>
      <c r="UTJ34" s="275"/>
      <c r="UTK34" s="275"/>
      <c r="UTL34" s="275"/>
      <c r="UTM34" s="275"/>
      <c r="UTN34" s="275"/>
      <c r="UTO34" s="275"/>
      <c r="UTP34" s="275"/>
      <c r="UTQ34" s="275"/>
      <c r="UTR34" s="275"/>
      <c r="UTS34" s="275"/>
      <c r="UTT34" s="275"/>
      <c r="UTU34" s="275"/>
      <c r="UTV34" s="275"/>
      <c r="UTW34" s="275"/>
      <c r="UTX34" s="275"/>
      <c r="UTY34" s="275"/>
      <c r="UTZ34" s="275"/>
      <c r="UUA34" s="275"/>
      <c r="UUB34" s="275"/>
      <c r="UUC34" s="275"/>
      <c r="UUD34" s="275"/>
      <c r="UUE34" s="275"/>
      <c r="UUF34" s="275"/>
      <c r="UUG34" s="275"/>
      <c r="UUH34" s="275"/>
      <c r="UUI34" s="275"/>
      <c r="UUJ34" s="275"/>
      <c r="UUK34" s="275"/>
      <c r="UUL34" s="275"/>
      <c r="UUM34" s="275"/>
      <c r="UUN34" s="275"/>
      <c r="UUO34" s="275"/>
      <c r="UUP34" s="275"/>
      <c r="UUQ34" s="275"/>
      <c r="UUR34" s="275"/>
      <c r="UUS34" s="275"/>
      <c r="UUT34" s="275"/>
      <c r="UUU34" s="275"/>
      <c r="UUV34" s="275"/>
      <c r="UUW34" s="275"/>
      <c r="UUX34" s="275"/>
      <c r="UUY34" s="275"/>
      <c r="UUZ34" s="275"/>
      <c r="UVA34" s="275"/>
      <c r="UVB34" s="275"/>
      <c r="UVC34" s="275"/>
      <c r="UVD34" s="275"/>
      <c r="UVE34" s="275"/>
      <c r="UVF34" s="275"/>
      <c r="UVG34" s="275"/>
      <c r="UVH34" s="275"/>
      <c r="UVI34" s="275"/>
      <c r="UVJ34" s="275"/>
      <c r="UVK34" s="275"/>
      <c r="UVL34" s="275"/>
      <c r="UVM34" s="275"/>
      <c r="UVN34" s="275"/>
      <c r="UVO34" s="275"/>
      <c r="UVP34" s="275"/>
      <c r="UVQ34" s="275"/>
      <c r="UVR34" s="275"/>
      <c r="UVS34" s="275"/>
      <c r="UVT34" s="275"/>
      <c r="UVU34" s="275"/>
      <c r="UVV34" s="275"/>
      <c r="UVW34" s="275"/>
      <c r="UVX34" s="275"/>
      <c r="UVY34" s="275"/>
      <c r="UVZ34" s="275"/>
      <c r="UWA34" s="275"/>
      <c r="UWB34" s="275"/>
      <c r="UWC34" s="275"/>
      <c r="UWD34" s="275"/>
      <c r="UWE34" s="275"/>
      <c r="UWF34" s="275"/>
      <c r="UWG34" s="275"/>
      <c r="UWH34" s="275"/>
      <c r="UWI34" s="275"/>
      <c r="UWJ34" s="275"/>
      <c r="UWK34" s="275"/>
      <c r="UWL34" s="275"/>
      <c r="UWM34" s="275"/>
      <c r="UWN34" s="275"/>
      <c r="UWO34" s="275"/>
      <c r="UWP34" s="275"/>
      <c r="UWQ34" s="275"/>
      <c r="UWR34" s="275"/>
      <c r="UWS34" s="275"/>
      <c r="UWT34" s="275"/>
      <c r="UWU34" s="275"/>
      <c r="UWV34" s="275"/>
      <c r="UWW34" s="275"/>
      <c r="UWX34" s="275"/>
      <c r="UWY34" s="275"/>
      <c r="UWZ34" s="275"/>
      <c r="UXA34" s="275"/>
      <c r="UXB34" s="275"/>
      <c r="UXC34" s="275"/>
      <c r="UXD34" s="275"/>
      <c r="UXE34" s="275"/>
      <c r="UXF34" s="275"/>
      <c r="UXG34" s="275"/>
      <c r="UXH34" s="275"/>
      <c r="UXI34" s="275"/>
      <c r="UXJ34" s="275"/>
      <c r="UXK34" s="275"/>
      <c r="UXL34" s="275"/>
      <c r="UXM34" s="275"/>
      <c r="UXN34" s="275"/>
      <c r="UXO34" s="275"/>
      <c r="UXP34" s="275"/>
      <c r="UXQ34" s="275"/>
      <c r="UXR34" s="275"/>
      <c r="UXS34" s="275"/>
      <c r="UXT34" s="275"/>
      <c r="UXU34" s="275"/>
      <c r="UXV34" s="275"/>
      <c r="UXW34" s="275"/>
      <c r="UXX34" s="275"/>
      <c r="UXY34" s="275"/>
      <c r="UXZ34" s="275"/>
      <c r="UYA34" s="275"/>
      <c r="UYB34" s="275"/>
      <c r="UYC34" s="275"/>
      <c r="UYD34" s="275"/>
      <c r="UYE34" s="275"/>
      <c r="UYF34" s="275"/>
      <c r="UYG34" s="275"/>
      <c r="UYH34" s="275"/>
      <c r="UYI34" s="275"/>
      <c r="UYJ34" s="275"/>
      <c r="UYK34" s="275"/>
      <c r="UYL34" s="275"/>
      <c r="UYM34" s="275"/>
      <c r="UYN34" s="275"/>
      <c r="UYO34" s="275"/>
      <c r="UYP34" s="275"/>
      <c r="UYQ34" s="275"/>
      <c r="UYR34" s="275"/>
      <c r="UYS34" s="275"/>
      <c r="UYT34" s="275"/>
      <c r="UYU34" s="275"/>
      <c r="UYV34" s="275"/>
      <c r="UYW34" s="275"/>
      <c r="UYX34" s="275"/>
      <c r="UYY34" s="275"/>
      <c r="UYZ34" s="275"/>
      <c r="UZA34" s="275"/>
      <c r="UZB34" s="275"/>
      <c r="UZC34" s="275"/>
      <c r="UZD34" s="275"/>
      <c r="UZE34" s="275"/>
      <c r="UZF34" s="275"/>
      <c r="UZG34" s="275"/>
      <c r="UZH34" s="275"/>
      <c r="UZI34" s="275"/>
      <c r="UZJ34" s="275"/>
      <c r="UZK34" s="275"/>
      <c r="UZL34" s="275"/>
      <c r="UZM34" s="275"/>
      <c r="UZN34" s="275"/>
      <c r="UZO34" s="275"/>
      <c r="UZP34" s="275"/>
      <c r="UZQ34" s="275"/>
      <c r="UZR34" s="275"/>
      <c r="UZS34" s="275"/>
      <c r="UZT34" s="275"/>
      <c r="UZU34" s="275"/>
      <c r="UZV34" s="275"/>
      <c r="UZW34" s="275"/>
      <c r="UZX34" s="275"/>
      <c r="UZY34" s="275"/>
      <c r="UZZ34" s="275"/>
      <c r="VAA34" s="275"/>
      <c r="VAB34" s="275"/>
      <c r="VAC34" s="275"/>
      <c r="VAD34" s="275"/>
      <c r="VAE34" s="275"/>
      <c r="VAF34" s="275"/>
      <c r="VAG34" s="275"/>
      <c r="VAH34" s="275"/>
      <c r="VAI34" s="275"/>
      <c r="VAJ34" s="275"/>
      <c r="VAK34" s="275"/>
      <c r="VAL34" s="275"/>
      <c r="VAM34" s="275"/>
      <c r="VAN34" s="275"/>
      <c r="VAO34" s="275"/>
      <c r="VAP34" s="275"/>
      <c r="VAQ34" s="275"/>
      <c r="VAR34" s="275"/>
      <c r="VAS34" s="275"/>
      <c r="VAT34" s="275"/>
      <c r="VAU34" s="275"/>
      <c r="VAV34" s="275"/>
      <c r="VAW34" s="275"/>
      <c r="VAX34" s="275"/>
      <c r="VAY34" s="275"/>
      <c r="VAZ34" s="275"/>
      <c r="VBA34" s="275"/>
      <c r="VBB34" s="275"/>
      <c r="VBC34" s="275"/>
      <c r="VBD34" s="275"/>
      <c r="VBE34" s="275"/>
      <c r="VBF34" s="275"/>
      <c r="VBG34" s="275"/>
      <c r="VBH34" s="275"/>
      <c r="VBI34" s="275"/>
      <c r="VBJ34" s="275"/>
      <c r="VBK34" s="275"/>
      <c r="VBL34" s="275"/>
      <c r="VBM34" s="275"/>
      <c r="VBN34" s="275"/>
      <c r="VBO34" s="275"/>
      <c r="VBP34" s="275"/>
      <c r="VBQ34" s="275"/>
      <c r="VBR34" s="275"/>
      <c r="VBS34" s="275"/>
      <c r="VBT34" s="275"/>
      <c r="VBU34" s="275"/>
      <c r="VBV34" s="275"/>
      <c r="VBW34" s="275"/>
      <c r="VBX34" s="275"/>
      <c r="VBY34" s="275"/>
      <c r="VBZ34" s="275"/>
      <c r="VCA34" s="275"/>
      <c r="VCB34" s="275"/>
      <c r="VCC34" s="275"/>
      <c r="VCD34" s="275"/>
      <c r="VCE34" s="275"/>
      <c r="VCF34" s="275"/>
      <c r="VCG34" s="275"/>
      <c r="VCH34" s="275"/>
      <c r="VCI34" s="275"/>
      <c r="VCJ34" s="275"/>
      <c r="VCK34" s="275"/>
      <c r="VCL34" s="275"/>
      <c r="VCM34" s="275"/>
      <c r="VCN34" s="275"/>
      <c r="VCO34" s="275"/>
      <c r="VCP34" s="275"/>
      <c r="VCQ34" s="275"/>
      <c r="VCR34" s="275"/>
      <c r="VCS34" s="275"/>
      <c r="VCT34" s="275"/>
      <c r="VCU34" s="275"/>
      <c r="VCV34" s="275"/>
      <c r="VCW34" s="275"/>
      <c r="VCX34" s="275"/>
      <c r="VCY34" s="275"/>
      <c r="VCZ34" s="275"/>
      <c r="VDA34" s="275"/>
      <c r="VDB34" s="275"/>
      <c r="VDC34" s="275"/>
      <c r="VDD34" s="275"/>
      <c r="VDE34" s="275"/>
      <c r="VDF34" s="275"/>
      <c r="VDG34" s="275"/>
      <c r="VDH34" s="275"/>
      <c r="VDI34" s="275"/>
      <c r="VDJ34" s="275"/>
      <c r="VDK34" s="275"/>
      <c r="VDL34" s="275"/>
      <c r="VDM34" s="275"/>
      <c r="VDN34" s="275"/>
      <c r="VDO34" s="275"/>
      <c r="VDP34" s="275"/>
      <c r="VDQ34" s="275"/>
      <c r="VDR34" s="275"/>
      <c r="VDS34" s="275"/>
      <c r="VDT34" s="275"/>
      <c r="VDU34" s="275"/>
      <c r="VDV34" s="275"/>
      <c r="VDW34" s="275"/>
      <c r="VDX34" s="275"/>
      <c r="VDY34" s="275"/>
      <c r="VDZ34" s="275"/>
      <c r="VEA34" s="275"/>
      <c r="VEB34" s="275"/>
      <c r="VEC34" s="275"/>
      <c r="VED34" s="275"/>
      <c r="VEE34" s="275"/>
      <c r="VEF34" s="275"/>
      <c r="VEG34" s="275"/>
      <c r="VEH34" s="275"/>
      <c r="VEI34" s="275"/>
      <c r="VEJ34" s="275"/>
      <c r="VEK34" s="275"/>
      <c r="VEL34" s="275"/>
      <c r="VEM34" s="275"/>
      <c r="VEN34" s="275"/>
      <c r="VEO34" s="275"/>
      <c r="VEP34" s="275"/>
      <c r="VEQ34" s="275"/>
      <c r="VER34" s="275"/>
      <c r="VES34" s="275"/>
      <c r="VET34" s="275"/>
      <c r="VEU34" s="275"/>
      <c r="VEV34" s="275"/>
      <c r="VEW34" s="275"/>
      <c r="VEX34" s="275"/>
      <c r="VEY34" s="275"/>
      <c r="VEZ34" s="275"/>
      <c r="VFA34" s="275"/>
      <c r="VFB34" s="275"/>
      <c r="VFC34" s="275"/>
      <c r="VFD34" s="275"/>
      <c r="VFE34" s="275"/>
      <c r="VFF34" s="275"/>
      <c r="VFG34" s="275"/>
      <c r="VFH34" s="275"/>
      <c r="VFI34" s="275"/>
      <c r="VFJ34" s="275"/>
      <c r="VFK34" s="275"/>
      <c r="VFL34" s="275"/>
      <c r="VFM34" s="275"/>
      <c r="VFN34" s="275"/>
      <c r="VFO34" s="275"/>
      <c r="VFP34" s="275"/>
      <c r="VFQ34" s="275"/>
      <c r="VFR34" s="275"/>
      <c r="VFS34" s="275"/>
      <c r="VFT34" s="275"/>
      <c r="VFU34" s="275"/>
      <c r="VFV34" s="275"/>
      <c r="VFW34" s="275"/>
      <c r="VFX34" s="275"/>
      <c r="VFY34" s="275"/>
      <c r="VFZ34" s="275"/>
      <c r="VGA34" s="275"/>
      <c r="VGB34" s="275"/>
      <c r="VGC34" s="275"/>
      <c r="VGD34" s="275"/>
      <c r="VGE34" s="275"/>
      <c r="VGF34" s="275"/>
      <c r="VGG34" s="275"/>
      <c r="VGH34" s="275"/>
      <c r="VGI34" s="275"/>
      <c r="VGJ34" s="275"/>
      <c r="VGK34" s="275"/>
      <c r="VGL34" s="275"/>
      <c r="VGM34" s="275"/>
      <c r="VGN34" s="275"/>
      <c r="VGO34" s="275"/>
      <c r="VGP34" s="275"/>
      <c r="VGQ34" s="275"/>
      <c r="VGR34" s="275"/>
      <c r="VGS34" s="275"/>
      <c r="VGT34" s="275"/>
      <c r="VGU34" s="275"/>
      <c r="VGV34" s="275"/>
      <c r="VGW34" s="275"/>
      <c r="VGX34" s="275"/>
      <c r="VGY34" s="275"/>
      <c r="VGZ34" s="275"/>
      <c r="VHA34" s="275"/>
      <c r="VHB34" s="275"/>
      <c r="VHC34" s="275"/>
      <c r="VHD34" s="275"/>
      <c r="VHE34" s="275"/>
      <c r="VHF34" s="275"/>
      <c r="VHG34" s="275"/>
      <c r="VHH34" s="275"/>
      <c r="VHI34" s="275"/>
      <c r="VHJ34" s="275"/>
      <c r="VHK34" s="275"/>
      <c r="VHL34" s="275"/>
      <c r="VHM34" s="275"/>
      <c r="VHN34" s="275"/>
      <c r="VHO34" s="275"/>
      <c r="VHP34" s="275"/>
      <c r="VHQ34" s="275"/>
      <c r="VHR34" s="275"/>
      <c r="VHS34" s="275"/>
      <c r="VHT34" s="275"/>
      <c r="VHU34" s="275"/>
      <c r="VHV34" s="275"/>
      <c r="VHW34" s="275"/>
      <c r="VHX34" s="275"/>
      <c r="VHY34" s="275"/>
      <c r="VHZ34" s="275"/>
      <c r="VIA34" s="275"/>
      <c r="VIB34" s="275"/>
      <c r="VIC34" s="275"/>
      <c r="VID34" s="275"/>
      <c r="VIE34" s="275"/>
      <c r="VIF34" s="275"/>
      <c r="VIG34" s="275"/>
      <c r="VIH34" s="275"/>
      <c r="VII34" s="275"/>
      <c r="VIJ34" s="275"/>
      <c r="VIK34" s="275"/>
      <c r="VIL34" s="275"/>
      <c r="VIM34" s="275"/>
      <c r="VIN34" s="275"/>
      <c r="VIO34" s="275"/>
      <c r="VIP34" s="275"/>
      <c r="VIQ34" s="275"/>
      <c r="VIR34" s="275"/>
      <c r="VIS34" s="275"/>
      <c r="VIT34" s="275"/>
      <c r="VIU34" s="275"/>
      <c r="VIV34" s="275"/>
      <c r="VIW34" s="275"/>
      <c r="VIX34" s="275"/>
      <c r="VIY34" s="275"/>
      <c r="VIZ34" s="275"/>
      <c r="VJA34" s="275"/>
      <c r="VJB34" s="275"/>
      <c r="VJC34" s="275"/>
      <c r="VJD34" s="275"/>
      <c r="VJE34" s="275"/>
      <c r="VJF34" s="275"/>
      <c r="VJG34" s="275"/>
      <c r="VJH34" s="275"/>
      <c r="VJI34" s="275"/>
      <c r="VJJ34" s="275"/>
      <c r="VJK34" s="275"/>
      <c r="VJL34" s="275"/>
      <c r="VJM34" s="275"/>
      <c r="VJN34" s="275"/>
      <c r="VJO34" s="275"/>
      <c r="VJP34" s="275"/>
      <c r="VJQ34" s="275"/>
      <c r="VJR34" s="275"/>
      <c r="VJS34" s="275"/>
      <c r="VJT34" s="275"/>
      <c r="VJU34" s="275"/>
      <c r="VJV34" s="275"/>
      <c r="VJW34" s="275"/>
      <c r="VJX34" s="275"/>
      <c r="VJY34" s="275"/>
      <c r="VJZ34" s="275"/>
      <c r="VKA34" s="275"/>
      <c r="VKB34" s="275"/>
      <c r="VKC34" s="275"/>
      <c r="VKD34" s="275"/>
      <c r="VKE34" s="275"/>
      <c r="VKF34" s="275"/>
      <c r="VKG34" s="275"/>
      <c r="VKH34" s="275"/>
      <c r="VKI34" s="275"/>
      <c r="VKJ34" s="275"/>
      <c r="VKK34" s="275"/>
      <c r="VKL34" s="275"/>
      <c r="VKM34" s="275"/>
      <c r="VKN34" s="275"/>
      <c r="VKO34" s="275"/>
      <c r="VKP34" s="275"/>
      <c r="VKQ34" s="275"/>
      <c r="VKR34" s="275"/>
      <c r="VKS34" s="275"/>
      <c r="VKT34" s="275"/>
      <c r="VKU34" s="275"/>
      <c r="VKV34" s="275"/>
      <c r="VKW34" s="275"/>
      <c r="VKX34" s="275"/>
      <c r="VKY34" s="275"/>
      <c r="VKZ34" s="275"/>
      <c r="VLA34" s="275"/>
      <c r="VLB34" s="275"/>
      <c r="VLC34" s="275"/>
      <c r="VLD34" s="275"/>
      <c r="VLE34" s="275"/>
      <c r="VLF34" s="275"/>
      <c r="VLG34" s="275"/>
      <c r="VLH34" s="275"/>
      <c r="VLI34" s="275"/>
      <c r="VLJ34" s="275"/>
      <c r="VLK34" s="275"/>
      <c r="VLL34" s="275"/>
      <c r="VLM34" s="275"/>
      <c r="VLN34" s="275"/>
      <c r="VLO34" s="275"/>
      <c r="VLP34" s="275"/>
      <c r="VLQ34" s="275"/>
      <c r="VLR34" s="275"/>
      <c r="VLS34" s="275"/>
      <c r="VLT34" s="275"/>
      <c r="VLU34" s="275"/>
      <c r="VLV34" s="275"/>
      <c r="VLW34" s="275"/>
      <c r="VLX34" s="275"/>
      <c r="VLY34" s="275"/>
      <c r="VLZ34" s="275"/>
      <c r="VMA34" s="275"/>
      <c r="VMB34" s="275"/>
      <c r="VMC34" s="275"/>
      <c r="VMD34" s="275"/>
      <c r="VME34" s="275"/>
      <c r="VMF34" s="275"/>
      <c r="VMG34" s="275"/>
      <c r="VMH34" s="275"/>
      <c r="VMI34" s="275"/>
      <c r="VMJ34" s="275"/>
      <c r="VMK34" s="275"/>
      <c r="VML34" s="275"/>
      <c r="VMM34" s="275"/>
      <c r="VMN34" s="275"/>
      <c r="VMO34" s="275"/>
      <c r="VMP34" s="275"/>
      <c r="VMQ34" s="275"/>
      <c r="VMR34" s="275"/>
      <c r="VMS34" s="275"/>
      <c r="VMT34" s="275"/>
      <c r="VMU34" s="275"/>
      <c r="VMV34" s="275"/>
      <c r="VMW34" s="275"/>
      <c r="VMX34" s="275"/>
      <c r="VMY34" s="275"/>
      <c r="VMZ34" s="275"/>
      <c r="VNA34" s="275"/>
      <c r="VNB34" s="275"/>
      <c r="VNC34" s="275"/>
      <c r="VND34" s="275"/>
      <c r="VNE34" s="275"/>
      <c r="VNF34" s="275"/>
      <c r="VNG34" s="275"/>
      <c r="VNH34" s="275"/>
      <c r="VNI34" s="275"/>
      <c r="VNJ34" s="275"/>
      <c r="VNK34" s="275"/>
      <c r="VNL34" s="275"/>
      <c r="VNM34" s="275"/>
      <c r="VNN34" s="275"/>
      <c r="VNO34" s="275"/>
      <c r="VNP34" s="275"/>
      <c r="VNQ34" s="275"/>
      <c r="VNR34" s="275"/>
      <c r="VNS34" s="275"/>
      <c r="VNT34" s="275"/>
      <c r="VNU34" s="275"/>
      <c r="VNV34" s="275"/>
      <c r="VNW34" s="275"/>
      <c r="VNX34" s="275"/>
      <c r="VNY34" s="275"/>
      <c r="VNZ34" s="275"/>
      <c r="VOA34" s="275"/>
      <c r="VOB34" s="275"/>
      <c r="VOC34" s="275"/>
      <c r="VOD34" s="275"/>
      <c r="VOE34" s="275"/>
      <c r="VOF34" s="275"/>
      <c r="VOG34" s="275"/>
      <c r="VOH34" s="275"/>
      <c r="VOI34" s="275"/>
      <c r="VOJ34" s="275"/>
      <c r="VOK34" s="275"/>
      <c r="VOL34" s="275"/>
      <c r="VOM34" s="275"/>
      <c r="VON34" s="275"/>
      <c r="VOO34" s="275"/>
      <c r="VOP34" s="275"/>
      <c r="VOQ34" s="275"/>
      <c r="VOR34" s="275"/>
      <c r="VOS34" s="275"/>
      <c r="VOT34" s="275"/>
      <c r="VOU34" s="275"/>
      <c r="VOV34" s="275"/>
      <c r="VOW34" s="275"/>
      <c r="VOX34" s="275"/>
      <c r="VOY34" s="275"/>
      <c r="VOZ34" s="275"/>
      <c r="VPA34" s="275"/>
      <c r="VPB34" s="275"/>
      <c r="VPC34" s="275"/>
      <c r="VPD34" s="275"/>
      <c r="VPE34" s="275"/>
      <c r="VPF34" s="275"/>
      <c r="VPG34" s="275"/>
      <c r="VPH34" s="275"/>
      <c r="VPI34" s="275"/>
      <c r="VPJ34" s="275"/>
      <c r="VPK34" s="275"/>
      <c r="VPL34" s="275"/>
      <c r="VPM34" s="275"/>
      <c r="VPN34" s="275"/>
      <c r="VPO34" s="275"/>
      <c r="VPP34" s="275"/>
      <c r="VPQ34" s="275"/>
      <c r="VPR34" s="275"/>
      <c r="VPS34" s="275"/>
      <c r="VPT34" s="275"/>
      <c r="VPU34" s="275"/>
      <c r="VPV34" s="275"/>
      <c r="VPW34" s="275"/>
      <c r="VPX34" s="275"/>
      <c r="VPY34" s="275"/>
      <c r="VPZ34" s="275"/>
      <c r="VQA34" s="275"/>
      <c r="VQB34" s="275"/>
      <c r="VQC34" s="275"/>
      <c r="VQD34" s="275"/>
      <c r="VQE34" s="275"/>
      <c r="VQF34" s="275"/>
      <c r="VQG34" s="275"/>
      <c r="VQH34" s="275"/>
      <c r="VQI34" s="275"/>
      <c r="VQJ34" s="275"/>
      <c r="VQK34" s="275"/>
      <c r="VQL34" s="275"/>
      <c r="VQM34" s="275"/>
      <c r="VQN34" s="275"/>
      <c r="VQO34" s="275"/>
      <c r="VQP34" s="275"/>
      <c r="VQQ34" s="275"/>
      <c r="VQR34" s="275"/>
      <c r="VQS34" s="275"/>
      <c r="VQT34" s="275"/>
      <c r="VQU34" s="275"/>
      <c r="VQV34" s="275"/>
      <c r="VQW34" s="275"/>
      <c r="VQX34" s="275"/>
      <c r="VQY34" s="275"/>
      <c r="VQZ34" s="275"/>
      <c r="VRA34" s="275"/>
      <c r="VRB34" s="275"/>
      <c r="VRC34" s="275"/>
      <c r="VRD34" s="275"/>
      <c r="VRE34" s="275"/>
      <c r="VRF34" s="275"/>
      <c r="VRG34" s="275"/>
      <c r="VRH34" s="275"/>
      <c r="VRI34" s="275"/>
      <c r="VRJ34" s="275"/>
      <c r="VRK34" s="275"/>
      <c r="VRL34" s="275"/>
      <c r="VRM34" s="275"/>
      <c r="VRN34" s="275"/>
      <c r="VRO34" s="275"/>
      <c r="VRP34" s="275"/>
      <c r="VRQ34" s="275"/>
      <c r="VRR34" s="275"/>
      <c r="VRS34" s="275"/>
      <c r="VRT34" s="275"/>
      <c r="VRU34" s="275"/>
      <c r="VRV34" s="275"/>
      <c r="VRW34" s="275"/>
      <c r="VRX34" s="275"/>
      <c r="VRY34" s="275"/>
      <c r="VRZ34" s="275"/>
      <c r="VSA34" s="275"/>
      <c r="VSB34" s="275"/>
      <c r="VSC34" s="275"/>
      <c r="VSD34" s="275"/>
      <c r="VSE34" s="275"/>
      <c r="VSF34" s="275"/>
      <c r="VSG34" s="275"/>
      <c r="VSH34" s="275"/>
      <c r="VSI34" s="275"/>
      <c r="VSJ34" s="275"/>
      <c r="VSK34" s="275"/>
      <c r="VSL34" s="275"/>
      <c r="VSM34" s="275"/>
      <c r="VSN34" s="275"/>
      <c r="VSO34" s="275"/>
      <c r="VSP34" s="275"/>
      <c r="VSQ34" s="275"/>
      <c r="VSR34" s="275"/>
      <c r="VSS34" s="275"/>
      <c r="VST34" s="275"/>
      <c r="VSU34" s="275"/>
      <c r="VSV34" s="275"/>
      <c r="VSW34" s="275"/>
      <c r="VSX34" s="275"/>
      <c r="VSY34" s="275"/>
      <c r="VSZ34" s="275"/>
      <c r="VTA34" s="275"/>
      <c r="VTB34" s="275"/>
      <c r="VTC34" s="275"/>
      <c r="VTD34" s="275"/>
      <c r="VTE34" s="275"/>
      <c r="VTF34" s="275"/>
      <c r="VTG34" s="275"/>
      <c r="VTH34" s="275"/>
      <c r="VTI34" s="275"/>
      <c r="VTJ34" s="275"/>
      <c r="VTK34" s="275"/>
      <c r="VTL34" s="275"/>
      <c r="VTM34" s="275"/>
      <c r="VTN34" s="275"/>
      <c r="VTO34" s="275"/>
      <c r="VTP34" s="275"/>
      <c r="VTQ34" s="275"/>
      <c r="VTR34" s="275"/>
      <c r="VTS34" s="275"/>
      <c r="VTT34" s="275"/>
      <c r="VTU34" s="275"/>
      <c r="VTV34" s="275"/>
      <c r="VTW34" s="275"/>
      <c r="VTX34" s="275"/>
      <c r="VTY34" s="275"/>
      <c r="VTZ34" s="275"/>
      <c r="VUA34" s="275"/>
      <c r="VUB34" s="275"/>
      <c r="VUC34" s="275"/>
      <c r="VUD34" s="275"/>
      <c r="VUE34" s="275"/>
      <c r="VUF34" s="275"/>
      <c r="VUG34" s="275"/>
      <c r="VUH34" s="275"/>
      <c r="VUI34" s="275"/>
      <c r="VUJ34" s="275"/>
      <c r="VUK34" s="275"/>
      <c r="VUL34" s="275"/>
      <c r="VUM34" s="275"/>
      <c r="VUN34" s="275"/>
      <c r="VUO34" s="275"/>
      <c r="VUP34" s="275"/>
      <c r="VUQ34" s="275"/>
      <c r="VUR34" s="275"/>
      <c r="VUS34" s="275"/>
      <c r="VUT34" s="275"/>
      <c r="VUU34" s="275"/>
      <c r="VUV34" s="275"/>
      <c r="VUW34" s="275"/>
      <c r="VUX34" s="275"/>
      <c r="VUY34" s="275"/>
      <c r="VUZ34" s="275"/>
      <c r="VVA34" s="275"/>
      <c r="VVB34" s="275"/>
      <c r="VVC34" s="275"/>
      <c r="VVD34" s="275"/>
      <c r="VVE34" s="275"/>
      <c r="VVF34" s="275"/>
      <c r="VVG34" s="275"/>
      <c r="VVH34" s="275"/>
      <c r="VVI34" s="275"/>
      <c r="VVJ34" s="275"/>
      <c r="VVK34" s="275"/>
      <c r="VVL34" s="275"/>
      <c r="VVM34" s="275"/>
      <c r="VVN34" s="275"/>
      <c r="VVO34" s="275"/>
      <c r="VVP34" s="275"/>
      <c r="VVQ34" s="275"/>
      <c r="VVR34" s="275"/>
      <c r="VVS34" s="275"/>
      <c r="VVT34" s="275"/>
      <c r="VVU34" s="275"/>
      <c r="VVV34" s="275"/>
      <c r="VVW34" s="275"/>
      <c r="VVX34" s="275"/>
      <c r="VVY34" s="275"/>
      <c r="VVZ34" s="275"/>
      <c r="VWA34" s="275"/>
      <c r="VWB34" s="275"/>
      <c r="VWC34" s="275"/>
      <c r="VWD34" s="275"/>
      <c r="VWE34" s="275"/>
      <c r="VWF34" s="275"/>
      <c r="VWG34" s="275"/>
      <c r="VWH34" s="275"/>
      <c r="VWI34" s="275"/>
      <c r="VWJ34" s="275"/>
      <c r="VWK34" s="275"/>
      <c r="VWL34" s="275"/>
      <c r="VWM34" s="275"/>
      <c r="VWN34" s="275"/>
      <c r="VWO34" s="275"/>
      <c r="VWP34" s="275"/>
      <c r="VWQ34" s="275"/>
      <c r="VWR34" s="275"/>
      <c r="VWS34" s="275"/>
      <c r="VWT34" s="275"/>
      <c r="VWU34" s="275"/>
      <c r="VWV34" s="275"/>
      <c r="VWW34" s="275"/>
      <c r="VWX34" s="275"/>
      <c r="VWY34" s="275"/>
      <c r="VWZ34" s="275"/>
      <c r="VXA34" s="275"/>
      <c r="VXB34" s="275"/>
      <c r="VXC34" s="275"/>
      <c r="VXD34" s="275"/>
      <c r="VXE34" s="275"/>
      <c r="VXF34" s="275"/>
      <c r="VXG34" s="275"/>
      <c r="VXH34" s="275"/>
      <c r="VXI34" s="275"/>
      <c r="VXJ34" s="275"/>
      <c r="VXK34" s="275"/>
      <c r="VXL34" s="275"/>
      <c r="VXM34" s="275"/>
      <c r="VXN34" s="275"/>
      <c r="VXO34" s="275"/>
      <c r="VXP34" s="275"/>
      <c r="VXQ34" s="275"/>
      <c r="VXR34" s="275"/>
      <c r="VXS34" s="275"/>
      <c r="VXT34" s="275"/>
      <c r="VXU34" s="275"/>
      <c r="VXV34" s="275"/>
      <c r="VXW34" s="275"/>
      <c r="VXX34" s="275"/>
      <c r="VXY34" s="275"/>
      <c r="VXZ34" s="275"/>
      <c r="VYA34" s="275"/>
      <c r="VYB34" s="275"/>
      <c r="VYC34" s="275"/>
      <c r="VYD34" s="275"/>
      <c r="VYE34" s="275"/>
      <c r="VYF34" s="275"/>
      <c r="VYG34" s="275"/>
      <c r="VYH34" s="275"/>
      <c r="VYI34" s="275"/>
      <c r="VYJ34" s="275"/>
      <c r="VYK34" s="275"/>
      <c r="VYL34" s="275"/>
      <c r="VYM34" s="275"/>
      <c r="VYN34" s="275"/>
      <c r="VYO34" s="275"/>
      <c r="VYP34" s="275"/>
      <c r="VYQ34" s="275"/>
      <c r="VYR34" s="275"/>
      <c r="VYS34" s="275"/>
      <c r="VYT34" s="275"/>
      <c r="VYU34" s="275"/>
      <c r="VYV34" s="275"/>
      <c r="VYW34" s="275"/>
      <c r="VYX34" s="275"/>
      <c r="VYY34" s="275"/>
      <c r="VYZ34" s="275"/>
      <c r="VZA34" s="275"/>
      <c r="VZB34" s="275"/>
      <c r="VZC34" s="275"/>
      <c r="VZD34" s="275"/>
      <c r="VZE34" s="275"/>
      <c r="VZF34" s="275"/>
      <c r="VZG34" s="275"/>
      <c r="VZH34" s="275"/>
      <c r="VZI34" s="275"/>
      <c r="VZJ34" s="275"/>
      <c r="VZK34" s="275"/>
      <c r="VZL34" s="275"/>
      <c r="VZM34" s="275"/>
      <c r="VZN34" s="275"/>
      <c r="VZO34" s="275"/>
      <c r="VZP34" s="275"/>
      <c r="VZQ34" s="275"/>
      <c r="VZR34" s="275"/>
      <c r="VZS34" s="275"/>
      <c r="VZT34" s="275"/>
      <c r="VZU34" s="275"/>
      <c r="VZV34" s="275"/>
      <c r="VZW34" s="275"/>
      <c r="VZX34" s="275"/>
      <c r="VZY34" s="275"/>
      <c r="VZZ34" s="275"/>
      <c r="WAA34" s="275"/>
      <c r="WAB34" s="275"/>
      <c r="WAC34" s="275"/>
      <c r="WAD34" s="275"/>
      <c r="WAE34" s="275"/>
      <c r="WAF34" s="275"/>
      <c r="WAG34" s="275"/>
      <c r="WAH34" s="275"/>
      <c r="WAI34" s="275"/>
      <c r="WAJ34" s="275"/>
      <c r="WAK34" s="275"/>
      <c r="WAL34" s="275"/>
      <c r="WAM34" s="275"/>
      <c r="WAN34" s="275"/>
      <c r="WAO34" s="275"/>
      <c r="WAP34" s="275"/>
      <c r="WAQ34" s="275"/>
      <c r="WAR34" s="275"/>
      <c r="WAS34" s="275"/>
      <c r="WAT34" s="275"/>
      <c r="WAU34" s="275"/>
      <c r="WAV34" s="275"/>
      <c r="WAW34" s="275"/>
      <c r="WAX34" s="275"/>
      <c r="WAY34" s="275"/>
      <c r="WAZ34" s="275"/>
      <c r="WBA34" s="275"/>
      <c r="WBB34" s="275"/>
      <c r="WBC34" s="275"/>
      <c r="WBD34" s="275"/>
      <c r="WBE34" s="275"/>
      <c r="WBF34" s="275"/>
      <c r="WBG34" s="275"/>
      <c r="WBH34" s="275"/>
      <c r="WBI34" s="275"/>
      <c r="WBJ34" s="275"/>
      <c r="WBK34" s="275"/>
      <c r="WBL34" s="275"/>
      <c r="WBM34" s="275"/>
      <c r="WBN34" s="275"/>
      <c r="WBO34" s="275"/>
      <c r="WBP34" s="275"/>
      <c r="WBQ34" s="275"/>
      <c r="WBR34" s="275"/>
      <c r="WBS34" s="275"/>
      <c r="WBT34" s="275"/>
      <c r="WBU34" s="275"/>
      <c r="WBV34" s="275"/>
      <c r="WBW34" s="275"/>
      <c r="WBX34" s="275"/>
      <c r="WBY34" s="275"/>
      <c r="WBZ34" s="275"/>
      <c r="WCA34" s="275"/>
      <c r="WCB34" s="275"/>
      <c r="WCC34" s="275"/>
      <c r="WCD34" s="275"/>
      <c r="WCE34" s="275"/>
      <c r="WCF34" s="275"/>
      <c r="WCG34" s="275"/>
      <c r="WCH34" s="275"/>
      <c r="WCI34" s="275"/>
      <c r="WCJ34" s="275"/>
      <c r="WCK34" s="275"/>
      <c r="WCL34" s="275"/>
      <c r="WCM34" s="275"/>
      <c r="WCN34" s="275"/>
      <c r="WCO34" s="275"/>
      <c r="WCP34" s="275"/>
      <c r="WCQ34" s="275"/>
      <c r="WCR34" s="275"/>
      <c r="WCS34" s="275"/>
      <c r="WCT34" s="275"/>
      <c r="WCU34" s="275"/>
      <c r="WCV34" s="275"/>
      <c r="WCW34" s="275"/>
      <c r="WCX34" s="275"/>
      <c r="WCY34" s="275"/>
      <c r="WCZ34" s="275"/>
      <c r="WDA34" s="275"/>
      <c r="WDB34" s="275"/>
      <c r="WDC34" s="275"/>
      <c r="WDD34" s="275"/>
      <c r="WDE34" s="275"/>
      <c r="WDF34" s="275"/>
      <c r="WDG34" s="275"/>
      <c r="WDH34" s="275"/>
      <c r="WDI34" s="275"/>
      <c r="WDJ34" s="275"/>
      <c r="WDK34" s="275"/>
      <c r="WDL34" s="275"/>
      <c r="WDM34" s="275"/>
      <c r="WDN34" s="275"/>
      <c r="WDO34" s="275"/>
      <c r="WDP34" s="275"/>
      <c r="WDQ34" s="275"/>
      <c r="WDR34" s="275"/>
      <c r="WDS34" s="275"/>
      <c r="WDT34" s="275"/>
      <c r="WDU34" s="275"/>
      <c r="WDV34" s="275"/>
      <c r="WDW34" s="275"/>
      <c r="WDX34" s="275"/>
      <c r="WDY34" s="275"/>
      <c r="WDZ34" s="275"/>
      <c r="WEA34" s="275"/>
      <c r="WEB34" s="275"/>
      <c r="WEC34" s="275"/>
      <c r="WED34" s="275"/>
      <c r="WEE34" s="275"/>
      <c r="WEF34" s="275"/>
      <c r="WEG34" s="275"/>
      <c r="WEH34" s="275"/>
      <c r="WEI34" s="275"/>
      <c r="WEJ34" s="275"/>
      <c r="WEK34" s="275"/>
      <c r="WEL34" s="275"/>
      <c r="WEM34" s="275"/>
      <c r="WEN34" s="275"/>
      <c r="WEO34" s="275"/>
      <c r="WEP34" s="275"/>
      <c r="WEQ34" s="275"/>
      <c r="WER34" s="275"/>
      <c r="WES34" s="275"/>
      <c r="WET34" s="275"/>
      <c r="WEU34" s="275"/>
      <c r="WEV34" s="275"/>
      <c r="WEW34" s="275"/>
      <c r="WEX34" s="275"/>
      <c r="WEY34" s="275"/>
      <c r="WEZ34" s="275"/>
      <c r="WFA34" s="275"/>
      <c r="WFB34" s="275"/>
      <c r="WFC34" s="275"/>
      <c r="WFD34" s="275"/>
      <c r="WFE34" s="275"/>
      <c r="WFF34" s="275"/>
      <c r="WFG34" s="275"/>
      <c r="WFH34" s="275"/>
      <c r="WFI34" s="275"/>
      <c r="WFJ34" s="275"/>
      <c r="WFK34" s="275"/>
      <c r="WFL34" s="275"/>
      <c r="WFM34" s="275"/>
      <c r="WFN34" s="275"/>
      <c r="WFO34" s="275"/>
      <c r="WFP34" s="275"/>
      <c r="WFQ34" s="275"/>
      <c r="WFR34" s="275"/>
      <c r="WFS34" s="275"/>
      <c r="WFT34" s="275"/>
      <c r="WFU34" s="275"/>
      <c r="WFV34" s="275"/>
      <c r="WFW34" s="275"/>
      <c r="WFX34" s="275"/>
      <c r="WFY34" s="275"/>
      <c r="WFZ34" s="275"/>
      <c r="WGA34" s="275"/>
      <c r="WGB34" s="275"/>
      <c r="WGC34" s="275"/>
      <c r="WGD34" s="275"/>
      <c r="WGE34" s="275"/>
      <c r="WGF34" s="275"/>
      <c r="WGG34" s="275"/>
      <c r="WGH34" s="275"/>
      <c r="WGI34" s="275"/>
      <c r="WGJ34" s="275"/>
      <c r="WGK34" s="275"/>
      <c r="WGL34" s="275"/>
      <c r="WGM34" s="275"/>
      <c r="WGN34" s="275"/>
      <c r="WGO34" s="275"/>
      <c r="WGP34" s="275"/>
      <c r="WGQ34" s="275"/>
      <c r="WGR34" s="275"/>
      <c r="WGS34" s="275"/>
      <c r="WGT34" s="275"/>
      <c r="WGU34" s="275"/>
      <c r="WGV34" s="275"/>
      <c r="WGW34" s="275"/>
      <c r="WGX34" s="275"/>
      <c r="WGY34" s="275"/>
      <c r="WGZ34" s="275"/>
      <c r="WHA34" s="275"/>
      <c r="WHB34" s="275"/>
      <c r="WHC34" s="275"/>
      <c r="WHD34" s="275"/>
      <c r="WHE34" s="275"/>
      <c r="WHF34" s="275"/>
      <c r="WHG34" s="275"/>
      <c r="WHH34" s="275"/>
      <c r="WHI34" s="275"/>
      <c r="WHJ34" s="275"/>
      <c r="WHK34" s="275"/>
      <c r="WHL34" s="275"/>
      <c r="WHM34" s="275"/>
      <c r="WHN34" s="275"/>
      <c r="WHO34" s="275"/>
      <c r="WHP34" s="275"/>
      <c r="WHQ34" s="275"/>
      <c r="WHR34" s="275"/>
      <c r="WHS34" s="275"/>
      <c r="WHT34" s="275"/>
      <c r="WHU34" s="275"/>
      <c r="WHV34" s="275"/>
      <c r="WHW34" s="275"/>
      <c r="WHX34" s="275"/>
      <c r="WHY34" s="275"/>
      <c r="WHZ34" s="275"/>
      <c r="WIA34" s="275"/>
      <c r="WIB34" s="275"/>
      <c r="WIC34" s="275"/>
      <c r="WID34" s="275"/>
      <c r="WIE34" s="275"/>
      <c r="WIF34" s="275"/>
      <c r="WIG34" s="275"/>
      <c r="WIH34" s="275"/>
      <c r="WII34" s="275"/>
      <c r="WIJ34" s="275"/>
      <c r="WIK34" s="275"/>
      <c r="WIL34" s="275"/>
      <c r="WIM34" s="275"/>
      <c r="WIN34" s="275"/>
      <c r="WIO34" s="275"/>
      <c r="WIP34" s="275"/>
      <c r="WIQ34" s="275"/>
      <c r="WIR34" s="275"/>
      <c r="WIS34" s="275"/>
      <c r="WIT34" s="275"/>
      <c r="WIU34" s="275"/>
      <c r="WIV34" s="275"/>
      <c r="WIW34" s="275"/>
      <c r="WIX34" s="275"/>
      <c r="WIY34" s="275"/>
      <c r="WIZ34" s="275"/>
      <c r="WJA34" s="275"/>
      <c r="WJB34" s="275"/>
      <c r="WJC34" s="275"/>
      <c r="WJD34" s="275"/>
      <c r="WJE34" s="275"/>
      <c r="WJF34" s="275"/>
      <c r="WJG34" s="275"/>
      <c r="WJH34" s="275"/>
      <c r="WJI34" s="275"/>
      <c r="WJJ34" s="275"/>
      <c r="WJK34" s="275"/>
      <c r="WJL34" s="275"/>
      <c r="WJM34" s="275"/>
      <c r="WJN34" s="275"/>
      <c r="WJO34" s="275"/>
      <c r="WJP34" s="275"/>
      <c r="WJQ34" s="275"/>
      <c r="WJR34" s="275"/>
      <c r="WJS34" s="275"/>
      <c r="WJT34" s="275"/>
      <c r="WJU34" s="275"/>
      <c r="WJV34" s="275"/>
      <c r="WJW34" s="275"/>
      <c r="WJX34" s="275"/>
      <c r="WJY34" s="275"/>
      <c r="WJZ34" s="275"/>
      <c r="WKA34" s="275"/>
      <c r="WKB34" s="275"/>
      <c r="WKC34" s="275"/>
      <c r="WKD34" s="275"/>
      <c r="WKE34" s="275"/>
      <c r="WKF34" s="275"/>
      <c r="WKG34" s="275"/>
      <c r="WKH34" s="275"/>
      <c r="WKI34" s="275"/>
      <c r="WKJ34" s="275"/>
      <c r="WKK34" s="275"/>
      <c r="WKL34" s="275"/>
      <c r="WKM34" s="275"/>
      <c r="WKN34" s="275"/>
      <c r="WKO34" s="275"/>
      <c r="WKP34" s="275"/>
      <c r="WKQ34" s="275"/>
      <c r="WKR34" s="275"/>
      <c r="WKS34" s="275"/>
      <c r="WKT34" s="275"/>
      <c r="WKU34" s="275"/>
      <c r="WKV34" s="275"/>
      <c r="WKW34" s="275"/>
      <c r="WKX34" s="275"/>
      <c r="WKY34" s="275"/>
      <c r="WKZ34" s="275"/>
      <c r="WLA34" s="275"/>
      <c r="WLB34" s="275"/>
      <c r="WLC34" s="275"/>
      <c r="WLD34" s="275"/>
      <c r="WLE34" s="275"/>
      <c r="WLF34" s="275"/>
      <c r="WLG34" s="275"/>
      <c r="WLH34" s="275"/>
      <c r="WLI34" s="275"/>
      <c r="WLJ34" s="275"/>
      <c r="WLK34" s="275"/>
      <c r="WLL34" s="275"/>
      <c r="WLM34" s="275"/>
      <c r="WLN34" s="275"/>
      <c r="WLO34" s="275"/>
      <c r="WLP34" s="275"/>
      <c r="WLQ34" s="275"/>
      <c r="WLR34" s="275"/>
      <c r="WLS34" s="275"/>
      <c r="WLT34" s="275"/>
      <c r="WLU34" s="275"/>
      <c r="WLV34" s="275"/>
      <c r="WLW34" s="275"/>
      <c r="WLX34" s="275"/>
      <c r="WLY34" s="275"/>
      <c r="WLZ34" s="275"/>
      <c r="WMA34" s="275"/>
      <c r="WMB34" s="275"/>
      <c r="WMC34" s="275"/>
      <c r="WMD34" s="275"/>
      <c r="WME34" s="275"/>
      <c r="WMF34" s="275"/>
      <c r="WMG34" s="275"/>
      <c r="WMH34" s="275"/>
      <c r="WMI34" s="275"/>
      <c r="WMJ34" s="275"/>
      <c r="WMK34" s="275"/>
      <c r="WML34" s="275"/>
      <c r="WMM34" s="275"/>
      <c r="WMN34" s="275"/>
      <c r="WMO34" s="275"/>
      <c r="WMP34" s="275"/>
      <c r="WMQ34" s="275"/>
      <c r="WMR34" s="275"/>
      <c r="WMS34" s="275"/>
      <c r="WMT34" s="275"/>
      <c r="WMU34" s="275"/>
      <c r="WMV34" s="275"/>
      <c r="WMW34" s="275"/>
      <c r="WMX34" s="275"/>
      <c r="WMY34" s="275"/>
      <c r="WMZ34" s="275"/>
      <c r="WNA34" s="275"/>
      <c r="WNB34" s="275"/>
      <c r="WNC34" s="275"/>
      <c r="WND34" s="275"/>
      <c r="WNE34" s="275"/>
      <c r="WNF34" s="275"/>
      <c r="WNG34" s="275"/>
      <c r="WNH34" s="275"/>
      <c r="WNI34" s="275"/>
      <c r="WNJ34" s="275"/>
      <c r="WNK34" s="275"/>
      <c r="WNL34" s="275"/>
      <c r="WNM34" s="275"/>
      <c r="WNN34" s="275"/>
      <c r="WNO34" s="275"/>
      <c r="WNP34" s="275"/>
      <c r="WNQ34" s="275"/>
      <c r="WNR34" s="275"/>
      <c r="WNS34" s="275"/>
      <c r="WNT34" s="275"/>
      <c r="WNU34" s="275"/>
      <c r="WNV34" s="275"/>
      <c r="WNW34" s="275"/>
      <c r="WNX34" s="275"/>
      <c r="WNY34" s="275"/>
      <c r="WNZ34" s="275"/>
      <c r="WOA34" s="275"/>
      <c r="WOB34" s="275"/>
      <c r="WOC34" s="275"/>
      <c r="WOD34" s="275"/>
      <c r="WOE34" s="275"/>
      <c r="WOF34" s="275"/>
      <c r="WOG34" s="275"/>
      <c r="WOH34" s="275"/>
      <c r="WOI34" s="275"/>
      <c r="WOJ34" s="275"/>
      <c r="WOK34" s="275"/>
      <c r="WOL34" s="275"/>
      <c r="WOM34" s="275"/>
      <c r="WON34" s="275"/>
      <c r="WOO34" s="275"/>
      <c r="WOP34" s="275"/>
      <c r="WOQ34" s="275"/>
      <c r="WOR34" s="275"/>
      <c r="WOS34" s="275"/>
      <c r="WOT34" s="275"/>
      <c r="WOU34" s="275"/>
      <c r="WOV34" s="275"/>
      <c r="WOW34" s="275"/>
      <c r="WOX34" s="275"/>
      <c r="WOY34" s="275"/>
      <c r="WOZ34" s="275"/>
      <c r="WPA34" s="275"/>
      <c r="WPB34" s="275"/>
      <c r="WPC34" s="275"/>
      <c r="WPD34" s="275"/>
      <c r="WPE34" s="275"/>
      <c r="WPF34" s="275"/>
      <c r="WPG34" s="275"/>
      <c r="WPH34" s="275"/>
      <c r="WPI34" s="275"/>
      <c r="WPJ34" s="275"/>
      <c r="WPK34" s="275"/>
      <c r="WPL34" s="275"/>
      <c r="WPM34" s="275"/>
      <c r="WPN34" s="275"/>
      <c r="WPO34" s="275"/>
      <c r="WPP34" s="275"/>
      <c r="WPQ34" s="275"/>
      <c r="WPR34" s="275"/>
      <c r="WPS34" s="275"/>
      <c r="WPT34" s="275"/>
      <c r="WPU34" s="275"/>
      <c r="WPV34" s="275"/>
      <c r="WPW34" s="275"/>
      <c r="WPX34" s="275"/>
      <c r="WPY34" s="275"/>
      <c r="WPZ34" s="275"/>
      <c r="WQA34" s="275"/>
      <c r="WQB34" s="275"/>
      <c r="WQC34" s="275"/>
      <c r="WQD34" s="275"/>
      <c r="WQE34" s="275"/>
      <c r="WQF34" s="275"/>
      <c r="WQG34" s="275"/>
      <c r="WQH34" s="275"/>
      <c r="WQI34" s="275"/>
      <c r="WQJ34" s="275"/>
      <c r="WQK34" s="275"/>
      <c r="WQL34" s="275"/>
      <c r="WQM34" s="275"/>
      <c r="WQN34" s="275"/>
      <c r="WQO34" s="275"/>
      <c r="WQP34" s="275"/>
      <c r="WQQ34" s="275"/>
      <c r="WQR34" s="275"/>
      <c r="WQS34" s="275"/>
      <c r="WQT34" s="275"/>
      <c r="WQU34" s="275"/>
      <c r="WQV34" s="275"/>
      <c r="WQW34" s="275"/>
      <c r="WQX34" s="275"/>
      <c r="WQY34" s="275"/>
      <c r="WQZ34" s="275"/>
      <c r="WRA34" s="275"/>
      <c r="WRB34" s="275"/>
      <c r="WRC34" s="275"/>
      <c r="WRD34" s="275"/>
      <c r="WRE34" s="275"/>
      <c r="WRF34" s="275"/>
      <c r="WRG34" s="275"/>
      <c r="WRH34" s="275"/>
      <c r="WRI34" s="275"/>
      <c r="WRJ34" s="275"/>
      <c r="WRK34" s="275"/>
      <c r="WRL34" s="275"/>
      <c r="WRM34" s="275"/>
      <c r="WRN34" s="275"/>
      <c r="WRO34" s="275"/>
      <c r="WRP34" s="275"/>
      <c r="WRQ34" s="275"/>
      <c r="WRR34" s="275"/>
      <c r="WRS34" s="275"/>
      <c r="WRT34" s="275"/>
      <c r="WRU34" s="275"/>
      <c r="WRV34" s="275"/>
      <c r="WRW34" s="275"/>
      <c r="WRX34" s="275"/>
      <c r="WRY34" s="275"/>
      <c r="WRZ34" s="275"/>
      <c r="WSA34" s="275"/>
      <c r="WSB34" s="275"/>
      <c r="WSC34" s="275"/>
      <c r="WSD34" s="275"/>
      <c r="WSE34" s="275"/>
      <c r="WSF34" s="275"/>
      <c r="WSG34" s="275"/>
      <c r="WSH34" s="275"/>
      <c r="WSI34" s="275"/>
      <c r="WSJ34" s="275"/>
      <c r="WSK34" s="275"/>
      <c r="WSL34" s="275"/>
      <c r="WSM34" s="275"/>
      <c r="WSN34" s="275"/>
      <c r="WSO34" s="275"/>
      <c r="WSP34" s="275"/>
      <c r="WSQ34" s="275"/>
      <c r="WSR34" s="275"/>
      <c r="WSS34" s="275"/>
      <c r="WST34" s="275"/>
      <c r="WSU34" s="275"/>
      <c r="WSV34" s="275"/>
      <c r="WSW34" s="275"/>
      <c r="WSX34" s="275"/>
      <c r="WSY34" s="275"/>
      <c r="WSZ34" s="275"/>
      <c r="WTA34" s="275"/>
      <c r="WTB34" s="275"/>
      <c r="WTC34" s="275"/>
      <c r="WTD34" s="275"/>
      <c r="WTE34" s="275"/>
      <c r="WTF34" s="275"/>
      <c r="WTG34" s="275"/>
      <c r="WTH34" s="275"/>
      <c r="WTI34" s="275"/>
      <c r="WTJ34" s="275"/>
      <c r="WTK34" s="275"/>
      <c r="WTL34" s="275"/>
      <c r="WTM34" s="275"/>
      <c r="WTN34" s="275"/>
      <c r="WTO34" s="275"/>
      <c r="WTP34" s="275"/>
      <c r="WTQ34" s="275"/>
      <c r="WTR34" s="275"/>
      <c r="WTS34" s="275"/>
      <c r="WTT34" s="275"/>
      <c r="WTU34" s="275"/>
      <c r="WTV34" s="275"/>
      <c r="WTW34" s="275"/>
      <c r="WTX34" s="275"/>
      <c r="WTY34" s="275"/>
      <c r="WTZ34" s="275"/>
      <c r="WUA34" s="275"/>
      <c r="WUB34" s="275"/>
      <c r="WUC34" s="275"/>
      <c r="WUD34" s="275"/>
      <c r="WUE34" s="275"/>
      <c r="WUF34" s="275"/>
      <c r="WUG34" s="275"/>
      <c r="WUH34" s="275"/>
      <c r="WUI34" s="275"/>
      <c r="WUJ34" s="275"/>
      <c r="WUK34" s="275"/>
      <c r="WUL34" s="275"/>
      <c r="WUM34" s="275"/>
      <c r="WUN34" s="275"/>
      <c r="WUO34" s="275"/>
      <c r="WUP34" s="275"/>
      <c r="WUQ34" s="275"/>
      <c r="WUR34" s="275"/>
      <c r="WUS34" s="275"/>
      <c r="WUT34" s="275"/>
      <c r="WUU34" s="275"/>
      <c r="WUV34" s="275"/>
      <c r="WUW34" s="275"/>
      <c r="WUX34" s="275"/>
      <c r="WUY34" s="275"/>
      <c r="WUZ34" s="275"/>
      <c r="WVA34" s="275"/>
      <c r="WVB34" s="275"/>
      <c r="WVC34" s="275"/>
      <c r="WVD34" s="275"/>
      <c r="WVE34" s="275"/>
      <c r="WVF34" s="275"/>
      <c r="WVG34" s="275"/>
      <c r="WVH34" s="275"/>
      <c r="WVI34" s="275"/>
      <c r="WVJ34" s="275"/>
      <c r="WVK34" s="275"/>
      <c r="WVL34" s="275"/>
      <c r="WVM34" s="275"/>
      <c r="WVN34" s="275"/>
      <c r="WVO34" s="275"/>
      <c r="WVP34" s="275"/>
      <c r="WVQ34" s="275"/>
      <c r="WVR34" s="275"/>
      <c r="WVS34" s="275"/>
      <c r="WVT34" s="275"/>
      <c r="WVU34" s="275"/>
      <c r="WVV34" s="275"/>
      <c r="WVW34" s="275"/>
      <c r="WVX34" s="275"/>
      <c r="WVY34" s="275"/>
      <c r="WVZ34" s="275"/>
      <c r="WWA34" s="275"/>
      <c r="WWB34" s="275"/>
      <c r="WWC34" s="275"/>
      <c r="WWD34" s="275"/>
      <c r="WWE34" s="275"/>
      <c r="WWF34" s="275"/>
      <c r="WWG34" s="275"/>
      <c r="WWH34" s="275"/>
      <c r="WWI34" s="275"/>
      <c r="WWJ34" s="275"/>
      <c r="WWK34" s="275"/>
      <c r="WWL34" s="275"/>
      <c r="WWM34" s="275"/>
      <c r="WWN34" s="275"/>
      <c r="WWO34" s="275"/>
      <c r="WWP34" s="275"/>
      <c r="WWQ34" s="275"/>
      <c r="WWR34" s="275"/>
      <c r="WWS34" s="275"/>
      <c r="WWT34" s="275"/>
      <c r="WWU34" s="275"/>
      <c r="WWV34" s="275"/>
      <c r="WWW34" s="275"/>
      <c r="WWX34" s="275"/>
      <c r="WWY34" s="275"/>
      <c r="WWZ34" s="275"/>
      <c r="WXA34" s="275"/>
      <c r="WXB34" s="275"/>
      <c r="WXC34" s="275"/>
      <c r="WXD34" s="275"/>
      <c r="WXE34" s="275"/>
      <c r="WXF34" s="275"/>
      <c r="WXG34" s="275"/>
      <c r="WXH34" s="275"/>
      <c r="WXI34" s="275"/>
      <c r="WXJ34" s="275"/>
      <c r="WXK34" s="275"/>
      <c r="WXL34" s="275"/>
      <c r="WXM34" s="275"/>
      <c r="WXN34" s="275"/>
      <c r="WXO34" s="275"/>
      <c r="WXP34" s="275"/>
      <c r="WXQ34" s="275"/>
      <c r="WXR34" s="275"/>
      <c r="WXS34" s="275"/>
      <c r="WXT34" s="275"/>
      <c r="WXU34" s="275"/>
      <c r="WXV34" s="275"/>
      <c r="WXW34" s="275"/>
      <c r="WXX34" s="275"/>
      <c r="WXY34" s="275"/>
      <c r="WXZ34" s="275"/>
      <c r="WYA34" s="275"/>
      <c r="WYB34" s="275"/>
      <c r="WYC34" s="275"/>
      <c r="WYD34" s="275"/>
      <c r="WYE34" s="275"/>
      <c r="WYF34" s="275"/>
      <c r="WYG34" s="275"/>
      <c r="WYH34" s="275"/>
      <c r="WYI34" s="275"/>
      <c r="WYJ34" s="275"/>
      <c r="WYK34" s="275"/>
      <c r="WYL34" s="275"/>
      <c r="WYM34" s="275"/>
      <c r="WYN34" s="275"/>
      <c r="WYO34" s="275"/>
      <c r="WYP34" s="275"/>
      <c r="WYQ34" s="275"/>
      <c r="WYR34" s="275"/>
      <c r="WYS34" s="275"/>
      <c r="WYT34" s="275"/>
      <c r="WYU34" s="275"/>
      <c r="WYV34" s="275"/>
      <c r="WYW34" s="275"/>
      <c r="WYX34" s="275"/>
      <c r="WYY34" s="275"/>
      <c r="WYZ34" s="275"/>
      <c r="WZA34" s="275"/>
      <c r="WZB34" s="275"/>
      <c r="WZC34" s="275"/>
      <c r="WZD34" s="275"/>
      <c r="WZE34" s="275"/>
      <c r="WZF34" s="275"/>
      <c r="WZG34" s="275"/>
      <c r="WZH34" s="275"/>
      <c r="WZI34" s="275"/>
      <c r="WZJ34" s="275"/>
      <c r="WZK34" s="275"/>
      <c r="WZL34" s="275"/>
      <c r="WZM34" s="275"/>
      <c r="WZN34" s="275"/>
      <c r="WZO34" s="275"/>
      <c r="WZP34" s="275"/>
      <c r="WZQ34" s="275"/>
      <c r="WZR34" s="275"/>
      <c r="WZS34" s="275"/>
      <c r="WZT34" s="275"/>
      <c r="WZU34" s="275"/>
      <c r="WZV34" s="275"/>
      <c r="WZW34" s="275"/>
      <c r="WZX34" s="275"/>
      <c r="WZY34" s="275"/>
      <c r="WZZ34" s="275"/>
      <c r="XAA34" s="275"/>
      <c r="XAB34" s="275"/>
      <c r="XAC34" s="275"/>
      <c r="XAD34" s="275"/>
      <c r="XAE34" s="275"/>
      <c r="XAF34" s="275"/>
      <c r="XAG34" s="275"/>
      <c r="XAH34" s="275"/>
      <c r="XAI34" s="275"/>
      <c r="XAJ34" s="275"/>
      <c r="XAK34" s="275"/>
      <c r="XAL34" s="275"/>
      <c r="XAM34" s="275"/>
      <c r="XAN34" s="275"/>
      <c r="XAO34" s="275"/>
      <c r="XAP34" s="275"/>
      <c r="XAQ34" s="275"/>
      <c r="XAR34" s="275"/>
      <c r="XAS34" s="275"/>
      <c r="XAT34" s="275"/>
      <c r="XAU34" s="275"/>
      <c r="XAV34" s="275"/>
      <c r="XAW34" s="275"/>
      <c r="XAX34" s="275"/>
      <c r="XAY34" s="275"/>
      <c r="XAZ34" s="275"/>
      <c r="XBA34" s="275"/>
      <c r="XBB34" s="275"/>
      <c r="XBC34" s="275"/>
      <c r="XBD34" s="275"/>
      <c r="XBE34" s="275"/>
      <c r="XBF34" s="275"/>
      <c r="XBG34" s="275"/>
      <c r="XBH34" s="275"/>
      <c r="XBI34" s="275"/>
      <c r="XBJ34" s="275"/>
    </row>
    <row r="35" spans="1:16286" ht="68.25" customHeight="1">
      <c r="A35" s="20"/>
      <c r="B35" s="22"/>
      <c r="C35" s="31"/>
      <c r="D35" s="31"/>
      <c r="E35" s="31"/>
      <c r="F35" s="275"/>
      <c r="G35" s="275"/>
      <c r="H35" s="275"/>
      <c r="I35" s="275"/>
      <c r="J35" s="275"/>
      <c r="K35" s="275"/>
      <c r="L35" s="275"/>
      <c r="M35" s="275"/>
      <c r="N35" s="275"/>
      <c r="O35" s="275"/>
      <c r="P35" s="275"/>
      <c r="Q35" s="275"/>
      <c r="R35" s="275"/>
      <c r="S35" s="275"/>
      <c r="T35" s="275"/>
      <c r="U35" s="275"/>
      <c r="V35" s="275"/>
      <c r="W35" s="275"/>
      <c r="X35" s="275"/>
      <c r="Y35" s="275"/>
      <c r="Z35" s="275"/>
      <c r="AA35" s="275"/>
      <c r="AB35" s="275"/>
      <c r="AC35" s="275"/>
      <c r="AD35" s="275"/>
      <c r="AE35" s="275"/>
      <c r="AF35" s="275"/>
      <c r="AG35" s="275"/>
      <c r="AH35" s="275"/>
      <c r="AI35" s="275"/>
      <c r="AJ35" s="275"/>
      <c r="AK35" s="275"/>
      <c r="AL35" s="275"/>
      <c r="AM35" s="275"/>
      <c r="AN35" s="275"/>
      <c r="AO35" s="275"/>
      <c r="AP35" s="275"/>
      <c r="AQ35" s="275"/>
      <c r="AR35" s="275"/>
      <c r="AS35" s="275"/>
      <c r="AT35" s="275"/>
      <c r="AU35" s="275"/>
      <c r="AV35" s="275"/>
      <c r="AW35" s="275"/>
      <c r="AX35" s="275"/>
      <c r="AY35" s="275"/>
      <c r="AZ35" s="275"/>
      <c r="BA35" s="275"/>
      <c r="BB35" s="275"/>
      <c r="BC35" s="275"/>
      <c r="BD35" s="275"/>
      <c r="BE35" s="275"/>
      <c r="BF35" s="275"/>
      <c r="BG35" s="275"/>
      <c r="BH35" s="275"/>
      <c r="BI35" s="275"/>
      <c r="BJ35" s="275"/>
      <c r="BK35" s="275"/>
      <c r="BL35" s="275"/>
      <c r="BM35" s="275"/>
      <c r="BN35" s="275"/>
      <c r="BO35" s="275"/>
      <c r="BP35" s="275"/>
      <c r="BQ35" s="275"/>
      <c r="BR35" s="275"/>
      <c r="BS35" s="275"/>
      <c r="BT35" s="275"/>
      <c r="BU35" s="275"/>
      <c r="BV35" s="275"/>
      <c r="BW35" s="275"/>
      <c r="BX35" s="275"/>
      <c r="BY35" s="275"/>
      <c r="BZ35" s="275"/>
      <c r="CA35" s="275"/>
      <c r="CB35" s="275"/>
      <c r="CC35" s="275"/>
      <c r="CD35" s="275"/>
      <c r="CE35" s="275"/>
      <c r="CF35" s="275"/>
      <c r="CG35" s="275"/>
      <c r="CH35" s="275"/>
      <c r="CI35" s="275"/>
      <c r="CJ35" s="275"/>
      <c r="CK35" s="275"/>
      <c r="CL35" s="275"/>
      <c r="CM35" s="275"/>
      <c r="CN35" s="275"/>
      <c r="CO35" s="275"/>
      <c r="CP35" s="275"/>
      <c r="CQ35" s="275"/>
      <c r="CR35" s="275"/>
      <c r="CS35" s="275"/>
      <c r="CT35" s="275"/>
      <c r="CU35" s="275"/>
      <c r="CV35" s="275"/>
      <c r="CW35" s="275"/>
      <c r="CX35" s="275"/>
      <c r="CY35" s="275"/>
      <c r="CZ35" s="275"/>
      <c r="DA35" s="275"/>
      <c r="DB35" s="275"/>
      <c r="DC35" s="275"/>
      <c r="DD35" s="275"/>
      <c r="DE35" s="275"/>
      <c r="DF35" s="275"/>
      <c r="DG35" s="275"/>
      <c r="DH35" s="275"/>
      <c r="DI35" s="275"/>
      <c r="DJ35" s="275"/>
      <c r="DK35" s="275"/>
      <c r="DL35" s="275"/>
      <c r="DM35" s="275"/>
      <c r="DN35" s="275"/>
      <c r="DO35" s="275"/>
      <c r="DP35" s="275"/>
      <c r="DQ35" s="275"/>
      <c r="DR35" s="275"/>
      <c r="DS35" s="275"/>
      <c r="DT35" s="275"/>
      <c r="DU35" s="275"/>
      <c r="DV35" s="275"/>
      <c r="DW35" s="275"/>
      <c r="DX35" s="275"/>
      <c r="DY35" s="275"/>
      <c r="DZ35" s="275"/>
      <c r="EA35" s="275"/>
      <c r="EB35" s="275"/>
      <c r="EC35" s="275"/>
      <c r="ED35" s="275"/>
      <c r="EE35" s="275"/>
      <c r="EF35" s="275"/>
      <c r="EG35" s="275"/>
      <c r="EH35" s="275"/>
      <c r="EI35" s="275"/>
      <c r="EJ35" s="275"/>
      <c r="EK35" s="275"/>
      <c r="EL35" s="275"/>
      <c r="EM35" s="275"/>
      <c r="EN35" s="275"/>
      <c r="EO35" s="275"/>
      <c r="EP35" s="275"/>
      <c r="EQ35" s="275"/>
      <c r="ER35" s="275"/>
      <c r="ES35" s="275"/>
      <c r="ET35" s="275"/>
      <c r="EU35" s="275"/>
      <c r="EV35" s="275"/>
      <c r="EW35" s="275"/>
      <c r="EX35" s="275"/>
      <c r="EY35" s="275"/>
      <c r="EZ35" s="275"/>
      <c r="FA35" s="275"/>
      <c r="FB35" s="275"/>
      <c r="FC35" s="275"/>
      <c r="FD35" s="275"/>
      <c r="FE35" s="275"/>
      <c r="FF35" s="275"/>
      <c r="FG35" s="275"/>
      <c r="FH35" s="275"/>
      <c r="FI35" s="275"/>
      <c r="FJ35" s="275"/>
      <c r="FK35" s="275"/>
      <c r="FL35" s="275"/>
      <c r="FM35" s="275"/>
      <c r="FN35" s="275"/>
      <c r="FO35" s="275"/>
      <c r="FP35" s="275"/>
      <c r="FQ35" s="275"/>
      <c r="FR35" s="275"/>
      <c r="FS35" s="275"/>
      <c r="FT35" s="275"/>
      <c r="FU35" s="275"/>
      <c r="FV35" s="275"/>
      <c r="FW35" s="275"/>
      <c r="FX35" s="275"/>
      <c r="FY35" s="275"/>
      <c r="FZ35" s="275"/>
      <c r="GA35" s="275"/>
      <c r="GB35" s="275"/>
      <c r="GC35" s="275"/>
      <c r="GD35" s="275"/>
      <c r="GE35" s="275"/>
      <c r="GF35" s="275"/>
      <c r="GG35" s="275"/>
      <c r="GH35" s="275"/>
      <c r="GI35" s="275"/>
      <c r="GJ35" s="275"/>
      <c r="GK35" s="275"/>
      <c r="GL35" s="275"/>
      <c r="GM35" s="275"/>
      <c r="GN35" s="275"/>
      <c r="GO35" s="275"/>
      <c r="GP35" s="275"/>
      <c r="GQ35" s="275"/>
      <c r="GR35" s="275"/>
      <c r="GS35" s="275"/>
      <c r="GT35" s="275"/>
      <c r="GU35" s="275"/>
      <c r="GV35" s="275"/>
      <c r="GW35" s="275"/>
      <c r="GX35" s="275"/>
      <c r="GY35" s="275"/>
      <c r="GZ35" s="275"/>
      <c r="HA35" s="275"/>
      <c r="HB35" s="275"/>
      <c r="HC35" s="275"/>
      <c r="HD35" s="275"/>
      <c r="HE35" s="275"/>
      <c r="HF35" s="275"/>
      <c r="HG35" s="275"/>
      <c r="HH35" s="275"/>
      <c r="HI35" s="275"/>
      <c r="HJ35" s="275"/>
      <c r="HK35" s="275"/>
      <c r="HL35" s="275"/>
      <c r="HM35" s="275"/>
      <c r="HN35" s="275"/>
      <c r="HO35" s="275"/>
      <c r="HP35" s="275"/>
      <c r="HQ35" s="275"/>
      <c r="HR35" s="275"/>
      <c r="HS35" s="275"/>
      <c r="HT35" s="275"/>
      <c r="HU35" s="275"/>
      <c r="HV35" s="275"/>
      <c r="HW35" s="275"/>
      <c r="HX35" s="275"/>
      <c r="HY35" s="275"/>
      <c r="HZ35" s="275"/>
      <c r="IA35" s="275"/>
      <c r="IB35" s="275"/>
      <c r="IC35" s="275"/>
      <c r="ID35" s="275"/>
      <c r="IE35" s="275"/>
      <c r="IF35" s="275"/>
      <c r="IG35" s="275"/>
      <c r="IH35" s="275"/>
      <c r="II35" s="275"/>
      <c r="IJ35" s="275"/>
      <c r="IK35" s="275"/>
      <c r="IL35" s="275"/>
      <c r="IM35" s="275"/>
      <c r="IN35" s="275"/>
      <c r="IO35" s="275"/>
      <c r="IP35" s="275"/>
      <c r="IQ35" s="275"/>
      <c r="IR35" s="275"/>
      <c r="IS35" s="275"/>
      <c r="IT35" s="275"/>
      <c r="IU35" s="275"/>
      <c r="IV35" s="275"/>
      <c r="IW35" s="275"/>
      <c r="IX35" s="275"/>
      <c r="IY35" s="275"/>
      <c r="IZ35" s="275"/>
      <c r="JA35" s="275"/>
      <c r="JB35" s="275"/>
      <c r="JC35" s="275"/>
      <c r="JD35" s="275"/>
      <c r="JE35" s="275"/>
      <c r="JF35" s="275"/>
      <c r="JG35" s="275"/>
      <c r="JH35" s="275"/>
      <c r="JI35" s="275"/>
      <c r="JJ35" s="275"/>
      <c r="JK35" s="275"/>
      <c r="JL35" s="275"/>
      <c r="JM35" s="275"/>
      <c r="JN35" s="275"/>
      <c r="JO35" s="275"/>
      <c r="JP35" s="275"/>
      <c r="JQ35" s="275"/>
      <c r="JR35" s="275"/>
      <c r="JS35" s="275"/>
      <c r="JT35" s="275"/>
      <c r="JU35" s="275"/>
      <c r="JV35" s="275"/>
      <c r="JW35" s="275"/>
      <c r="JX35" s="275"/>
      <c r="JY35" s="275"/>
      <c r="JZ35" s="275"/>
      <c r="KA35" s="275"/>
      <c r="KB35" s="275"/>
      <c r="KC35" s="275"/>
      <c r="KD35" s="275"/>
      <c r="KE35" s="275"/>
      <c r="KF35" s="275"/>
      <c r="KG35" s="275"/>
      <c r="KH35" s="275"/>
      <c r="KI35" s="275"/>
      <c r="KJ35" s="275"/>
      <c r="KK35" s="275"/>
      <c r="KL35" s="275"/>
      <c r="KM35" s="275"/>
      <c r="KN35" s="275"/>
      <c r="KO35" s="275"/>
      <c r="KP35" s="275"/>
      <c r="KQ35" s="275"/>
      <c r="KR35" s="275"/>
      <c r="KS35" s="275"/>
      <c r="KT35" s="275"/>
      <c r="KU35" s="275"/>
      <c r="KV35" s="275"/>
      <c r="KW35" s="275"/>
      <c r="KX35" s="275"/>
      <c r="KY35" s="275"/>
      <c r="KZ35" s="275"/>
      <c r="LA35" s="275"/>
      <c r="LB35" s="275"/>
      <c r="LC35" s="275"/>
      <c r="LD35" s="275"/>
      <c r="LE35" s="275"/>
      <c r="LF35" s="275"/>
      <c r="LG35" s="275"/>
      <c r="LH35" s="275"/>
      <c r="LI35" s="275"/>
      <c r="LJ35" s="275"/>
      <c r="LK35" s="275"/>
      <c r="LL35" s="275"/>
      <c r="LM35" s="275"/>
      <c r="LN35" s="275"/>
      <c r="LO35" s="275"/>
      <c r="LP35" s="275"/>
      <c r="LQ35" s="275"/>
      <c r="LR35" s="275"/>
      <c r="LS35" s="275"/>
      <c r="LT35" s="275"/>
      <c r="LU35" s="275"/>
      <c r="LV35" s="275"/>
      <c r="LW35" s="275"/>
      <c r="LX35" s="275"/>
      <c r="LY35" s="275"/>
      <c r="LZ35" s="275"/>
      <c r="MA35" s="275"/>
      <c r="MB35" s="275"/>
      <c r="MC35" s="275"/>
      <c r="MD35" s="275"/>
      <c r="ME35" s="275"/>
      <c r="MF35" s="275"/>
      <c r="MG35" s="275"/>
      <c r="MH35" s="275"/>
      <c r="MI35" s="275"/>
      <c r="MJ35" s="275"/>
      <c r="MK35" s="275"/>
      <c r="ML35" s="275"/>
      <c r="MM35" s="275"/>
      <c r="MN35" s="275"/>
      <c r="MO35" s="275"/>
      <c r="MP35" s="275"/>
      <c r="MQ35" s="275"/>
      <c r="MR35" s="275"/>
      <c r="MS35" s="275"/>
      <c r="MT35" s="275"/>
      <c r="MU35" s="275"/>
      <c r="MV35" s="275"/>
      <c r="MW35" s="275"/>
      <c r="MX35" s="275"/>
      <c r="MY35" s="275"/>
      <c r="MZ35" s="275"/>
      <c r="NA35" s="275"/>
      <c r="NB35" s="275"/>
      <c r="NC35" s="275"/>
      <c r="ND35" s="275"/>
      <c r="NE35" s="275"/>
      <c r="NF35" s="275"/>
      <c r="NG35" s="275"/>
      <c r="NH35" s="275"/>
      <c r="NI35" s="275"/>
      <c r="NJ35" s="275"/>
      <c r="NK35" s="275"/>
      <c r="NL35" s="275"/>
      <c r="NM35" s="275"/>
      <c r="NN35" s="275"/>
      <c r="NO35" s="275"/>
      <c r="NP35" s="275"/>
      <c r="NQ35" s="275"/>
      <c r="NR35" s="275"/>
      <c r="NS35" s="275"/>
      <c r="NT35" s="275"/>
      <c r="NU35" s="275"/>
      <c r="NV35" s="275"/>
      <c r="NW35" s="275"/>
      <c r="NX35" s="275"/>
      <c r="NY35" s="275"/>
      <c r="NZ35" s="275"/>
      <c r="OA35" s="275"/>
      <c r="OB35" s="275"/>
      <c r="OC35" s="275"/>
      <c r="OD35" s="275"/>
      <c r="OE35" s="275"/>
      <c r="OF35" s="275"/>
      <c r="OG35" s="275"/>
      <c r="OH35" s="275"/>
      <c r="OI35" s="275"/>
      <c r="OJ35" s="275"/>
      <c r="OK35" s="275"/>
      <c r="OL35" s="275"/>
      <c r="OM35" s="275"/>
      <c r="ON35" s="275"/>
      <c r="OO35" s="275"/>
      <c r="OP35" s="275"/>
      <c r="OQ35" s="275"/>
      <c r="OR35" s="275"/>
      <c r="OS35" s="275"/>
      <c r="OT35" s="275"/>
      <c r="OU35" s="275"/>
      <c r="OV35" s="275"/>
      <c r="OW35" s="275"/>
      <c r="OX35" s="275"/>
      <c r="OY35" s="275"/>
      <c r="OZ35" s="275"/>
      <c r="PA35" s="275"/>
      <c r="PB35" s="275"/>
      <c r="PC35" s="275"/>
      <c r="PD35" s="275"/>
      <c r="PE35" s="275"/>
      <c r="PF35" s="275"/>
      <c r="PG35" s="275"/>
      <c r="PH35" s="275"/>
      <c r="PI35" s="275"/>
      <c r="PJ35" s="275"/>
      <c r="PK35" s="275"/>
      <c r="PL35" s="275"/>
      <c r="PM35" s="275"/>
      <c r="PN35" s="275"/>
      <c r="PO35" s="275"/>
      <c r="PP35" s="275"/>
      <c r="PQ35" s="275"/>
      <c r="PR35" s="275"/>
      <c r="PS35" s="275"/>
      <c r="PT35" s="275"/>
      <c r="PU35" s="275"/>
      <c r="PV35" s="275"/>
      <c r="PW35" s="275"/>
      <c r="PX35" s="275"/>
      <c r="PY35" s="275"/>
      <c r="PZ35" s="275"/>
      <c r="QA35" s="275"/>
      <c r="QB35" s="275"/>
      <c r="QC35" s="275"/>
      <c r="QD35" s="275"/>
      <c r="QE35" s="275"/>
      <c r="QF35" s="275"/>
      <c r="QG35" s="275"/>
      <c r="QH35" s="275"/>
      <c r="QI35" s="275"/>
      <c r="QJ35" s="275"/>
      <c r="QK35" s="275"/>
      <c r="QL35" s="275"/>
      <c r="QM35" s="275"/>
      <c r="QN35" s="275"/>
      <c r="QO35" s="275"/>
      <c r="QP35" s="275"/>
      <c r="QQ35" s="275"/>
      <c r="QR35" s="275"/>
      <c r="QS35" s="275"/>
      <c r="QT35" s="275"/>
      <c r="QU35" s="275"/>
      <c r="QV35" s="275"/>
      <c r="QW35" s="275"/>
      <c r="QX35" s="275"/>
      <c r="QY35" s="275"/>
      <c r="QZ35" s="275"/>
      <c r="RA35" s="275"/>
      <c r="RB35" s="275"/>
      <c r="RC35" s="275"/>
      <c r="RD35" s="275"/>
      <c r="RE35" s="275"/>
      <c r="RF35" s="275"/>
      <c r="RG35" s="275"/>
      <c r="RH35" s="275"/>
      <c r="RI35" s="275"/>
      <c r="RJ35" s="275"/>
      <c r="RK35" s="275"/>
      <c r="RL35" s="275"/>
      <c r="RM35" s="275"/>
      <c r="RN35" s="275"/>
      <c r="RO35" s="275"/>
      <c r="RP35" s="275"/>
      <c r="RQ35" s="275"/>
      <c r="RR35" s="275"/>
      <c r="RS35" s="275"/>
      <c r="RT35" s="275"/>
      <c r="RU35" s="275"/>
      <c r="RV35" s="275"/>
      <c r="RW35" s="275"/>
      <c r="RX35" s="275"/>
      <c r="RY35" s="275"/>
      <c r="RZ35" s="275"/>
      <c r="SA35" s="275"/>
      <c r="SB35" s="275"/>
      <c r="SC35" s="275"/>
      <c r="SD35" s="275"/>
      <c r="SE35" s="275"/>
      <c r="SF35" s="275"/>
      <c r="SG35" s="275"/>
      <c r="SH35" s="275"/>
      <c r="SI35" s="275"/>
      <c r="SJ35" s="275"/>
      <c r="SK35" s="275"/>
      <c r="SL35" s="275"/>
      <c r="SM35" s="275"/>
      <c r="SN35" s="275"/>
      <c r="SO35" s="275"/>
      <c r="SP35" s="275"/>
      <c r="SQ35" s="275"/>
      <c r="SR35" s="275"/>
      <c r="SS35" s="275"/>
      <c r="ST35" s="275"/>
      <c r="SU35" s="275"/>
      <c r="SV35" s="275"/>
      <c r="SW35" s="275"/>
      <c r="SX35" s="275"/>
      <c r="SY35" s="275"/>
      <c r="SZ35" s="275"/>
      <c r="TA35" s="275"/>
      <c r="TB35" s="275"/>
      <c r="TC35" s="275"/>
      <c r="TD35" s="275"/>
      <c r="TE35" s="275"/>
      <c r="TF35" s="275"/>
      <c r="TG35" s="275"/>
      <c r="TH35" s="275"/>
      <c r="TI35" s="275"/>
      <c r="TJ35" s="275"/>
      <c r="TK35" s="275"/>
      <c r="TL35" s="275"/>
      <c r="TM35" s="275"/>
      <c r="TN35" s="275"/>
      <c r="TO35" s="275"/>
      <c r="TP35" s="275"/>
      <c r="TQ35" s="275"/>
      <c r="TR35" s="275"/>
      <c r="TS35" s="275"/>
      <c r="TT35" s="275"/>
      <c r="TU35" s="275"/>
      <c r="TV35" s="275"/>
      <c r="TW35" s="275"/>
      <c r="TX35" s="275"/>
      <c r="TY35" s="275"/>
      <c r="TZ35" s="275"/>
      <c r="UA35" s="275"/>
      <c r="UB35" s="275"/>
      <c r="UC35" s="275"/>
      <c r="UD35" s="275"/>
      <c r="UE35" s="275"/>
      <c r="UF35" s="275"/>
      <c r="UG35" s="275"/>
      <c r="UH35" s="275"/>
      <c r="UI35" s="275"/>
      <c r="UJ35" s="275"/>
      <c r="UK35" s="275"/>
      <c r="UL35" s="275"/>
      <c r="UM35" s="275"/>
      <c r="UN35" s="275"/>
      <c r="UO35" s="275"/>
      <c r="UP35" s="275"/>
      <c r="UQ35" s="275"/>
      <c r="UR35" s="275"/>
      <c r="US35" s="275"/>
      <c r="UT35" s="275"/>
      <c r="UU35" s="275"/>
      <c r="UV35" s="275"/>
      <c r="UW35" s="275"/>
      <c r="UX35" s="275"/>
      <c r="UY35" s="275"/>
      <c r="UZ35" s="275"/>
      <c r="VA35" s="275"/>
      <c r="VB35" s="275"/>
      <c r="VC35" s="275"/>
      <c r="VD35" s="275"/>
      <c r="VE35" s="275"/>
      <c r="VF35" s="275"/>
      <c r="VG35" s="275"/>
      <c r="VH35" s="275"/>
      <c r="VI35" s="275"/>
      <c r="VJ35" s="275"/>
      <c r="VK35" s="275"/>
      <c r="VL35" s="275"/>
      <c r="VM35" s="275"/>
      <c r="VN35" s="275"/>
      <c r="VO35" s="275"/>
      <c r="VP35" s="275"/>
      <c r="VQ35" s="275"/>
      <c r="VR35" s="275"/>
      <c r="VS35" s="275"/>
      <c r="VT35" s="275"/>
      <c r="VU35" s="275"/>
      <c r="VV35" s="275"/>
      <c r="VW35" s="275"/>
      <c r="VX35" s="275"/>
      <c r="VY35" s="275"/>
      <c r="VZ35" s="275"/>
      <c r="WA35" s="275"/>
      <c r="WB35" s="275"/>
      <c r="WC35" s="275"/>
      <c r="WD35" s="275"/>
      <c r="WE35" s="275"/>
      <c r="WF35" s="275"/>
      <c r="WG35" s="275"/>
      <c r="WH35" s="275"/>
      <c r="WI35" s="275"/>
      <c r="WJ35" s="275"/>
      <c r="WK35" s="275"/>
      <c r="WL35" s="275"/>
      <c r="WM35" s="275"/>
      <c r="WN35" s="275"/>
      <c r="WO35" s="275"/>
      <c r="WP35" s="275"/>
      <c r="WQ35" s="275"/>
      <c r="WR35" s="275"/>
      <c r="WS35" s="275"/>
      <c r="WT35" s="275"/>
      <c r="WU35" s="275"/>
      <c r="WV35" s="275"/>
      <c r="WW35" s="275"/>
      <c r="WX35" s="275"/>
      <c r="WY35" s="275"/>
      <c r="WZ35" s="275"/>
      <c r="XA35" s="275"/>
      <c r="XB35" s="275"/>
      <c r="XC35" s="275"/>
      <c r="XD35" s="275"/>
      <c r="XE35" s="275"/>
      <c r="XF35" s="275"/>
      <c r="XG35" s="275"/>
      <c r="XH35" s="275"/>
      <c r="XI35" s="275"/>
      <c r="XJ35" s="275"/>
      <c r="XK35" s="275"/>
      <c r="XL35" s="275"/>
      <c r="XM35" s="275"/>
      <c r="XN35" s="275"/>
      <c r="XO35" s="275"/>
      <c r="XP35" s="275"/>
      <c r="XQ35" s="275"/>
      <c r="XR35" s="275"/>
      <c r="XS35" s="275"/>
      <c r="XT35" s="275"/>
      <c r="XU35" s="275"/>
      <c r="XV35" s="275"/>
      <c r="XW35" s="275"/>
      <c r="XX35" s="275"/>
      <c r="XY35" s="275"/>
      <c r="XZ35" s="275"/>
      <c r="YA35" s="275"/>
      <c r="YB35" s="275"/>
      <c r="YC35" s="275"/>
      <c r="YD35" s="275"/>
      <c r="YE35" s="275"/>
      <c r="YF35" s="275"/>
      <c r="YG35" s="275"/>
      <c r="YH35" s="275"/>
      <c r="YI35" s="275"/>
      <c r="YJ35" s="275"/>
      <c r="YK35" s="275"/>
      <c r="YL35" s="275"/>
      <c r="YM35" s="275"/>
      <c r="YN35" s="275"/>
      <c r="YO35" s="275"/>
      <c r="YP35" s="275"/>
      <c r="YQ35" s="275"/>
      <c r="YR35" s="275"/>
      <c r="YS35" s="275"/>
      <c r="YT35" s="275"/>
      <c r="YU35" s="275"/>
      <c r="YV35" s="275"/>
      <c r="YW35" s="275"/>
      <c r="YX35" s="275"/>
      <c r="YY35" s="275"/>
      <c r="YZ35" s="275"/>
      <c r="ZA35" s="275"/>
      <c r="ZB35" s="275"/>
      <c r="ZC35" s="275"/>
      <c r="ZD35" s="275"/>
      <c r="ZE35" s="275"/>
      <c r="ZF35" s="275"/>
      <c r="ZG35" s="275"/>
      <c r="ZH35" s="275"/>
      <c r="ZI35" s="275"/>
      <c r="ZJ35" s="275"/>
      <c r="ZK35" s="275"/>
      <c r="ZL35" s="275"/>
      <c r="ZM35" s="275"/>
      <c r="ZN35" s="275"/>
      <c r="ZO35" s="275"/>
      <c r="ZP35" s="275"/>
      <c r="ZQ35" s="275"/>
      <c r="ZR35" s="275"/>
      <c r="ZS35" s="275"/>
      <c r="ZT35" s="275"/>
      <c r="ZU35" s="275"/>
      <c r="ZV35" s="275"/>
      <c r="ZW35" s="275"/>
      <c r="ZX35" s="275"/>
      <c r="ZY35" s="275"/>
      <c r="ZZ35" s="275"/>
      <c r="AAA35" s="275"/>
      <c r="AAB35" s="275"/>
      <c r="AAC35" s="275"/>
      <c r="AAD35" s="275"/>
      <c r="AAE35" s="275"/>
      <c r="AAF35" s="275"/>
      <c r="AAG35" s="275"/>
      <c r="AAH35" s="275"/>
      <c r="AAI35" s="275"/>
      <c r="AAJ35" s="275"/>
      <c r="AAK35" s="275"/>
      <c r="AAL35" s="275"/>
      <c r="AAM35" s="275"/>
      <c r="AAN35" s="275"/>
      <c r="AAO35" s="275"/>
      <c r="AAP35" s="275"/>
      <c r="AAQ35" s="275"/>
      <c r="AAR35" s="275"/>
      <c r="AAS35" s="275"/>
      <c r="AAT35" s="275"/>
      <c r="AAU35" s="275"/>
      <c r="AAV35" s="275"/>
      <c r="AAW35" s="275"/>
      <c r="AAX35" s="275"/>
      <c r="AAY35" s="275"/>
      <c r="AAZ35" s="275"/>
      <c r="ABA35" s="275"/>
      <c r="ABB35" s="275"/>
      <c r="ABC35" s="275"/>
      <c r="ABD35" s="275"/>
      <c r="ABE35" s="275"/>
      <c r="ABF35" s="275"/>
      <c r="ABG35" s="275"/>
      <c r="ABH35" s="275"/>
      <c r="ABI35" s="275"/>
      <c r="ABJ35" s="275"/>
      <c r="ABK35" s="275"/>
      <c r="ABL35" s="275"/>
      <c r="ABM35" s="275"/>
      <c r="ABN35" s="275"/>
      <c r="ABO35" s="275"/>
      <c r="ABP35" s="275"/>
      <c r="ABQ35" s="275"/>
      <c r="ABR35" s="275"/>
      <c r="ABS35" s="275"/>
      <c r="ABT35" s="275"/>
      <c r="ABU35" s="275"/>
      <c r="ABV35" s="275"/>
      <c r="ABW35" s="275"/>
      <c r="ABX35" s="275"/>
      <c r="ABY35" s="275"/>
      <c r="ABZ35" s="275"/>
      <c r="ACA35" s="275"/>
      <c r="ACB35" s="275"/>
      <c r="ACC35" s="275"/>
      <c r="ACD35" s="275"/>
      <c r="ACE35" s="275"/>
      <c r="ACF35" s="275"/>
      <c r="ACG35" s="275"/>
      <c r="ACH35" s="275"/>
      <c r="ACI35" s="275"/>
      <c r="ACJ35" s="275"/>
      <c r="ACK35" s="275"/>
      <c r="ACL35" s="275"/>
      <c r="ACM35" s="275"/>
      <c r="ACN35" s="275"/>
      <c r="ACO35" s="275"/>
      <c r="ACP35" s="275"/>
      <c r="ACQ35" s="275"/>
      <c r="ACR35" s="275"/>
      <c r="ACS35" s="275"/>
      <c r="ACT35" s="275"/>
      <c r="ACU35" s="275"/>
      <c r="ACV35" s="275"/>
      <c r="ACW35" s="275"/>
      <c r="ACX35" s="275"/>
      <c r="ACY35" s="275"/>
      <c r="ACZ35" s="275"/>
      <c r="ADA35" s="275"/>
      <c r="ADB35" s="275"/>
      <c r="ADC35" s="275"/>
      <c r="ADD35" s="275"/>
      <c r="ADE35" s="275"/>
      <c r="ADF35" s="275"/>
      <c r="ADG35" s="275"/>
      <c r="ADH35" s="275"/>
      <c r="ADI35" s="275"/>
      <c r="ADJ35" s="275"/>
      <c r="ADK35" s="275"/>
      <c r="ADL35" s="275"/>
      <c r="ADM35" s="275"/>
      <c r="ADN35" s="275"/>
      <c r="ADO35" s="275"/>
      <c r="ADP35" s="275"/>
      <c r="ADQ35" s="275"/>
      <c r="ADR35" s="275"/>
      <c r="ADS35" s="275"/>
      <c r="ADT35" s="275"/>
      <c r="ADU35" s="275"/>
      <c r="ADV35" s="275"/>
      <c r="ADW35" s="275"/>
      <c r="ADX35" s="275"/>
      <c r="ADY35" s="275"/>
      <c r="ADZ35" s="275"/>
      <c r="AEA35" s="275"/>
      <c r="AEB35" s="275"/>
      <c r="AEC35" s="275"/>
      <c r="AED35" s="275"/>
      <c r="AEE35" s="275"/>
      <c r="AEF35" s="275"/>
      <c r="AEG35" s="275"/>
      <c r="AEH35" s="275"/>
      <c r="AEI35" s="275"/>
      <c r="AEJ35" s="275"/>
      <c r="AEK35" s="275"/>
      <c r="AEL35" s="275"/>
      <c r="AEM35" s="275"/>
      <c r="AEN35" s="275"/>
      <c r="AEO35" s="275"/>
      <c r="AEP35" s="275"/>
      <c r="AEQ35" s="275"/>
      <c r="AER35" s="275"/>
      <c r="AES35" s="275"/>
      <c r="AET35" s="275"/>
      <c r="AEU35" s="275"/>
      <c r="AEV35" s="275"/>
      <c r="AEW35" s="275"/>
      <c r="AEX35" s="275"/>
      <c r="AEY35" s="275"/>
      <c r="AEZ35" s="275"/>
      <c r="AFA35" s="275"/>
      <c r="AFB35" s="275"/>
      <c r="AFC35" s="275"/>
      <c r="AFD35" s="275"/>
      <c r="AFE35" s="275"/>
      <c r="AFF35" s="275"/>
      <c r="AFG35" s="275"/>
      <c r="AFH35" s="275"/>
      <c r="AFI35" s="275"/>
      <c r="AFJ35" s="275"/>
      <c r="AFK35" s="275"/>
      <c r="AFL35" s="275"/>
      <c r="AFM35" s="275"/>
      <c r="AFN35" s="275"/>
      <c r="AFO35" s="275"/>
      <c r="AFP35" s="275"/>
      <c r="AFQ35" s="275"/>
      <c r="AFR35" s="275"/>
      <c r="AFS35" s="275"/>
      <c r="AFT35" s="275"/>
      <c r="AFU35" s="275"/>
      <c r="AFV35" s="275"/>
      <c r="AFW35" s="275"/>
      <c r="AFX35" s="275"/>
      <c r="AFY35" s="275"/>
      <c r="AFZ35" s="275"/>
      <c r="AGA35" s="275"/>
      <c r="AGB35" s="275"/>
      <c r="AGC35" s="275"/>
      <c r="AGD35" s="275"/>
      <c r="AGE35" s="275"/>
      <c r="AGF35" s="275"/>
      <c r="AGG35" s="275"/>
      <c r="AGH35" s="275"/>
      <c r="AGI35" s="275"/>
      <c r="AGJ35" s="275"/>
      <c r="AGK35" s="275"/>
      <c r="AGL35" s="275"/>
      <c r="AGM35" s="275"/>
      <c r="AGN35" s="275"/>
      <c r="AGO35" s="275"/>
      <c r="AGP35" s="275"/>
      <c r="AGQ35" s="275"/>
      <c r="AGR35" s="275"/>
      <c r="AGS35" s="275"/>
      <c r="AGT35" s="275"/>
      <c r="AGU35" s="275"/>
      <c r="AGV35" s="275"/>
      <c r="AGW35" s="275"/>
      <c r="AGX35" s="275"/>
      <c r="AGY35" s="275"/>
      <c r="AGZ35" s="275"/>
      <c r="AHA35" s="275"/>
      <c r="AHB35" s="275"/>
      <c r="AHC35" s="275"/>
      <c r="AHD35" s="275"/>
      <c r="AHE35" s="275"/>
      <c r="AHF35" s="275"/>
      <c r="AHG35" s="275"/>
      <c r="AHH35" s="275"/>
      <c r="AHI35" s="275"/>
      <c r="AHJ35" s="275"/>
      <c r="AHK35" s="275"/>
      <c r="AHL35" s="275"/>
      <c r="AHM35" s="275"/>
      <c r="AHN35" s="275"/>
      <c r="AHO35" s="275"/>
      <c r="AHP35" s="275"/>
      <c r="AHQ35" s="275"/>
      <c r="AHR35" s="275"/>
      <c r="AHS35" s="275"/>
      <c r="AHT35" s="275"/>
      <c r="AHU35" s="275"/>
      <c r="AHV35" s="275"/>
      <c r="AHW35" s="275"/>
      <c r="AHX35" s="275"/>
      <c r="AHY35" s="275"/>
      <c r="AHZ35" s="275"/>
      <c r="AIA35" s="275"/>
      <c r="AIB35" s="275"/>
      <c r="AIC35" s="275"/>
      <c r="AID35" s="275"/>
      <c r="AIE35" s="275"/>
      <c r="AIF35" s="275"/>
      <c r="AIG35" s="275"/>
      <c r="AIH35" s="275"/>
      <c r="AII35" s="275"/>
      <c r="AIJ35" s="275"/>
      <c r="AIK35" s="275"/>
      <c r="AIL35" s="275"/>
      <c r="AIM35" s="275"/>
      <c r="AIN35" s="275"/>
      <c r="AIO35" s="275"/>
      <c r="AIP35" s="275"/>
      <c r="AIQ35" s="275"/>
      <c r="AIR35" s="275"/>
      <c r="AIS35" s="275"/>
      <c r="AIT35" s="275"/>
      <c r="AIU35" s="275"/>
      <c r="AIV35" s="275"/>
      <c r="AIW35" s="275"/>
      <c r="AIX35" s="275"/>
      <c r="AIY35" s="275"/>
      <c r="AIZ35" s="275"/>
      <c r="AJA35" s="275"/>
      <c r="AJB35" s="275"/>
      <c r="AJC35" s="275"/>
      <c r="AJD35" s="275"/>
      <c r="AJE35" s="275"/>
      <c r="AJF35" s="275"/>
      <c r="AJG35" s="275"/>
      <c r="AJH35" s="275"/>
      <c r="AJI35" s="275"/>
      <c r="AJJ35" s="275"/>
      <c r="AJK35" s="275"/>
      <c r="AJL35" s="275"/>
      <c r="AJM35" s="275"/>
      <c r="AJN35" s="275"/>
      <c r="AJO35" s="275"/>
      <c r="AJP35" s="275"/>
      <c r="AJQ35" s="275"/>
      <c r="AJR35" s="275"/>
      <c r="AJS35" s="275"/>
      <c r="AJT35" s="275"/>
      <c r="AJU35" s="275"/>
      <c r="AJV35" s="275"/>
      <c r="AJW35" s="275"/>
      <c r="AJX35" s="275"/>
      <c r="AJY35" s="275"/>
      <c r="AJZ35" s="275"/>
      <c r="AKA35" s="275"/>
      <c r="AKB35" s="275"/>
      <c r="AKC35" s="275"/>
      <c r="AKD35" s="275"/>
      <c r="AKE35" s="275"/>
      <c r="AKF35" s="275"/>
      <c r="AKG35" s="275"/>
      <c r="AKH35" s="275"/>
      <c r="AKI35" s="275"/>
      <c r="AKJ35" s="275"/>
      <c r="AKK35" s="275"/>
      <c r="AKL35" s="275"/>
      <c r="AKM35" s="275"/>
      <c r="AKN35" s="275"/>
      <c r="AKO35" s="275"/>
      <c r="AKP35" s="275"/>
      <c r="AKQ35" s="275"/>
      <c r="AKR35" s="275"/>
      <c r="AKS35" s="275"/>
      <c r="AKT35" s="275"/>
      <c r="AKU35" s="275"/>
      <c r="AKV35" s="275"/>
      <c r="AKW35" s="275"/>
      <c r="AKX35" s="275"/>
      <c r="AKY35" s="275"/>
      <c r="AKZ35" s="275"/>
      <c r="ALA35" s="275"/>
      <c r="ALB35" s="275"/>
      <c r="ALC35" s="275"/>
      <c r="ALD35" s="275"/>
      <c r="ALE35" s="275"/>
      <c r="ALF35" s="275"/>
      <c r="ALG35" s="275"/>
      <c r="ALH35" s="275"/>
      <c r="ALI35" s="275"/>
      <c r="ALJ35" s="275"/>
      <c r="ALK35" s="275"/>
      <c r="ALL35" s="275"/>
      <c r="ALM35" s="275"/>
      <c r="ALN35" s="275"/>
      <c r="ALO35" s="275"/>
      <c r="ALP35" s="275"/>
      <c r="ALQ35" s="275"/>
      <c r="ALR35" s="275"/>
      <c r="ALS35" s="275"/>
      <c r="ALT35" s="275"/>
      <c r="ALU35" s="275"/>
      <c r="ALV35" s="275"/>
      <c r="ALW35" s="275"/>
      <c r="ALX35" s="275"/>
      <c r="ALY35" s="275"/>
      <c r="ALZ35" s="275"/>
      <c r="AMA35" s="275"/>
      <c r="AMB35" s="275"/>
      <c r="AMC35" s="275"/>
      <c r="AMD35" s="275"/>
      <c r="AME35" s="275"/>
      <c r="AMF35" s="275"/>
      <c r="AMG35" s="275"/>
      <c r="AMH35" s="275"/>
      <c r="AMI35" s="275"/>
      <c r="AMJ35" s="275"/>
      <c r="AMK35" s="275"/>
      <c r="AML35" s="275"/>
      <c r="AMM35" s="275"/>
      <c r="AMN35" s="275"/>
      <c r="AMO35" s="275"/>
      <c r="AMP35" s="275"/>
      <c r="AMQ35" s="275"/>
      <c r="AMR35" s="275"/>
      <c r="AMS35" s="275"/>
      <c r="AMT35" s="275"/>
      <c r="AMU35" s="275"/>
      <c r="AMV35" s="275"/>
      <c r="AMW35" s="275"/>
      <c r="AMX35" s="275"/>
      <c r="AMY35" s="275"/>
      <c r="AMZ35" s="275"/>
      <c r="ANA35" s="275"/>
      <c r="ANB35" s="275"/>
      <c r="ANC35" s="275"/>
      <c r="AND35" s="275"/>
      <c r="ANE35" s="275"/>
      <c r="ANF35" s="275"/>
      <c r="ANG35" s="275"/>
      <c r="ANH35" s="275"/>
      <c r="ANI35" s="275"/>
      <c r="ANJ35" s="275"/>
      <c r="ANK35" s="275"/>
      <c r="ANL35" s="275"/>
      <c r="ANM35" s="275"/>
      <c r="ANN35" s="275"/>
      <c r="ANO35" s="275"/>
      <c r="ANP35" s="275"/>
      <c r="ANQ35" s="275"/>
      <c r="ANR35" s="275"/>
      <c r="ANS35" s="275"/>
      <c r="ANT35" s="275"/>
      <c r="ANU35" s="275"/>
      <c r="ANV35" s="275"/>
      <c r="ANW35" s="275"/>
      <c r="ANX35" s="275"/>
      <c r="ANY35" s="275"/>
      <c r="ANZ35" s="275"/>
      <c r="AOA35" s="275"/>
      <c r="AOB35" s="275"/>
      <c r="AOC35" s="275"/>
      <c r="AOD35" s="275"/>
      <c r="AOE35" s="275"/>
      <c r="AOF35" s="275"/>
      <c r="AOG35" s="275"/>
      <c r="AOH35" s="275"/>
      <c r="AOI35" s="275"/>
      <c r="AOJ35" s="275"/>
      <c r="AOK35" s="275"/>
      <c r="AOL35" s="275"/>
      <c r="AOM35" s="275"/>
      <c r="AON35" s="275"/>
      <c r="AOO35" s="275"/>
      <c r="AOP35" s="275"/>
      <c r="AOQ35" s="275"/>
      <c r="AOR35" s="275"/>
      <c r="AOS35" s="275"/>
      <c r="AOT35" s="275"/>
      <c r="AOU35" s="275"/>
      <c r="AOV35" s="275"/>
      <c r="AOW35" s="275"/>
      <c r="AOX35" s="275"/>
      <c r="AOY35" s="275"/>
      <c r="AOZ35" s="275"/>
      <c r="APA35" s="275"/>
      <c r="APB35" s="275"/>
      <c r="APC35" s="275"/>
      <c r="APD35" s="275"/>
      <c r="APE35" s="275"/>
      <c r="APF35" s="275"/>
      <c r="APG35" s="275"/>
      <c r="APH35" s="275"/>
      <c r="API35" s="275"/>
      <c r="APJ35" s="275"/>
      <c r="APK35" s="275"/>
      <c r="APL35" s="275"/>
      <c r="APM35" s="275"/>
      <c r="APN35" s="275"/>
      <c r="APO35" s="275"/>
      <c r="APP35" s="275"/>
      <c r="APQ35" s="275"/>
      <c r="APR35" s="275"/>
      <c r="APS35" s="275"/>
      <c r="APT35" s="275"/>
      <c r="APU35" s="275"/>
      <c r="APV35" s="275"/>
      <c r="APW35" s="275"/>
      <c r="APX35" s="275"/>
      <c r="APY35" s="275"/>
      <c r="APZ35" s="275"/>
      <c r="AQA35" s="275"/>
      <c r="AQB35" s="275"/>
      <c r="AQC35" s="275"/>
      <c r="AQD35" s="275"/>
      <c r="AQE35" s="275"/>
      <c r="AQF35" s="275"/>
      <c r="AQG35" s="275"/>
      <c r="AQH35" s="275"/>
      <c r="AQI35" s="275"/>
      <c r="AQJ35" s="275"/>
      <c r="AQK35" s="275"/>
      <c r="AQL35" s="275"/>
      <c r="AQM35" s="275"/>
      <c r="AQN35" s="275"/>
      <c r="AQO35" s="275"/>
      <c r="AQP35" s="275"/>
      <c r="AQQ35" s="275"/>
      <c r="AQR35" s="275"/>
      <c r="AQS35" s="275"/>
      <c r="AQT35" s="275"/>
      <c r="AQU35" s="275"/>
      <c r="AQV35" s="275"/>
      <c r="AQW35" s="275"/>
      <c r="AQX35" s="275"/>
      <c r="AQY35" s="275"/>
      <c r="AQZ35" s="275"/>
      <c r="ARA35" s="275"/>
      <c r="ARB35" s="275"/>
      <c r="ARC35" s="275"/>
      <c r="ARD35" s="275"/>
      <c r="ARE35" s="275"/>
      <c r="ARF35" s="275"/>
      <c r="ARG35" s="275"/>
      <c r="ARH35" s="275"/>
      <c r="ARI35" s="275"/>
      <c r="ARJ35" s="275"/>
      <c r="ARK35" s="275"/>
      <c r="ARL35" s="275"/>
      <c r="ARM35" s="275"/>
      <c r="ARN35" s="275"/>
      <c r="ARO35" s="275"/>
      <c r="ARP35" s="275"/>
      <c r="ARQ35" s="275"/>
      <c r="ARR35" s="275"/>
      <c r="ARS35" s="275"/>
      <c r="ART35" s="275"/>
      <c r="ARU35" s="275"/>
      <c r="ARV35" s="275"/>
      <c r="ARW35" s="275"/>
      <c r="ARX35" s="275"/>
      <c r="ARY35" s="275"/>
      <c r="ARZ35" s="275"/>
      <c r="ASA35" s="275"/>
      <c r="ASB35" s="275"/>
      <c r="ASC35" s="275"/>
      <c r="ASD35" s="275"/>
      <c r="ASE35" s="275"/>
      <c r="ASF35" s="275"/>
      <c r="ASG35" s="275"/>
      <c r="ASH35" s="275"/>
      <c r="ASI35" s="275"/>
      <c r="ASJ35" s="275"/>
      <c r="ASK35" s="275"/>
      <c r="ASL35" s="275"/>
      <c r="ASM35" s="275"/>
      <c r="ASN35" s="275"/>
      <c r="ASO35" s="275"/>
      <c r="ASP35" s="275"/>
      <c r="ASQ35" s="275"/>
      <c r="ASR35" s="275"/>
      <c r="ASS35" s="275"/>
      <c r="AST35" s="275"/>
      <c r="ASU35" s="275"/>
      <c r="ASV35" s="275"/>
      <c r="ASW35" s="275"/>
      <c r="ASX35" s="275"/>
      <c r="ASY35" s="275"/>
      <c r="ASZ35" s="275"/>
      <c r="ATA35" s="275"/>
      <c r="ATB35" s="275"/>
      <c r="ATC35" s="275"/>
      <c r="ATD35" s="275"/>
      <c r="ATE35" s="275"/>
      <c r="ATF35" s="275"/>
      <c r="ATG35" s="275"/>
      <c r="ATH35" s="275"/>
      <c r="ATI35" s="275"/>
      <c r="ATJ35" s="275"/>
      <c r="ATK35" s="275"/>
      <c r="ATL35" s="275"/>
      <c r="ATM35" s="275"/>
      <c r="ATN35" s="275"/>
      <c r="ATO35" s="275"/>
      <c r="ATP35" s="275"/>
      <c r="ATQ35" s="275"/>
      <c r="ATR35" s="275"/>
      <c r="ATS35" s="275"/>
      <c r="ATT35" s="275"/>
      <c r="ATU35" s="275"/>
      <c r="ATV35" s="275"/>
      <c r="ATW35" s="275"/>
      <c r="ATX35" s="275"/>
      <c r="ATY35" s="275"/>
      <c r="ATZ35" s="275"/>
      <c r="AUA35" s="275"/>
      <c r="AUB35" s="275"/>
      <c r="AUC35" s="275"/>
      <c r="AUD35" s="275"/>
      <c r="AUE35" s="275"/>
      <c r="AUF35" s="275"/>
      <c r="AUG35" s="275"/>
      <c r="AUH35" s="275"/>
      <c r="AUI35" s="275"/>
      <c r="AUJ35" s="275"/>
      <c r="AUK35" s="275"/>
      <c r="AUL35" s="275"/>
      <c r="AUM35" s="275"/>
      <c r="AUN35" s="275"/>
      <c r="AUO35" s="275"/>
      <c r="AUP35" s="275"/>
      <c r="AUQ35" s="275"/>
      <c r="AUR35" s="275"/>
      <c r="AUS35" s="275"/>
      <c r="AUT35" s="275"/>
      <c r="AUU35" s="275"/>
      <c r="AUV35" s="275"/>
      <c r="AUW35" s="275"/>
      <c r="AUX35" s="275"/>
      <c r="AUY35" s="275"/>
      <c r="AUZ35" s="275"/>
      <c r="AVA35" s="275"/>
      <c r="AVB35" s="275"/>
      <c r="AVC35" s="275"/>
      <c r="AVD35" s="275"/>
      <c r="AVE35" s="275"/>
      <c r="AVF35" s="275"/>
      <c r="AVG35" s="275"/>
      <c r="AVH35" s="275"/>
      <c r="AVI35" s="275"/>
      <c r="AVJ35" s="275"/>
      <c r="AVK35" s="275"/>
      <c r="AVL35" s="275"/>
      <c r="AVM35" s="275"/>
      <c r="AVN35" s="275"/>
      <c r="AVO35" s="275"/>
      <c r="AVP35" s="275"/>
      <c r="AVQ35" s="275"/>
      <c r="AVR35" s="275"/>
      <c r="AVS35" s="275"/>
      <c r="AVT35" s="275"/>
      <c r="AVU35" s="275"/>
      <c r="AVV35" s="275"/>
      <c r="AVW35" s="275"/>
      <c r="AVX35" s="275"/>
      <c r="AVY35" s="275"/>
      <c r="AVZ35" s="275"/>
      <c r="AWA35" s="275"/>
      <c r="AWB35" s="275"/>
      <c r="AWC35" s="275"/>
      <c r="AWD35" s="275"/>
      <c r="AWE35" s="275"/>
      <c r="AWF35" s="275"/>
      <c r="AWG35" s="275"/>
      <c r="AWH35" s="275"/>
      <c r="AWI35" s="275"/>
      <c r="AWJ35" s="275"/>
      <c r="AWK35" s="275"/>
      <c r="AWL35" s="275"/>
      <c r="AWM35" s="275"/>
      <c r="AWN35" s="275"/>
      <c r="AWO35" s="275"/>
      <c r="AWP35" s="275"/>
      <c r="AWQ35" s="275"/>
      <c r="AWR35" s="275"/>
      <c r="AWS35" s="275"/>
      <c r="AWT35" s="275"/>
      <c r="AWU35" s="275"/>
      <c r="AWV35" s="275"/>
      <c r="AWW35" s="275"/>
      <c r="AWX35" s="275"/>
      <c r="AWY35" s="275"/>
      <c r="AWZ35" s="275"/>
      <c r="AXA35" s="275"/>
      <c r="AXB35" s="275"/>
      <c r="AXC35" s="275"/>
      <c r="AXD35" s="275"/>
      <c r="AXE35" s="275"/>
      <c r="AXF35" s="275"/>
      <c r="AXG35" s="275"/>
      <c r="AXH35" s="275"/>
      <c r="AXI35" s="275"/>
      <c r="AXJ35" s="275"/>
      <c r="AXK35" s="275"/>
      <c r="AXL35" s="275"/>
      <c r="AXM35" s="275"/>
      <c r="AXN35" s="275"/>
      <c r="AXO35" s="275"/>
      <c r="AXP35" s="275"/>
      <c r="AXQ35" s="275"/>
      <c r="AXR35" s="275"/>
      <c r="AXS35" s="275"/>
      <c r="AXT35" s="275"/>
      <c r="AXU35" s="275"/>
      <c r="AXV35" s="275"/>
      <c r="AXW35" s="275"/>
      <c r="AXX35" s="275"/>
      <c r="AXY35" s="275"/>
      <c r="AXZ35" s="275"/>
      <c r="AYA35" s="275"/>
      <c r="AYB35" s="275"/>
      <c r="AYC35" s="275"/>
      <c r="AYD35" s="275"/>
      <c r="AYE35" s="275"/>
      <c r="AYF35" s="275"/>
      <c r="AYG35" s="275"/>
      <c r="AYH35" s="275"/>
      <c r="AYI35" s="275"/>
      <c r="AYJ35" s="275"/>
      <c r="AYK35" s="275"/>
      <c r="AYL35" s="275"/>
      <c r="AYM35" s="275"/>
      <c r="AYN35" s="275"/>
      <c r="AYO35" s="275"/>
      <c r="AYP35" s="275"/>
      <c r="AYQ35" s="275"/>
      <c r="AYR35" s="275"/>
      <c r="AYS35" s="275"/>
      <c r="AYT35" s="275"/>
      <c r="AYU35" s="275"/>
      <c r="AYV35" s="275"/>
      <c r="AYW35" s="275"/>
      <c r="AYX35" s="275"/>
      <c r="AYY35" s="275"/>
      <c r="AYZ35" s="275"/>
      <c r="AZA35" s="275"/>
      <c r="AZB35" s="275"/>
      <c r="AZC35" s="275"/>
      <c r="AZD35" s="275"/>
      <c r="AZE35" s="275"/>
      <c r="AZF35" s="275"/>
      <c r="AZG35" s="275"/>
      <c r="AZH35" s="275"/>
      <c r="AZI35" s="275"/>
      <c r="AZJ35" s="275"/>
      <c r="AZK35" s="275"/>
      <c r="AZL35" s="275"/>
      <c r="AZM35" s="275"/>
      <c r="AZN35" s="275"/>
      <c r="AZO35" s="275"/>
      <c r="AZP35" s="275"/>
      <c r="AZQ35" s="275"/>
      <c r="AZR35" s="275"/>
      <c r="AZS35" s="275"/>
      <c r="AZT35" s="275"/>
      <c r="AZU35" s="275"/>
      <c r="AZV35" s="275"/>
      <c r="AZW35" s="275"/>
      <c r="AZX35" s="275"/>
      <c r="AZY35" s="275"/>
      <c r="AZZ35" s="275"/>
      <c r="BAA35" s="275"/>
      <c r="BAB35" s="275"/>
      <c r="BAC35" s="275"/>
      <c r="BAD35" s="275"/>
      <c r="BAE35" s="275"/>
      <c r="BAF35" s="275"/>
      <c r="BAG35" s="275"/>
      <c r="BAH35" s="275"/>
      <c r="BAI35" s="275"/>
      <c r="BAJ35" s="275"/>
      <c r="BAK35" s="275"/>
      <c r="BAL35" s="275"/>
      <c r="BAM35" s="275"/>
      <c r="BAN35" s="275"/>
      <c r="BAO35" s="275"/>
      <c r="BAP35" s="275"/>
      <c r="BAQ35" s="275"/>
      <c r="BAR35" s="275"/>
      <c r="BAS35" s="275"/>
      <c r="BAT35" s="275"/>
      <c r="BAU35" s="275"/>
      <c r="BAV35" s="275"/>
      <c r="BAW35" s="275"/>
      <c r="BAX35" s="275"/>
      <c r="BAY35" s="275"/>
      <c r="BAZ35" s="275"/>
      <c r="BBA35" s="275"/>
      <c r="BBB35" s="275"/>
      <c r="BBC35" s="275"/>
      <c r="BBD35" s="275"/>
      <c r="BBE35" s="275"/>
      <c r="BBF35" s="275"/>
      <c r="BBG35" s="275"/>
      <c r="BBH35" s="275"/>
      <c r="BBI35" s="275"/>
      <c r="BBJ35" s="275"/>
      <c r="BBK35" s="275"/>
      <c r="BBL35" s="275"/>
      <c r="BBM35" s="275"/>
      <c r="BBN35" s="275"/>
      <c r="BBO35" s="275"/>
      <c r="BBP35" s="275"/>
      <c r="BBQ35" s="275"/>
      <c r="BBR35" s="275"/>
      <c r="BBS35" s="275"/>
      <c r="BBT35" s="275"/>
      <c r="BBU35" s="275"/>
      <c r="BBV35" s="275"/>
      <c r="BBW35" s="275"/>
      <c r="BBX35" s="275"/>
      <c r="BBY35" s="275"/>
      <c r="BBZ35" s="275"/>
      <c r="BCA35" s="275"/>
      <c r="BCB35" s="275"/>
      <c r="BCC35" s="275"/>
      <c r="BCD35" s="275"/>
      <c r="BCE35" s="275"/>
      <c r="BCF35" s="275"/>
      <c r="BCG35" s="275"/>
      <c r="BCH35" s="275"/>
      <c r="BCI35" s="275"/>
      <c r="BCJ35" s="275"/>
      <c r="BCK35" s="275"/>
      <c r="BCL35" s="275"/>
      <c r="BCM35" s="275"/>
      <c r="BCN35" s="275"/>
      <c r="BCO35" s="275"/>
      <c r="BCP35" s="275"/>
      <c r="BCQ35" s="275"/>
      <c r="BCR35" s="275"/>
      <c r="BCS35" s="275"/>
      <c r="BCT35" s="275"/>
      <c r="BCU35" s="275"/>
      <c r="BCV35" s="275"/>
      <c r="BCW35" s="275"/>
      <c r="BCX35" s="275"/>
      <c r="BCY35" s="275"/>
      <c r="BCZ35" s="275"/>
      <c r="BDA35" s="275"/>
      <c r="BDB35" s="275"/>
      <c r="BDC35" s="275"/>
      <c r="BDD35" s="275"/>
      <c r="BDE35" s="275"/>
      <c r="BDF35" s="275"/>
      <c r="BDG35" s="275"/>
      <c r="BDH35" s="275"/>
      <c r="BDI35" s="275"/>
      <c r="BDJ35" s="275"/>
      <c r="BDK35" s="275"/>
      <c r="BDL35" s="275"/>
      <c r="BDM35" s="275"/>
      <c r="BDN35" s="275"/>
      <c r="BDO35" s="275"/>
      <c r="BDP35" s="275"/>
      <c r="BDQ35" s="275"/>
      <c r="BDR35" s="275"/>
      <c r="BDS35" s="275"/>
      <c r="BDT35" s="275"/>
      <c r="BDU35" s="275"/>
      <c r="BDV35" s="275"/>
      <c r="BDW35" s="275"/>
      <c r="BDX35" s="275"/>
      <c r="BDY35" s="275"/>
      <c r="BDZ35" s="275"/>
      <c r="BEA35" s="275"/>
      <c r="BEB35" s="275"/>
      <c r="BEC35" s="275"/>
      <c r="BED35" s="275"/>
      <c r="BEE35" s="275"/>
      <c r="BEF35" s="275"/>
      <c r="BEG35" s="275"/>
      <c r="BEH35" s="275"/>
      <c r="BEI35" s="275"/>
      <c r="BEJ35" s="275"/>
      <c r="BEK35" s="275"/>
      <c r="BEL35" s="275"/>
      <c r="BEM35" s="275"/>
      <c r="BEN35" s="275"/>
      <c r="BEO35" s="275"/>
      <c r="BEP35" s="275"/>
      <c r="BEQ35" s="275"/>
      <c r="BER35" s="275"/>
      <c r="BES35" s="275"/>
      <c r="BET35" s="275"/>
      <c r="BEU35" s="275"/>
      <c r="BEV35" s="275"/>
      <c r="BEW35" s="275"/>
      <c r="BEX35" s="275"/>
      <c r="BEY35" s="275"/>
      <c r="BEZ35" s="275"/>
      <c r="BFA35" s="275"/>
      <c r="BFB35" s="275"/>
      <c r="BFC35" s="275"/>
      <c r="BFD35" s="275"/>
      <c r="BFE35" s="275"/>
      <c r="BFF35" s="275"/>
      <c r="BFG35" s="275"/>
      <c r="BFH35" s="275"/>
      <c r="BFI35" s="275"/>
      <c r="BFJ35" s="275"/>
      <c r="BFK35" s="275"/>
      <c r="BFL35" s="275"/>
      <c r="BFM35" s="275"/>
      <c r="BFN35" s="275"/>
      <c r="BFO35" s="275"/>
      <c r="BFP35" s="275"/>
      <c r="BFQ35" s="275"/>
      <c r="BFR35" s="275"/>
      <c r="BFS35" s="275"/>
      <c r="BFT35" s="275"/>
      <c r="BFU35" s="275"/>
      <c r="BFV35" s="275"/>
      <c r="BFW35" s="275"/>
      <c r="BFX35" s="275"/>
      <c r="BFY35" s="275"/>
      <c r="BFZ35" s="275"/>
      <c r="BGA35" s="275"/>
      <c r="BGB35" s="275"/>
      <c r="BGC35" s="275"/>
      <c r="BGD35" s="275"/>
      <c r="BGE35" s="275"/>
      <c r="BGF35" s="275"/>
      <c r="BGG35" s="275"/>
      <c r="BGH35" s="275"/>
      <c r="BGI35" s="275"/>
      <c r="BGJ35" s="275"/>
      <c r="BGK35" s="275"/>
      <c r="BGL35" s="275"/>
      <c r="BGM35" s="275"/>
      <c r="BGN35" s="275"/>
      <c r="BGO35" s="275"/>
      <c r="BGP35" s="275"/>
      <c r="BGQ35" s="275"/>
      <c r="BGR35" s="275"/>
      <c r="BGS35" s="275"/>
      <c r="BGT35" s="275"/>
      <c r="BGU35" s="275"/>
      <c r="BGV35" s="275"/>
      <c r="BGW35" s="275"/>
      <c r="BGX35" s="275"/>
      <c r="BGY35" s="275"/>
      <c r="BGZ35" s="275"/>
      <c r="BHA35" s="275"/>
      <c r="BHB35" s="275"/>
      <c r="BHC35" s="275"/>
      <c r="BHD35" s="275"/>
      <c r="BHE35" s="275"/>
      <c r="BHF35" s="275"/>
      <c r="BHG35" s="275"/>
      <c r="BHH35" s="275"/>
      <c r="BHI35" s="275"/>
      <c r="BHJ35" s="275"/>
      <c r="BHK35" s="275"/>
      <c r="BHL35" s="275"/>
      <c r="BHM35" s="275"/>
      <c r="BHN35" s="275"/>
      <c r="BHO35" s="275"/>
      <c r="BHP35" s="275"/>
      <c r="BHQ35" s="275"/>
      <c r="BHR35" s="275"/>
      <c r="BHS35" s="275"/>
      <c r="BHT35" s="275"/>
      <c r="BHU35" s="275"/>
      <c r="BHV35" s="275"/>
      <c r="BHW35" s="275"/>
      <c r="BHX35" s="275"/>
      <c r="BHY35" s="275"/>
      <c r="BHZ35" s="275"/>
      <c r="BIA35" s="275"/>
      <c r="BIB35" s="275"/>
      <c r="BIC35" s="275"/>
      <c r="BID35" s="275"/>
      <c r="BIE35" s="275"/>
      <c r="BIF35" s="275"/>
      <c r="BIG35" s="275"/>
      <c r="BIH35" s="275"/>
      <c r="BII35" s="275"/>
      <c r="BIJ35" s="275"/>
      <c r="BIK35" s="275"/>
      <c r="BIL35" s="275"/>
      <c r="BIM35" s="275"/>
      <c r="BIN35" s="275"/>
      <c r="BIO35" s="275"/>
      <c r="BIP35" s="275"/>
      <c r="BIQ35" s="275"/>
      <c r="BIR35" s="275"/>
      <c r="BIS35" s="275"/>
      <c r="BIT35" s="275"/>
      <c r="BIU35" s="275"/>
      <c r="BIV35" s="275"/>
      <c r="BIW35" s="275"/>
      <c r="BIX35" s="275"/>
      <c r="BIY35" s="275"/>
      <c r="BIZ35" s="275"/>
      <c r="BJA35" s="275"/>
      <c r="BJB35" s="275"/>
      <c r="BJC35" s="275"/>
      <c r="BJD35" s="275"/>
      <c r="BJE35" s="275"/>
      <c r="BJF35" s="275"/>
      <c r="BJG35" s="275"/>
      <c r="BJH35" s="275"/>
      <c r="BJI35" s="275"/>
      <c r="BJJ35" s="275"/>
      <c r="BJK35" s="275"/>
      <c r="BJL35" s="275"/>
      <c r="BJM35" s="275"/>
      <c r="BJN35" s="275"/>
      <c r="BJO35" s="275"/>
      <c r="BJP35" s="275"/>
      <c r="BJQ35" s="275"/>
      <c r="BJR35" s="275"/>
      <c r="BJS35" s="275"/>
      <c r="BJT35" s="275"/>
      <c r="BJU35" s="275"/>
      <c r="BJV35" s="275"/>
      <c r="BJW35" s="275"/>
      <c r="BJX35" s="275"/>
      <c r="BJY35" s="275"/>
      <c r="BJZ35" s="275"/>
      <c r="BKA35" s="275"/>
      <c r="BKB35" s="275"/>
      <c r="BKC35" s="275"/>
      <c r="BKD35" s="275"/>
      <c r="BKE35" s="275"/>
      <c r="BKF35" s="275"/>
      <c r="BKG35" s="275"/>
      <c r="BKH35" s="275"/>
      <c r="BKI35" s="275"/>
      <c r="BKJ35" s="275"/>
      <c r="BKK35" s="275"/>
      <c r="BKL35" s="275"/>
      <c r="BKM35" s="275"/>
      <c r="BKN35" s="275"/>
      <c r="BKO35" s="275"/>
      <c r="BKP35" s="275"/>
      <c r="BKQ35" s="275"/>
      <c r="BKR35" s="275"/>
      <c r="BKS35" s="275"/>
      <c r="BKT35" s="275"/>
      <c r="BKU35" s="275"/>
      <c r="BKV35" s="275"/>
      <c r="BKW35" s="275"/>
      <c r="BKX35" s="275"/>
      <c r="BKY35" s="275"/>
      <c r="BKZ35" s="275"/>
      <c r="BLA35" s="275"/>
      <c r="BLB35" s="275"/>
      <c r="BLC35" s="275"/>
      <c r="BLD35" s="275"/>
      <c r="BLE35" s="275"/>
      <c r="BLF35" s="275"/>
      <c r="BLG35" s="275"/>
      <c r="BLH35" s="275"/>
      <c r="BLI35" s="275"/>
      <c r="BLJ35" s="275"/>
      <c r="BLK35" s="275"/>
      <c r="BLL35" s="275"/>
      <c r="BLM35" s="275"/>
      <c r="BLN35" s="275"/>
      <c r="BLO35" s="275"/>
      <c r="BLP35" s="275"/>
      <c r="BLQ35" s="275"/>
      <c r="BLR35" s="275"/>
      <c r="BLS35" s="275"/>
      <c r="BLT35" s="275"/>
      <c r="BLU35" s="275"/>
      <c r="BLV35" s="275"/>
      <c r="BLW35" s="275"/>
      <c r="BLX35" s="275"/>
      <c r="BLY35" s="275"/>
      <c r="BLZ35" s="275"/>
      <c r="BMA35" s="275"/>
      <c r="BMB35" s="275"/>
      <c r="BMC35" s="275"/>
      <c r="BMD35" s="275"/>
      <c r="BME35" s="275"/>
      <c r="BMF35" s="275"/>
      <c r="BMG35" s="275"/>
      <c r="BMH35" s="275"/>
      <c r="BMI35" s="275"/>
      <c r="BMJ35" s="275"/>
      <c r="BMK35" s="275"/>
      <c r="BML35" s="275"/>
      <c r="BMM35" s="275"/>
      <c r="BMN35" s="275"/>
      <c r="BMO35" s="275"/>
      <c r="BMP35" s="275"/>
      <c r="BMQ35" s="275"/>
      <c r="BMR35" s="275"/>
      <c r="BMS35" s="275"/>
      <c r="BMT35" s="275"/>
      <c r="BMU35" s="275"/>
      <c r="BMV35" s="275"/>
      <c r="BMW35" s="275"/>
      <c r="BMX35" s="275"/>
      <c r="BMY35" s="275"/>
      <c r="BMZ35" s="275"/>
      <c r="BNA35" s="275"/>
      <c r="BNB35" s="275"/>
      <c r="BNC35" s="275"/>
      <c r="BND35" s="275"/>
      <c r="BNE35" s="275"/>
      <c r="BNF35" s="275"/>
      <c r="BNG35" s="275"/>
      <c r="BNH35" s="275"/>
      <c r="BNI35" s="275"/>
      <c r="BNJ35" s="275"/>
      <c r="BNK35" s="275"/>
      <c r="BNL35" s="275"/>
      <c r="BNM35" s="275"/>
      <c r="BNN35" s="275"/>
      <c r="BNO35" s="275"/>
      <c r="BNP35" s="275"/>
      <c r="BNQ35" s="275"/>
      <c r="BNR35" s="275"/>
      <c r="BNS35" s="275"/>
      <c r="BNT35" s="275"/>
      <c r="BNU35" s="275"/>
      <c r="BNV35" s="275"/>
      <c r="BNW35" s="275"/>
      <c r="BNX35" s="275"/>
      <c r="BNY35" s="275"/>
      <c r="BNZ35" s="275"/>
      <c r="BOA35" s="275"/>
      <c r="BOB35" s="275"/>
      <c r="BOC35" s="275"/>
      <c r="BOD35" s="275"/>
      <c r="BOE35" s="275"/>
      <c r="BOF35" s="275"/>
      <c r="BOG35" s="275"/>
      <c r="BOH35" s="275"/>
      <c r="BOI35" s="275"/>
      <c r="BOJ35" s="275"/>
      <c r="BOK35" s="275"/>
      <c r="BOL35" s="275"/>
      <c r="BOM35" s="275"/>
      <c r="BON35" s="275"/>
      <c r="BOO35" s="275"/>
      <c r="BOP35" s="275"/>
      <c r="BOQ35" s="275"/>
      <c r="BOR35" s="275"/>
      <c r="BOS35" s="275"/>
      <c r="BOT35" s="275"/>
      <c r="BOU35" s="275"/>
      <c r="BOV35" s="275"/>
      <c r="BOW35" s="275"/>
      <c r="BOX35" s="275"/>
      <c r="BOY35" s="275"/>
      <c r="BOZ35" s="275"/>
      <c r="BPA35" s="275"/>
      <c r="BPB35" s="275"/>
      <c r="BPC35" s="275"/>
      <c r="BPD35" s="275"/>
      <c r="BPE35" s="275"/>
      <c r="BPF35" s="275"/>
      <c r="BPG35" s="275"/>
      <c r="BPH35" s="275"/>
      <c r="BPI35" s="275"/>
      <c r="BPJ35" s="275"/>
      <c r="BPK35" s="275"/>
      <c r="BPL35" s="275"/>
      <c r="BPM35" s="275"/>
      <c r="BPN35" s="275"/>
      <c r="BPO35" s="275"/>
      <c r="BPP35" s="275"/>
      <c r="BPQ35" s="275"/>
      <c r="BPR35" s="275"/>
      <c r="BPS35" s="275"/>
      <c r="BPT35" s="275"/>
      <c r="BPU35" s="275"/>
      <c r="BPV35" s="275"/>
      <c r="BPW35" s="275"/>
      <c r="BPX35" s="275"/>
      <c r="BPY35" s="275"/>
      <c r="BPZ35" s="275"/>
      <c r="BQA35" s="275"/>
      <c r="BQB35" s="275"/>
      <c r="BQC35" s="275"/>
      <c r="BQD35" s="275"/>
      <c r="BQE35" s="275"/>
      <c r="BQF35" s="275"/>
      <c r="BQG35" s="275"/>
      <c r="BQH35" s="275"/>
      <c r="BQI35" s="275"/>
      <c r="BQJ35" s="275"/>
      <c r="BQK35" s="275"/>
      <c r="BQL35" s="275"/>
      <c r="BQM35" s="275"/>
      <c r="BQN35" s="275"/>
      <c r="BQO35" s="275"/>
      <c r="BQP35" s="275"/>
      <c r="BQQ35" s="275"/>
      <c r="BQR35" s="275"/>
      <c r="BQS35" s="275"/>
      <c r="BQT35" s="275"/>
      <c r="BQU35" s="275"/>
      <c r="BQV35" s="275"/>
      <c r="BQW35" s="275"/>
      <c r="BQX35" s="275"/>
      <c r="BQY35" s="275"/>
      <c r="BQZ35" s="275"/>
      <c r="BRA35" s="275"/>
      <c r="BRB35" s="275"/>
      <c r="BRC35" s="275"/>
      <c r="BRD35" s="275"/>
      <c r="BRE35" s="275"/>
      <c r="BRF35" s="275"/>
      <c r="BRG35" s="275"/>
      <c r="BRH35" s="275"/>
      <c r="BRI35" s="275"/>
      <c r="BRJ35" s="275"/>
      <c r="BRK35" s="275"/>
      <c r="BRL35" s="275"/>
      <c r="BRM35" s="275"/>
      <c r="BRN35" s="275"/>
      <c r="BRO35" s="275"/>
      <c r="BRP35" s="275"/>
      <c r="BRQ35" s="275"/>
      <c r="BRR35" s="275"/>
      <c r="BRS35" s="275"/>
      <c r="BRT35" s="275"/>
      <c r="BRU35" s="275"/>
      <c r="BRV35" s="275"/>
      <c r="BRW35" s="275"/>
      <c r="BRX35" s="275"/>
      <c r="BRY35" s="275"/>
      <c r="BRZ35" s="275"/>
      <c r="BSA35" s="275"/>
      <c r="BSB35" s="275"/>
      <c r="BSC35" s="275"/>
      <c r="BSD35" s="275"/>
      <c r="BSE35" s="275"/>
      <c r="BSF35" s="275"/>
      <c r="BSG35" s="275"/>
      <c r="BSH35" s="275"/>
      <c r="BSI35" s="275"/>
      <c r="BSJ35" s="275"/>
      <c r="BSK35" s="275"/>
      <c r="BSL35" s="275"/>
      <c r="BSM35" s="275"/>
      <c r="BSN35" s="275"/>
      <c r="BSO35" s="275"/>
      <c r="BSP35" s="275"/>
      <c r="BSQ35" s="275"/>
      <c r="BSR35" s="275"/>
      <c r="BSS35" s="275"/>
      <c r="BST35" s="275"/>
      <c r="BSU35" s="275"/>
      <c r="BSV35" s="275"/>
      <c r="BSW35" s="275"/>
      <c r="BSX35" s="275"/>
      <c r="BSY35" s="275"/>
      <c r="BSZ35" s="275"/>
      <c r="BTA35" s="275"/>
      <c r="BTB35" s="275"/>
      <c r="BTC35" s="275"/>
      <c r="BTD35" s="275"/>
      <c r="BTE35" s="275"/>
      <c r="BTF35" s="275"/>
      <c r="BTG35" s="275"/>
      <c r="BTH35" s="275"/>
      <c r="BTI35" s="275"/>
      <c r="BTJ35" s="275"/>
      <c r="BTK35" s="275"/>
      <c r="BTL35" s="275"/>
      <c r="BTM35" s="275"/>
      <c r="BTN35" s="275"/>
      <c r="BTO35" s="275"/>
      <c r="BTP35" s="275"/>
      <c r="BTQ35" s="275"/>
      <c r="BTR35" s="275"/>
      <c r="BTS35" s="275"/>
      <c r="BTT35" s="275"/>
      <c r="BTU35" s="275"/>
      <c r="BTV35" s="275"/>
      <c r="BTW35" s="275"/>
      <c r="BTX35" s="275"/>
      <c r="BTY35" s="275"/>
      <c r="BTZ35" s="275"/>
      <c r="BUA35" s="275"/>
      <c r="BUB35" s="275"/>
      <c r="BUC35" s="275"/>
      <c r="BUD35" s="275"/>
      <c r="BUE35" s="275"/>
      <c r="BUF35" s="275"/>
      <c r="BUG35" s="275"/>
      <c r="BUH35" s="275"/>
      <c r="BUI35" s="275"/>
      <c r="BUJ35" s="275"/>
      <c r="BUK35" s="275"/>
      <c r="BUL35" s="275"/>
      <c r="BUM35" s="275"/>
      <c r="BUN35" s="275"/>
      <c r="BUO35" s="275"/>
      <c r="BUP35" s="275"/>
      <c r="BUQ35" s="275"/>
      <c r="BUR35" s="275"/>
      <c r="BUS35" s="275"/>
      <c r="BUT35" s="275"/>
      <c r="BUU35" s="275"/>
      <c r="BUV35" s="275"/>
      <c r="BUW35" s="275"/>
      <c r="BUX35" s="275"/>
      <c r="BUY35" s="275"/>
      <c r="BUZ35" s="275"/>
      <c r="BVA35" s="275"/>
      <c r="BVB35" s="275"/>
      <c r="BVC35" s="275"/>
      <c r="BVD35" s="275"/>
      <c r="BVE35" s="275"/>
      <c r="BVF35" s="275"/>
      <c r="BVG35" s="275"/>
      <c r="BVH35" s="275"/>
      <c r="BVI35" s="275"/>
      <c r="BVJ35" s="275"/>
      <c r="BVK35" s="275"/>
      <c r="BVL35" s="275"/>
      <c r="BVM35" s="275"/>
      <c r="BVN35" s="275"/>
      <c r="BVO35" s="275"/>
      <c r="BVP35" s="275"/>
      <c r="BVQ35" s="275"/>
      <c r="BVR35" s="275"/>
      <c r="BVS35" s="275"/>
      <c r="BVT35" s="275"/>
      <c r="BVU35" s="275"/>
      <c r="BVV35" s="275"/>
      <c r="BVW35" s="275"/>
      <c r="BVX35" s="275"/>
      <c r="BVY35" s="275"/>
      <c r="BVZ35" s="275"/>
      <c r="BWA35" s="275"/>
      <c r="BWB35" s="275"/>
      <c r="BWC35" s="275"/>
      <c r="BWD35" s="275"/>
      <c r="BWE35" s="275"/>
      <c r="BWF35" s="275"/>
      <c r="BWG35" s="275"/>
      <c r="BWH35" s="275"/>
      <c r="BWI35" s="275"/>
      <c r="BWJ35" s="275"/>
      <c r="BWK35" s="275"/>
      <c r="BWL35" s="275"/>
      <c r="BWM35" s="275"/>
      <c r="BWN35" s="275"/>
      <c r="BWO35" s="275"/>
      <c r="BWP35" s="275"/>
      <c r="BWQ35" s="275"/>
      <c r="BWR35" s="275"/>
      <c r="BWS35" s="275"/>
      <c r="BWT35" s="275"/>
      <c r="BWU35" s="275"/>
      <c r="BWV35" s="275"/>
      <c r="BWW35" s="275"/>
      <c r="BWX35" s="275"/>
      <c r="BWY35" s="275"/>
      <c r="BWZ35" s="275"/>
      <c r="BXA35" s="275"/>
      <c r="BXB35" s="275"/>
      <c r="BXC35" s="275"/>
      <c r="BXD35" s="275"/>
      <c r="BXE35" s="275"/>
      <c r="BXF35" s="275"/>
      <c r="BXG35" s="275"/>
      <c r="BXH35" s="275"/>
      <c r="BXI35" s="275"/>
      <c r="BXJ35" s="275"/>
      <c r="BXK35" s="275"/>
      <c r="BXL35" s="275"/>
      <c r="BXM35" s="275"/>
      <c r="BXN35" s="275"/>
      <c r="BXO35" s="275"/>
      <c r="BXP35" s="275"/>
      <c r="BXQ35" s="275"/>
      <c r="BXR35" s="275"/>
      <c r="BXS35" s="275"/>
      <c r="BXT35" s="275"/>
      <c r="BXU35" s="275"/>
      <c r="BXV35" s="275"/>
      <c r="BXW35" s="275"/>
      <c r="BXX35" s="275"/>
      <c r="BXY35" s="275"/>
      <c r="BXZ35" s="275"/>
      <c r="BYA35" s="275"/>
      <c r="BYB35" s="275"/>
      <c r="BYC35" s="275"/>
      <c r="BYD35" s="275"/>
      <c r="BYE35" s="275"/>
      <c r="BYF35" s="275"/>
      <c r="BYG35" s="275"/>
      <c r="BYH35" s="275"/>
      <c r="BYI35" s="275"/>
      <c r="BYJ35" s="275"/>
      <c r="BYK35" s="275"/>
      <c r="BYL35" s="275"/>
      <c r="BYM35" s="275"/>
      <c r="BYN35" s="275"/>
      <c r="BYO35" s="275"/>
      <c r="BYP35" s="275"/>
      <c r="BYQ35" s="275"/>
      <c r="BYR35" s="275"/>
      <c r="BYS35" s="275"/>
      <c r="BYT35" s="275"/>
      <c r="BYU35" s="275"/>
      <c r="BYV35" s="275"/>
      <c r="BYW35" s="275"/>
      <c r="BYX35" s="275"/>
      <c r="BYY35" s="275"/>
      <c r="BYZ35" s="275"/>
      <c r="BZA35" s="275"/>
      <c r="BZB35" s="275"/>
      <c r="BZC35" s="275"/>
      <c r="BZD35" s="275"/>
      <c r="BZE35" s="275"/>
      <c r="BZF35" s="275"/>
      <c r="BZG35" s="275"/>
      <c r="BZH35" s="275"/>
      <c r="BZI35" s="275"/>
      <c r="BZJ35" s="275"/>
      <c r="BZK35" s="275"/>
      <c r="BZL35" s="275"/>
      <c r="BZM35" s="275"/>
      <c r="BZN35" s="275"/>
      <c r="BZO35" s="275"/>
      <c r="BZP35" s="275"/>
      <c r="BZQ35" s="275"/>
      <c r="BZR35" s="275"/>
      <c r="BZS35" s="275"/>
      <c r="BZT35" s="275"/>
      <c r="BZU35" s="275"/>
      <c r="BZV35" s="275"/>
      <c r="BZW35" s="275"/>
      <c r="BZX35" s="275"/>
      <c r="BZY35" s="275"/>
      <c r="BZZ35" s="275"/>
      <c r="CAA35" s="275"/>
      <c r="CAB35" s="275"/>
      <c r="CAC35" s="275"/>
      <c r="CAD35" s="275"/>
      <c r="CAE35" s="275"/>
      <c r="CAF35" s="275"/>
      <c r="CAG35" s="275"/>
      <c r="CAH35" s="275"/>
      <c r="CAI35" s="275"/>
      <c r="CAJ35" s="275"/>
      <c r="CAK35" s="275"/>
      <c r="CAL35" s="275"/>
      <c r="CAM35" s="275"/>
      <c r="CAN35" s="275"/>
      <c r="CAO35" s="275"/>
      <c r="CAP35" s="275"/>
      <c r="CAQ35" s="275"/>
      <c r="CAR35" s="275"/>
      <c r="CAS35" s="275"/>
      <c r="CAT35" s="275"/>
      <c r="CAU35" s="275"/>
      <c r="CAV35" s="275"/>
      <c r="CAW35" s="275"/>
      <c r="CAX35" s="275"/>
      <c r="CAY35" s="275"/>
      <c r="CAZ35" s="275"/>
      <c r="CBA35" s="275"/>
      <c r="CBB35" s="275"/>
      <c r="CBC35" s="275"/>
      <c r="CBD35" s="275"/>
      <c r="CBE35" s="275"/>
      <c r="CBF35" s="275"/>
      <c r="CBG35" s="275"/>
      <c r="CBH35" s="275"/>
      <c r="CBI35" s="275"/>
      <c r="CBJ35" s="275"/>
      <c r="CBK35" s="275"/>
      <c r="CBL35" s="275"/>
      <c r="CBM35" s="275"/>
      <c r="CBN35" s="275"/>
      <c r="CBO35" s="275"/>
      <c r="CBP35" s="275"/>
      <c r="CBQ35" s="275"/>
      <c r="CBR35" s="275"/>
      <c r="CBS35" s="275"/>
      <c r="CBT35" s="275"/>
      <c r="CBU35" s="275"/>
      <c r="CBV35" s="275"/>
      <c r="CBW35" s="275"/>
      <c r="CBX35" s="275"/>
      <c r="CBY35" s="275"/>
      <c r="CBZ35" s="275"/>
      <c r="CCA35" s="275"/>
      <c r="CCB35" s="275"/>
      <c r="CCC35" s="275"/>
      <c r="CCD35" s="275"/>
      <c r="CCE35" s="275"/>
      <c r="CCF35" s="275"/>
      <c r="CCG35" s="275"/>
      <c r="CCH35" s="275"/>
      <c r="CCI35" s="275"/>
      <c r="CCJ35" s="275"/>
      <c r="CCK35" s="275"/>
      <c r="CCL35" s="275"/>
      <c r="CCM35" s="275"/>
      <c r="CCN35" s="275"/>
      <c r="CCO35" s="275"/>
      <c r="CCP35" s="275"/>
      <c r="CCQ35" s="275"/>
      <c r="CCR35" s="275"/>
      <c r="CCS35" s="275"/>
      <c r="CCT35" s="275"/>
      <c r="CCU35" s="275"/>
      <c r="CCV35" s="275"/>
      <c r="CCW35" s="275"/>
      <c r="CCX35" s="275"/>
      <c r="CCY35" s="275"/>
      <c r="CCZ35" s="275"/>
      <c r="CDA35" s="275"/>
      <c r="CDB35" s="275"/>
      <c r="CDC35" s="275"/>
      <c r="CDD35" s="275"/>
      <c r="CDE35" s="275"/>
      <c r="CDF35" s="275"/>
      <c r="CDG35" s="275"/>
      <c r="CDH35" s="275"/>
      <c r="CDI35" s="275"/>
      <c r="CDJ35" s="275"/>
      <c r="CDK35" s="275"/>
      <c r="CDL35" s="275"/>
      <c r="CDM35" s="275"/>
      <c r="CDN35" s="275"/>
      <c r="CDO35" s="275"/>
      <c r="CDP35" s="275"/>
      <c r="CDQ35" s="275"/>
      <c r="CDR35" s="275"/>
      <c r="CDS35" s="275"/>
      <c r="CDT35" s="275"/>
      <c r="CDU35" s="275"/>
      <c r="CDV35" s="275"/>
      <c r="CDW35" s="275"/>
      <c r="CDX35" s="275"/>
      <c r="CDY35" s="275"/>
      <c r="CDZ35" s="275"/>
      <c r="CEA35" s="275"/>
      <c r="CEB35" s="275"/>
      <c r="CEC35" s="275"/>
      <c r="CED35" s="275"/>
      <c r="CEE35" s="275"/>
      <c r="CEF35" s="275"/>
      <c r="CEG35" s="275"/>
      <c r="CEH35" s="275"/>
      <c r="CEI35" s="275"/>
      <c r="CEJ35" s="275"/>
      <c r="CEK35" s="275"/>
      <c r="CEL35" s="275"/>
      <c r="CEM35" s="275"/>
      <c r="CEN35" s="275"/>
      <c r="CEO35" s="275"/>
      <c r="CEP35" s="275"/>
      <c r="CEQ35" s="275"/>
      <c r="CER35" s="275"/>
      <c r="CES35" s="275"/>
      <c r="CET35" s="275"/>
      <c r="CEU35" s="275"/>
      <c r="CEV35" s="275"/>
      <c r="CEW35" s="275"/>
      <c r="CEX35" s="275"/>
      <c r="CEY35" s="275"/>
      <c r="CEZ35" s="275"/>
      <c r="CFA35" s="275"/>
      <c r="CFB35" s="275"/>
      <c r="CFC35" s="275"/>
      <c r="CFD35" s="275"/>
      <c r="CFE35" s="275"/>
      <c r="CFF35" s="275"/>
      <c r="CFG35" s="275"/>
      <c r="CFH35" s="275"/>
      <c r="CFI35" s="275"/>
      <c r="CFJ35" s="275"/>
      <c r="CFK35" s="275"/>
      <c r="CFL35" s="275"/>
      <c r="CFM35" s="275"/>
      <c r="CFN35" s="275"/>
      <c r="CFO35" s="275"/>
      <c r="CFP35" s="275"/>
      <c r="CFQ35" s="275"/>
      <c r="CFR35" s="275"/>
      <c r="CFS35" s="275"/>
      <c r="CFT35" s="275"/>
      <c r="CFU35" s="275"/>
      <c r="CFV35" s="275"/>
      <c r="CFW35" s="275"/>
      <c r="CFX35" s="275"/>
      <c r="CFY35" s="275"/>
      <c r="CFZ35" s="275"/>
      <c r="CGA35" s="275"/>
      <c r="CGB35" s="275"/>
      <c r="CGC35" s="275"/>
      <c r="CGD35" s="275"/>
      <c r="CGE35" s="275"/>
      <c r="CGF35" s="275"/>
      <c r="CGG35" s="275"/>
      <c r="CGH35" s="275"/>
      <c r="CGI35" s="275"/>
      <c r="CGJ35" s="275"/>
      <c r="CGK35" s="275"/>
      <c r="CGL35" s="275"/>
      <c r="CGM35" s="275"/>
      <c r="CGN35" s="275"/>
      <c r="CGO35" s="275"/>
      <c r="CGP35" s="275"/>
      <c r="CGQ35" s="275"/>
      <c r="CGR35" s="275"/>
      <c r="CGS35" s="275"/>
      <c r="CGT35" s="275"/>
      <c r="CGU35" s="275"/>
      <c r="CGV35" s="275"/>
      <c r="CGW35" s="275"/>
      <c r="CGX35" s="275"/>
      <c r="CGY35" s="275"/>
      <c r="CGZ35" s="275"/>
      <c r="CHA35" s="275"/>
      <c r="CHB35" s="275"/>
      <c r="CHC35" s="275"/>
      <c r="CHD35" s="275"/>
      <c r="CHE35" s="275"/>
      <c r="CHF35" s="275"/>
      <c r="CHG35" s="275"/>
      <c r="CHH35" s="275"/>
      <c r="CHI35" s="275"/>
      <c r="CHJ35" s="275"/>
      <c r="CHK35" s="275"/>
      <c r="CHL35" s="275"/>
      <c r="CHM35" s="275"/>
      <c r="CHN35" s="275"/>
      <c r="CHO35" s="275"/>
      <c r="CHP35" s="275"/>
      <c r="CHQ35" s="275"/>
      <c r="CHR35" s="275"/>
      <c r="CHS35" s="275"/>
      <c r="CHT35" s="275"/>
      <c r="CHU35" s="275"/>
      <c r="CHV35" s="275"/>
      <c r="CHW35" s="275"/>
      <c r="CHX35" s="275"/>
      <c r="CHY35" s="275"/>
      <c r="CHZ35" s="275"/>
      <c r="CIA35" s="275"/>
      <c r="CIB35" s="275"/>
      <c r="CIC35" s="275"/>
      <c r="CID35" s="275"/>
      <c r="CIE35" s="275"/>
      <c r="CIF35" s="275"/>
      <c r="CIG35" s="275"/>
      <c r="CIH35" s="275"/>
      <c r="CII35" s="275"/>
      <c r="CIJ35" s="275"/>
      <c r="CIK35" s="275"/>
      <c r="CIL35" s="275"/>
      <c r="CIM35" s="275"/>
      <c r="CIN35" s="275"/>
      <c r="CIO35" s="275"/>
      <c r="CIP35" s="275"/>
      <c r="CIQ35" s="275"/>
      <c r="CIR35" s="275"/>
      <c r="CIS35" s="275"/>
      <c r="CIT35" s="275"/>
      <c r="CIU35" s="275"/>
      <c r="CIV35" s="275"/>
      <c r="CIW35" s="275"/>
      <c r="CIX35" s="275"/>
      <c r="CIY35" s="275"/>
      <c r="CIZ35" s="275"/>
      <c r="CJA35" s="275"/>
      <c r="CJB35" s="275"/>
      <c r="CJC35" s="275"/>
      <c r="CJD35" s="275"/>
      <c r="CJE35" s="275"/>
      <c r="CJF35" s="275"/>
      <c r="CJG35" s="275"/>
      <c r="CJH35" s="275"/>
      <c r="CJI35" s="275"/>
      <c r="CJJ35" s="275"/>
      <c r="CJK35" s="275"/>
      <c r="CJL35" s="275"/>
      <c r="CJM35" s="275"/>
      <c r="CJN35" s="275"/>
      <c r="CJO35" s="275"/>
      <c r="CJP35" s="275"/>
      <c r="CJQ35" s="275"/>
      <c r="CJR35" s="275"/>
      <c r="CJS35" s="275"/>
      <c r="CJT35" s="275"/>
      <c r="CJU35" s="275"/>
      <c r="CJV35" s="275"/>
      <c r="CJW35" s="275"/>
      <c r="CJX35" s="275"/>
      <c r="CJY35" s="275"/>
      <c r="CJZ35" s="275"/>
      <c r="CKA35" s="275"/>
      <c r="CKB35" s="275"/>
      <c r="CKC35" s="275"/>
      <c r="CKD35" s="275"/>
      <c r="CKE35" s="275"/>
      <c r="CKF35" s="275"/>
      <c r="CKG35" s="275"/>
      <c r="CKH35" s="275"/>
      <c r="CKI35" s="275"/>
      <c r="CKJ35" s="275"/>
      <c r="CKK35" s="275"/>
      <c r="CKL35" s="275"/>
      <c r="CKM35" s="275"/>
      <c r="CKN35" s="275"/>
      <c r="CKO35" s="275"/>
      <c r="CKP35" s="275"/>
      <c r="CKQ35" s="275"/>
      <c r="CKR35" s="275"/>
      <c r="CKS35" s="275"/>
      <c r="CKT35" s="275"/>
      <c r="CKU35" s="275"/>
      <c r="CKV35" s="275"/>
      <c r="CKW35" s="275"/>
      <c r="CKX35" s="275"/>
      <c r="CKY35" s="275"/>
      <c r="CKZ35" s="275"/>
      <c r="CLA35" s="275"/>
      <c r="CLB35" s="275"/>
      <c r="CLC35" s="275"/>
      <c r="CLD35" s="275"/>
      <c r="CLE35" s="275"/>
      <c r="CLF35" s="275"/>
      <c r="CLG35" s="275"/>
      <c r="CLH35" s="275"/>
      <c r="CLI35" s="275"/>
      <c r="CLJ35" s="275"/>
      <c r="CLK35" s="275"/>
      <c r="CLL35" s="275"/>
      <c r="CLM35" s="275"/>
      <c r="CLN35" s="275"/>
      <c r="CLO35" s="275"/>
      <c r="CLP35" s="275"/>
      <c r="CLQ35" s="275"/>
      <c r="CLR35" s="275"/>
      <c r="CLS35" s="275"/>
      <c r="CLT35" s="275"/>
      <c r="CLU35" s="275"/>
      <c r="CLV35" s="275"/>
      <c r="CLW35" s="275"/>
      <c r="CLX35" s="275"/>
      <c r="CLY35" s="275"/>
      <c r="CLZ35" s="275"/>
      <c r="CMA35" s="275"/>
      <c r="CMB35" s="275"/>
      <c r="CMC35" s="275"/>
      <c r="CMD35" s="275"/>
      <c r="CME35" s="275"/>
      <c r="CMF35" s="275"/>
      <c r="CMG35" s="275"/>
      <c r="CMH35" s="275"/>
      <c r="CMI35" s="275"/>
      <c r="CMJ35" s="275"/>
      <c r="CMK35" s="275"/>
      <c r="CML35" s="275"/>
      <c r="CMM35" s="275"/>
      <c r="CMN35" s="275"/>
      <c r="CMO35" s="275"/>
      <c r="CMP35" s="275"/>
      <c r="CMQ35" s="275"/>
      <c r="CMR35" s="275"/>
      <c r="CMS35" s="275"/>
      <c r="CMT35" s="275"/>
      <c r="CMU35" s="275"/>
      <c r="CMV35" s="275"/>
      <c r="CMW35" s="275"/>
      <c r="CMX35" s="275"/>
      <c r="CMY35" s="275"/>
      <c r="CMZ35" s="275"/>
      <c r="CNA35" s="275"/>
      <c r="CNB35" s="275"/>
      <c r="CNC35" s="275"/>
      <c r="CND35" s="275"/>
      <c r="CNE35" s="275"/>
      <c r="CNF35" s="275"/>
      <c r="CNG35" s="275"/>
      <c r="CNH35" s="275"/>
      <c r="CNI35" s="275"/>
      <c r="CNJ35" s="275"/>
      <c r="CNK35" s="275"/>
      <c r="CNL35" s="275"/>
      <c r="CNM35" s="275"/>
      <c r="CNN35" s="275"/>
      <c r="CNO35" s="275"/>
      <c r="CNP35" s="275"/>
      <c r="CNQ35" s="275"/>
      <c r="CNR35" s="275"/>
      <c r="CNS35" s="275"/>
      <c r="CNT35" s="275"/>
      <c r="CNU35" s="275"/>
      <c r="CNV35" s="275"/>
      <c r="CNW35" s="275"/>
      <c r="CNX35" s="275"/>
      <c r="CNY35" s="275"/>
      <c r="CNZ35" s="275"/>
      <c r="COA35" s="275"/>
      <c r="COB35" s="275"/>
      <c r="COC35" s="275"/>
      <c r="COD35" s="275"/>
      <c r="COE35" s="275"/>
      <c r="COF35" s="275"/>
      <c r="COG35" s="275"/>
      <c r="COH35" s="275"/>
      <c r="COI35" s="275"/>
      <c r="COJ35" s="275"/>
      <c r="COK35" s="275"/>
      <c r="COL35" s="275"/>
      <c r="COM35" s="275"/>
      <c r="CON35" s="275"/>
      <c r="COO35" s="275"/>
      <c r="COP35" s="275"/>
      <c r="COQ35" s="275"/>
      <c r="COR35" s="275"/>
      <c r="COS35" s="275"/>
      <c r="COT35" s="275"/>
      <c r="COU35" s="275"/>
      <c r="COV35" s="275"/>
      <c r="COW35" s="275"/>
      <c r="COX35" s="275"/>
      <c r="COY35" s="275"/>
      <c r="COZ35" s="275"/>
      <c r="CPA35" s="275"/>
      <c r="CPB35" s="275"/>
      <c r="CPC35" s="275"/>
      <c r="CPD35" s="275"/>
      <c r="CPE35" s="275"/>
      <c r="CPF35" s="275"/>
      <c r="CPG35" s="275"/>
      <c r="CPH35" s="275"/>
      <c r="CPI35" s="275"/>
      <c r="CPJ35" s="275"/>
      <c r="CPK35" s="275"/>
      <c r="CPL35" s="275"/>
      <c r="CPM35" s="275"/>
      <c r="CPN35" s="275"/>
      <c r="CPO35" s="275"/>
      <c r="CPP35" s="275"/>
      <c r="CPQ35" s="275"/>
      <c r="CPR35" s="275"/>
      <c r="CPS35" s="275"/>
      <c r="CPT35" s="275"/>
      <c r="CPU35" s="275"/>
      <c r="CPV35" s="275"/>
      <c r="CPW35" s="275"/>
      <c r="CPX35" s="275"/>
      <c r="CPY35" s="275"/>
      <c r="CPZ35" s="275"/>
      <c r="CQA35" s="275"/>
      <c r="CQB35" s="275"/>
      <c r="CQC35" s="275"/>
      <c r="CQD35" s="275"/>
      <c r="CQE35" s="275"/>
      <c r="CQF35" s="275"/>
      <c r="CQG35" s="275"/>
      <c r="CQH35" s="275"/>
      <c r="CQI35" s="275"/>
      <c r="CQJ35" s="275"/>
      <c r="CQK35" s="275"/>
      <c r="CQL35" s="275"/>
      <c r="CQM35" s="275"/>
      <c r="CQN35" s="275"/>
      <c r="CQO35" s="275"/>
      <c r="CQP35" s="275"/>
      <c r="CQQ35" s="275"/>
      <c r="CQR35" s="275"/>
      <c r="CQS35" s="275"/>
      <c r="CQT35" s="275"/>
      <c r="CQU35" s="275"/>
      <c r="CQV35" s="275"/>
      <c r="CQW35" s="275"/>
      <c r="CQX35" s="275"/>
      <c r="CQY35" s="275"/>
      <c r="CQZ35" s="275"/>
      <c r="CRA35" s="275"/>
      <c r="CRB35" s="275"/>
      <c r="CRC35" s="275"/>
      <c r="CRD35" s="275"/>
      <c r="CRE35" s="275"/>
      <c r="CRF35" s="275"/>
      <c r="CRG35" s="275"/>
      <c r="CRH35" s="275"/>
      <c r="CRI35" s="275"/>
      <c r="CRJ35" s="275"/>
      <c r="CRK35" s="275"/>
      <c r="CRL35" s="275"/>
      <c r="CRM35" s="275"/>
      <c r="CRN35" s="275"/>
      <c r="CRO35" s="275"/>
      <c r="CRP35" s="275"/>
      <c r="CRQ35" s="275"/>
      <c r="CRR35" s="275"/>
      <c r="CRS35" s="275"/>
      <c r="CRT35" s="275"/>
      <c r="CRU35" s="275"/>
      <c r="CRV35" s="275"/>
      <c r="CRW35" s="275"/>
      <c r="CRX35" s="275"/>
      <c r="CRY35" s="275"/>
      <c r="CRZ35" s="275"/>
      <c r="CSA35" s="275"/>
      <c r="CSB35" s="275"/>
      <c r="CSC35" s="275"/>
      <c r="CSD35" s="275"/>
      <c r="CSE35" s="275"/>
      <c r="CSF35" s="275"/>
      <c r="CSG35" s="275"/>
      <c r="CSH35" s="275"/>
      <c r="CSI35" s="275"/>
      <c r="CSJ35" s="275"/>
      <c r="CSK35" s="275"/>
      <c r="CSL35" s="275"/>
      <c r="CSM35" s="275"/>
      <c r="CSN35" s="275"/>
      <c r="CSO35" s="275"/>
      <c r="CSP35" s="275"/>
      <c r="CSQ35" s="275"/>
      <c r="CSR35" s="275"/>
      <c r="CSS35" s="275"/>
      <c r="CST35" s="275"/>
      <c r="CSU35" s="275"/>
      <c r="CSV35" s="275"/>
      <c r="CSW35" s="275"/>
      <c r="CSX35" s="275"/>
      <c r="CSY35" s="275"/>
      <c r="CSZ35" s="275"/>
      <c r="CTA35" s="275"/>
      <c r="CTB35" s="275"/>
      <c r="CTC35" s="275"/>
      <c r="CTD35" s="275"/>
      <c r="CTE35" s="275"/>
      <c r="CTF35" s="275"/>
      <c r="CTG35" s="275"/>
      <c r="CTH35" s="275"/>
      <c r="CTI35" s="275"/>
      <c r="CTJ35" s="275"/>
      <c r="CTK35" s="275"/>
      <c r="CTL35" s="275"/>
      <c r="CTM35" s="275"/>
      <c r="CTN35" s="275"/>
      <c r="CTO35" s="275"/>
      <c r="CTP35" s="275"/>
      <c r="CTQ35" s="275"/>
      <c r="CTR35" s="275"/>
      <c r="CTS35" s="275"/>
      <c r="CTT35" s="275"/>
      <c r="CTU35" s="275"/>
      <c r="CTV35" s="275"/>
      <c r="CTW35" s="275"/>
      <c r="CTX35" s="275"/>
      <c r="CTY35" s="275"/>
      <c r="CTZ35" s="275"/>
      <c r="CUA35" s="275"/>
      <c r="CUB35" s="275"/>
      <c r="CUC35" s="275"/>
      <c r="CUD35" s="275"/>
      <c r="CUE35" s="275"/>
      <c r="CUF35" s="275"/>
      <c r="CUG35" s="275"/>
      <c r="CUH35" s="275"/>
      <c r="CUI35" s="275"/>
      <c r="CUJ35" s="275"/>
      <c r="CUK35" s="275"/>
      <c r="CUL35" s="275"/>
      <c r="CUM35" s="275"/>
      <c r="CUN35" s="275"/>
      <c r="CUO35" s="275"/>
      <c r="CUP35" s="275"/>
      <c r="CUQ35" s="275"/>
      <c r="CUR35" s="275"/>
      <c r="CUS35" s="275"/>
      <c r="CUT35" s="275"/>
      <c r="CUU35" s="275"/>
      <c r="CUV35" s="275"/>
      <c r="CUW35" s="275"/>
      <c r="CUX35" s="275"/>
      <c r="CUY35" s="275"/>
      <c r="CUZ35" s="275"/>
      <c r="CVA35" s="275"/>
      <c r="CVB35" s="275"/>
      <c r="CVC35" s="275"/>
      <c r="CVD35" s="275"/>
      <c r="CVE35" s="275"/>
      <c r="CVF35" s="275"/>
      <c r="CVG35" s="275"/>
      <c r="CVH35" s="275"/>
      <c r="CVI35" s="275"/>
      <c r="CVJ35" s="275"/>
      <c r="CVK35" s="275"/>
      <c r="CVL35" s="275"/>
      <c r="CVM35" s="275"/>
      <c r="CVN35" s="275"/>
      <c r="CVO35" s="275"/>
      <c r="CVP35" s="275"/>
      <c r="CVQ35" s="275"/>
      <c r="CVR35" s="275"/>
      <c r="CVS35" s="275"/>
      <c r="CVT35" s="275"/>
      <c r="CVU35" s="275"/>
      <c r="CVV35" s="275"/>
      <c r="CVW35" s="275"/>
      <c r="CVX35" s="275"/>
      <c r="CVY35" s="275"/>
      <c r="CVZ35" s="275"/>
      <c r="CWA35" s="275"/>
      <c r="CWB35" s="275"/>
      <c r="CWC35" s="275"/>
      <c r="CWD35" s="275"/>
      <c r="CWE35" s="275"/>
      <c r="CWF35" s="275"/>
      <c r="CWG35" s="275"/>
      <c r="CWH35" s="275"/>
      <c r="CWI35" s="275"/>
      <c r="CWJ35" s="275"/>
      <c r="CWK35" s="275"/>
      <c r="CWL35" s="275"/>
      <c r="CWM35" s="275"/>
      <c r="CWN35" s="275"/>
      <c r="CWO35" s="275"/>
      <c r="CWP35" s="275"/>
      <c r="CWQ35" s="275"/>
      <c r="CWR35" s="275"/>
      <c r="CWS35" s="275"/>
      <c r="CWT35" s="275"/>
      <c r="CWU35" s="275"/>
      <c r="CWV35" s="275"/>
      <c r="CWW35" s="275"/>
      <c r="CWX35" s="275"/>
      <c r="CWY35" s="275"/>
      <c r="CWZ35" s="275"/>
      <c r="CXA35" s="275"/>
      <c r="CXB35" s="275"/>
      <c r="CXC35" s="275"/>
      <c r="CXD35" s="275"/>
      <c r="CXE35" s="275"/>
      <c r="CXF35" s="275"/>
      <c r="CXG35" s="275"/>
      <c r="CXH35" s="275"/>
      <c r="CXI35" s="275"/>
      <c r="CXJ35" s="275"/>
      <c r="CXK35" s="275"/>
      <c r="CXL35" s="275"/>
      <c r="CXM35" s="275"/>
      <c r="CXN35" s="275"/>
      <c r="CXO35" s="275"/>
      <c r="CXP35" s="275"/>
      <c r="CXQ35" s="275"/>
      <c r="CXR35" s="275"/>
      <c r="CXS35" s="275"/>
      <c r="CXT35" s="275"/>
      <c r="CXU35" s="275"/>
      <c r="CXV35" s="275"/>
      <c r="CXW35" s="275"/>
      <c r="CXX35" s="275"/>
      <c r="CXY35" s="275"/>
      <c r="CXZ35" s="275"/>
      <c r="CYA35" s="275"/>
      <c r="CYB35" s="275"/>
      <c r="CYC35" s="275"/>
      <c r="CYD35" s="275"/>
      <c r="CYE35" s="275"/>
      <c r="CYF35" s="275"/>
      <c r="CYG35" s="275"/>
      <c r="CYH35" s="275"/>
      <c r="CYI35" s="275"/>
      <c r="CYJ35" s="275"/>
      <c r="CYK35" s="275"/>
      <c r="CYL35" s="275"/>
      <c r="CYM35" s="275"/>
      <c r="CYN35" s="275"/>
      <c r="CYO35" s="275"/>
      <c r="CYP35" s="275"/>
      <c r="CYQ35" s="275"/>
      <c r="CYR35" s="275"/>
      <c r="CYS35" s="275"/>
      <c r="CYT35" s="275"/>
      <c r="CYU35" s="275"/>
      <c r="CYV35" s="275"/>
      <c r="CYW35" s="275"/>
      <c r="CYX35" s="275"/>
      <c r="CYY35" s="275"/>
      <c r="CYZ35" s="275"/>
      <c r="CZA35" s="275"/>
      <c r="CZB35" s="275"/>
      <c r="CZC35" s="275"/>
      <c r="CZD35" s="275"/>
      <c r="CZE35" s="275"/>
      <c r="CZF35" s="275"/>
      <c r="CZG35" s="275"/>
      <c r="CZH35" s="275"/>
      <c r="CZI35" s="275"/>
      <c r="CZJ35" s="275"/>
      <c r="CZK35" s="275"/>
      <c r="CZL35" s="275"/>
      <c r="CZM35" s="275"/>
      <c r="CZN35" s="275"/>
      <c r="CZO35" s="275"/>
      <c r="CZP35" s="275"/>
      <c r="CZQ35" s="275"/>
      <c r="CZR35" s="275"/>
      <c r="CZS35" s="275"/>
      <c r="CZT35" s="275"/>
      <c r="CZU35" s="275"/>
      <c r="CZV35" s="275"/>
      <c r="CZW35" s="275"/>
      <c r="CZX35" s="275"/>
      <c r="CZY35" s="275"/>
      <c r="CZZ35" s="275"/>
      <c r="DAA35" s="275"/>
      <c r="DAB35" s="275"/>
      <c r="DAC35" s="275"/>
      <c r="DAD35" s="275"/>
      <c r="DAE35" s="275"/>
      <c r="DAF35" s="275"/>
      <c r="DAG35" s="275"/>
      <c r="DAH35" s="275"/>
      <c r="DAI35" s="275"/>
      <c r="DAJ35" s="275"/>
      <c r="DAK35" s="275"/>
      <c r="DAL35" s="275"/>
      <c r="DAM35" s="275"/>
      <c r="DAN35" s="275"/>
      <c r="DAO35" s="275"/>
      <c r="DAP35" s="275"/>
      <c r="DAQ35" s="275"/>
      <c r="DAR35" s="275"/>
      <c r="DAS35" s="275"/>
      <c r="DAT35" s="275"/>
      <c r="DAU35" s="275"/>
      <c r="DAV35" s="275"/>
      <c r="DAW35" s="275"/>
      <c r="DAX35" s="275"/>
      <c r="DAY35" s="275"/>
      <c r="DAZ35" s="275"/>
      <c r="DBA35" s="275"/>
      <c r="DBB35" s="275"/>
      <c r="DBC35" s="275"/>
      <c r="DBD35" s="275"/>
      <c r="DBE35" s="275"/>
      <c r="DBF35" s="275"/>
      <c r="DBG35" s="275"/>
      <c r="DBH35" s="275"/>
      <c r="DBI35" s="275"/>
      <c r="DBJ35" s="275"/>
      <c r="DBK35" s="275"/>
      <c r="DBL35" s="275"/>
      <c r="DBM35" s="275"/>
      <c r="DBN35" s="275"/>
      <c r="DBO35" s="275"/>
      <c r="DBP35" s="275"/>
      <c r="DBQ35" s="275"/>
      <c r="DBR35" s="275"/>
      <c r="DBS35" s="275"/>
      <c r="DBT35" s="275"/>
      <c r="DBU35" s="275"/>
      <c r="DBV35" s="275"/>
      <c r="DBW35" s="275"/>
      <c r="DBX35" s="275"/>
      <c r="DBY35" s="275"/>
      <c r="DBZ35" s="275"/>
      <c r="DCA35" s="275"/>
      <c r="DCB35" s="275"/>
      <c r="DCC35" s="275"/>
      <c r="DCD35" s="275"/>
      <c r="DCE35" s="275"/>
      <c r="DCF35" s="275"/>
      <c r="DCG35" s="275"/>
      <c r="DCH35" s="275"/>
      <c r="DCI35" s="275"/>
      <c r="DCJ35" s="275"/>
      <c r="DCK35" s="275"/>
      <c r="DCL35" s="275"/>
      <c r="DCM35" s="275"/>
      <c r="DCN35" s="275"/>
      <c r="DCO35" s="275"/>
      <c r="DCP35" s="275"/>
      <c r="DCQ35" s="275"/>
      <c r="DCR35" s="275"/>
      <c r="DCS35" s="275"/>
      <c r="DCT35" s="275"/>
      <c r="DCU35" s="275"/>
      <c r="DCV35" s="275"/>
      <c r="DCW35" s="275"/>
      <c r="DCX35" s="275"/>
      <c r="DCY35" s="275"/>
      <c r="DCZ35" s="275"/>
      <c r="DDA35" s="275"/>
      <c r="DDB35" s="275"/>
      <c r="DDC35" s="275"/>
      <c r="DDD35" s="275"/>
      <c r="DDE35" s="275"/>
      <c r="DDF35" s="275"/>
      <c r="DDG35" s="275"/>
      <c r="DDH35" s="275"/>
      <c r="DDI35" s="275"/>
      <c r="DDJ35" s="275"/>
      <c r="DDK35" s="275"/>
      <c r="DDL35" s="275"/>
      <c r="DDM35" s="275"/>
      <c r="DDN35" s="275"/>
      <c r="DDO35" s="275"/>
      <c r="DDP35" s="275"/>
      <c r="DDQ35" s="275"/>
      <c r="DDR35" s="275"/>
      <c r="DDS35" s="275"/>
      <c r="DDT35" s="275"/>
      <c r="DDU35" s="275"/>
      <c r="DDV35" s="275"/>
      <c r="DDW35" s="275"/>
      <c r="DDX35" s="275"/>
      <c r="DDY35" s="275"/>
      <c r="DDZ35" s="275"/>
      <c r="DEA35" s="275"/>
      <c r="DEB35" s="275"/>
      <c r="DEC35" s="275"/>
      <c r="DED35" s="275"/>
      <c r="DEE35" s="275"/>
      <c r="DEF35" s="275"/>
      <c r="DEG35" s="275"/>
      <c r="DEH35" s="275"/>
      <c r="DEI35" s="275"/>
      <c r="DEJ35" s="275"/>
      <c r="DEK35" s="275"/>
      <c r="DEL35" s="275"/>
      <c r="DEM35" s="275"/>
      <c r="DEN35" s="275"/>
      <c r="DEO35" s="275"/>
      <c r="DEP35" s="275"/>
      <c r="DEQ35" s="275"/>
      <c r="DER35" s="275"/>
      <c r="DES35" s="275"/>
      <c r="DET35" s="275"/>
      <c r="DEU35" s="275"/>
      <c r="DEV35" s="275"/>
      <c r="DEW35" s="275"/>
      <c r="DEX35" s="275"/>
      <c r="DEY35" s="275"/>
      <c r="DEZ35" s="275"/>
      <c r="DFA35" s="275"/>
      <c r="DFB35" s="275"/>
      <c r="DFC35" s="275"/>
      <c r="DFD35" s="275"/>
      <c r="DFE35" s="275"/>
      <c r="DFF35" s="275"/>
      <c r="DFG35" s="275"/>
      <c r="DFH35" s="275"/>
      <c r="DFI35" s="275"/>
      <c r="DFJ35" s="275"/>
      <c r="DFK35" s="275"/>
      <c r="DFL35" s="275"/>
      <c r="DFM35" s="275"/>
      <c r="DFN35" s="275"/>
      <c r="DFO35" s="275"/>
      <c r="DFP35" s="275"/>
      <c r="DFQ35" s="275"/>
      <c r="DFR35" s="275"/>
      <c r="DFS35" s="275"/>
      <c r="DFT35" s="275"/>
      <c r="DFU35" s="275"/>
      <c r="DFV35" s="275"/>
      <c r="DFW35" s="275"/>
      <c r="DFX35" s="275"/>
      <c r="DFY35" s="275"/>
      <c r="DFZ35" s="275"/>
      <c r="DGA35" s="275"/>
      <c r="DGB35" s="275"/>
      <c r="DGC35" s="275"/>
      <c r="DGD35" s="275"/>
      <c r="DGE35" s="275"/>
      <c r="DGF35" s="275"/>
      <c r="DGG35" s="275"/>
      <c r="DGH35" s="275"/>
      <c r="DGI35" s="275"/>
      <c r="DGJ35" s="275"/>
      <c r="DGK35" s="275"/>
      <c r="DGL35" s="275"/>
      <c r="DGM35" s="275"/>
      <c r="DGN35" s="275"/>
      <c r="DGO35" s="275"/>
      <c r="DGP35" s="275"/>
      <c r="DGQ35" s="275"/>
      <c r="DGR35" s="275"/>
      <c r="DGS35" s="275"/>
      <c r="DGT35" s="275"/>
      <c r="DGU35" s="275"/>
      <c r="DGV35" s="275"/>
      <c r="DGW35" s="275"/>
      <c r="DGX35" s="275"/>
      <c r="DGY35" s="275"/>
      <c r="DGZ35" s="275"/>
      <c r="DHA35" s="275"/>
      <c r="DHB35" s="275"/>
      <c r="DHC35" s="275"/>
      <c r="DHD35" s="275"/>
      <c r="DHE35" s="275"/>
      <c r="DHF35" s="275"/>
      <c r="DHG35" s="275"/>
      <c r="DHH35" s="275"/>
      <c r="DHI35" s="275"/>
      <c r="DHJ35" s="275"/>
      <c r="DHK35" s="275"/>
      <c r="DHL35" s="275"/>
      <c r="DHM35" s="275"/>
      <c r="DHN35" s="275"/>
      <c r="DHO35" s="275"/>
      <c r="DHP35" s="275"/>
      <c r="DHQ35" s="275"/>
      <c r="DHR35" s="275"/>
      <c r="DHS35" s="275"/>
      <c r="DHT35" s="275"/>
      <c r="DHU35" s="275"/>
      <c r="DHV35" s="275"/>
      <c r="DHW35" s="275"/>
      <c r="DHX35" s="275"/>
      <c r="DHY35" s="275"/>
      <c r="DHZ35" s="275"/>
      <c r="DIA35" s="275"/>
      <c r="DIB35" s="275"/>
      <c r="DIC35" s="275"/>
      <c r="DID35" s="275"/>
      <c r="DIE35" s="275"/>
      <c r="DIF35" s="275"/>
      <c r="DIG35" s="275"/>
      <c r="DIH35" s="275"/>
      <c r="DII35" s="275"/>
      <c r="DIJ35" s="275"/>
      <c r="DIK35" s="275"/>
      <c r="DIL35" s="275"/>
      <c r="DIM35" s="275"/>
      <c r="DIN35" s="275"/>
      <c r="DIO35" s="275"/>
      <c r="DIP35" s="275"/>
      <c r="DIQ35" s="275"/>
      <c r="DIR35" s="275"/>
      <c r="DIS35" s="275"/>
      <c r="DIT35" s="275"/>
      <c r="DIU35" s="275"/>
      <c r="DIV35" s="275"/>
      <c r="DIW35" s="275"/>
      <c r="DIX35" s="275"/>
      <c r="DIY35" s="275"/>
      <c r="DIZ35" s="275"/>
      <c r="DJA35" s="275"/>
      <c r="DJB35" s="275"/>
      <c r="DJC35" s="275"/>
      <c r="DJD35" s="275"/>
      <c r="DJE35" s="275"/>
      <c r="DJF35" s="275"/>
      <c r="DJG35" s="275"/>
      <c r="DJH35" s="275"/>
      <c r="DJI35" s="275"/>
      <c r="DJJ35" s="275"/>
      <c r="DJK35" s="275"/>
      <c r="DJL35" s="275"/>
      <c r="DJM35" s="275"/>
      <c r="DJN35" s="275"/>
      <c r="DJO35" s="275"/>
      <c r="DJP35" s="275"/>
      <c r="DJQ35" s="275"/>
      <c r="DJR35" s="275"/>
      <c r="DJS35" s="275"/>
      <c r="DJT35" s="275"/>
      <c r="DJU35" s="275"/>
      <c r="DJV35" s="275"/>
      <c r="DJW35" s="275"/>
      <c r="DJX35" s="275"/>
      <c r="DJY35" s="275"/>
      <c r="DJZ35" s="275"/>
      <c r="DKA35" s="275"/>
      <c r="DKB35" s="275"/>
      <c r="DKC35" s="275"/>
      <c r="DKD35" s="275"/>
      <c r="DKE35" s="275"/>
      <c r="DKF35" s="275"/>
      <c r="DKG35" s="275"/>
      <c r="DKH35" s="275"/>
      <c r="DKI35" s="275"/>
      <c r="DKJ35" s="275"/>
      <c r="DKK35" s="275"/>
      <c r="DKL35" s="275"/>
      <c r="DKM35" s="275"/>
      <c r="DKN35" s="275"/>
      <c r="DKO35" s="275"/>
      <c r="DKP35" s="275"/>
      <c r="DKQ35" s="275"/>
      <c r="DKR35" s="275"/>
      <c r="DKS35" s="275"/>
      <c r="DKT35" s="275"/>
      <c r="DKU35" s="275"/>
      <c r="DKV35" s="275"/>
      <c r="DKW35" s="275"/>
      <c r="DKX35" s="275"/>
      <c r="DKY35" s="275"/>
      <c r="DKZ35" s="275"/>
      <c r="DLA35" s="275"/>
      <c r="DLB35" s="275"/>
      <c r="DLC35" s="275"/>
      <c r="DLD35" s="275"/>
      <c r="DLE35" s="275"/>
      <c r="DLF35" s="275"/>
      <c r="DLG35" s="275"/>
      <c r="DLH35" s="275"/>
      <c r="DLI35" s="275"/>
      <c r="DLJ35" s="275"/>
      <c r="DLK35" s="275"/>
      <c r="DLL35" s="275"/>
      <c r="DLM35" s="275"/>
      <c r="DLN35" s="275"/>
      <c r="DLO35" s="275"/>
      <c r="DLP35" s="275"/>
      <c r="DLQ35" s="275"/>
      <c r="DLR35" s="275"/>
      <c r="DLS35" s="275"/>
      <c r="DLT35" s="275"/>
      <c r="DLU35" s="275"/>
      <c r="DLV35" s="275"/>
      <c r="DLW35" s="275"/>
      <c r="DLX35" s="275"/>
      <c r="DLY35" s="275"/>
      <c r="DLZ35" s="275"/>
      <c r="DMA35" s="275"/>
      <c r="DMB35" s="275"/>
      <c r="DMC35" s="275"/>
      <c r="DMD35" s="275"/>
      <c r="DME35" s="275"/>
      <c r="DMF35" s="275"/>
      <c r="DMG35" s="275"/>
      <c r="DMH35" s="275"/>
      <c r="DMI35" s="275"/>
      <c r="DMJ35" s="275"/>
      <c r="DMK35" s="275"/>
      <c r="DML35" s="275"/>
      <c r="DMM35" s="275"/>
      <c r="DMN35" s="275"/>
      <c r="DMO35" s="275"/>
      <c r="DMP35" s="275"/>
      <c r="DMQ35" s="275"/>
      <c r="DMR35" s="275"/>
      <c r="DMS35" s="275"/>
      <c r="DMT35" s="275"/>
      <c r="DMU35" s="275"/>
      <c r="DMV35" s="275"/>
      <c r="DMW35" s="275"/>
      <c r="DMX35" s="275"/>
      <c r="DMY35" s="275"/>
      <c r="DMZ35" s="275"/>
      <c r="DNA35" s="275"/>
      <c r="DNB35" s="275"/>
      <c r="DNC35" s="275"/>
      <c r="DND35" s="275"/>
      <c r="DNE35" s="275"/>
      <c r="DNF35" s="275"/>
      <c r="DNG35" s="275"/>
      <c r="DNH35" s="275"/>
      <c r="DNI35" s="275"/>
      <c r="DNJ35" s="275"/>
      <c r="DNK35" s="275"/>
      <c r="DNL35" s="275"/>
      <c r="DNM35" s="275"/>
      <c r="DNN35" s="275"/>
      <c r="DNO35" s="275"/>
      <c r="DNP35" s="275"/>
      <c r="DNQ35" s="275"/>
      <c r="DNR35" s="275"/>
      <c r="DNS35" s="275"/>
      <c r="DNT35" s="275"/>
      <c r="DNU35" s="275"/>
      <c r="DNV35" s="275"/>
      <c r="DNW35" s="275"/>
      <c r="DNX35" s="275"/>
      <c r="DNY35" s="275"/>
      <c r="DNZ35" s="275"/>
      <c r="DOA35" s="275"/>
      <c r="DOB35" s="275"/>
      <c r="DOC35" s="275"/>
      <c r="DOD35" s="275"/>
      <c r="DOE35" s="275"/>
      <c r="DOF35" s="275"/>
      <c r="DOG35" s="275"/>
      <c r="DOH35" s="275"/>
      <c r="DOI35" s="275"/>
      <c r="DOJ35" s="275"/>
      <c r="DOK35" s="275"/>
      <c r="DOL35" s="275"/>
      <c r="DOM35" s="275"/>
      <c r="DON35" s="275"/>
      <c r="DOO35" s="275"/>
      <c r="DOP35" s="275"/>
      <c r="DOQ35" s="275"/>
      <c r="DOR35" s="275"/>
      <c r="DOS35" s="275"/>
      <c r="DOT35" s="275"/>
      <c r="DOU35" s="275"/>
      <c r="DOV35" s="275"/>
      <c r="DOW35" s="275"/>
      <c r="DOX35" s="275"/>
      <c r="DOY35" s="275"/>
      <c r="DOZ35" s="275"/>
      <c r="DPA35" s="275"/>
      <c r="DPB35" s="275"/>
      <c r="DPC35" s="275"/>
      <c r="DPD35" s="275"/>
      <c r="DPE35" s="275"/>
      <c r="DPF35" s="275"/>
      <c r="DPG35" s="275"/>
      <c r="DPH35" s="275"/>
      <c r="DPI35" s="275"/>
      <c r="DPJ35" s="275"/>
      <c r="DPK35" s="275"/>
      <c r="DPL35" s="275"/>
      <c r="DPM35" s="275"/>
      <c r="DPN35" s="275"/>
      <c r="DPO35" s="275"/>
      <c r="DPP35" s="275"/>
      <c r="DPQ35" s="275"/>
      <c r="DPR35" s="275"/>
      <c r="DPS35" s="275"/>
      <c r="DPT35" s="275"/>
      <c r="DPU35" s="275"/>
      <c r="DPV35" s="275"/>
      <c r="DPW35" s="275"/>
      <c r="DPX35" s="275"/>
      <c r="DPY35" s="275"/>
      <c r="DPZ35" s="275"/>
      <c r="DQA35" s="275"/>
      <c r="DQB35" s="275"/>
      <c r="DQC35" s="275"/>
      <c r="DQD35" s="275"/>
      <c r="DQE35" s="275"/>
      <c r="DQF35" s="275"/>
      <c r="DQG35" s="275"/>
      <c r="DQH35" s="275"/>
      <c r="DQI35" s="275"/>
      <c r="DQJ35" s="275"/>
      <c r="DQK35" s="275"/>
      <c r="DQL35" s="275"/>
      <c r="DQM35" s="275"/>
      <c r="DQN35" s="275"/>
      <c r="DQO35" s="275"/>
      <c r="DQP35" s="275"/>
      <c r="DQQ35" s="275"/>
      <c r="DQR35" s="275"/>
      <c r="DQS35" s="275"/>
      <c r="DQT35" s="275"/>
      <c r="DQU35" s="275"/>
      <c r="DQV35" s="275"/>
      <c r="DQW35" s="275"/>
      <c r="DQX35" s="275"/>
      <c r="DQY35" s="275"/>
      <c r="DQZ35" s="275"/>
      <c r="DRA35" s="275"/>
      <c r="DRB35" s="275"/>
      <c r="DRC35" s="275"/>
      <c r="DRD35" s="275"/>
      <c r="DRE35" s="275"/>
      <c r="DRF35" s="275"/>
      <c r="DRG35" s="275"/>
      <c r="DRH35" s="275"/>
      <c r="DRI35" s="275"/>
      <c r="DRJ35" s="275"/>
      <c r="DRK35" s="275"/>
      <c r="DRL35" s="275"/>
      <c r="DRM35" s="275"/>
      <c r="DRN35" s="275"/>
      <c r="DRO35" s="275"/>
      <c r="DRP35" s="275"/>
      <c r="DRQ35" s="275"/>
      <c r="DRR35" s="275"/>
      <c r="DRS35" s="275"/>
      <c r="DRT35" s="275"/>
      <c r="DRU35" s="275"/>
      <c r="DRV35" s="275"/>
      <c r="DRW35" s="275"/>
      <c r="DRX35" s="275"/>
      <c r="DRY35" s="275"/>
      <c r="DRZ35" s="275"/>
      <c r="DSA35" s="275"/>
      <c r="DSB35" s="275"/>
      <c r="DSC35" s="275"/>
      <c r="DSD35" s="275"/>
      <c r="DSE35" s="275"/>
      <c r="DSF35" s="275"/>
      <c r="DSG35" s="275"/>
      <c r="DSH35" s="275"/>
      <c r="DSI35" s="275"/>
      <c r="DSJ35" s="275"/>
      <c r="DSK35" s="275"/>
      <c r="DSL35" s="275"/>
      <c r="DSM35" s="275"/>
      <c r="DSN35" s="275"/>
      <c r="DSO35" s="275"/>
      <c r="DSP35" s="275"/>
      <c r="DSQ35" s="275"/>
      <c r="DSR35" s="275"/>
      <c r="DSS35" s="275"/>
      <c r="DST35" s="275"/>
      <c r="DSU35" s="275"/>
      <c r="DSV35" s="275"/>
      <c r="DSW35" s="275"/>
      <c r="DSX35" s="275"/>
      <c r="DSY35" s="275"/>
      <c r="DSZ35" s="275"/>
      <c r="DTA35" s="275"/>
      <c r="DTB35" s="275"/>
      <c r="DTC35" s="275"/>
      <c r="DTD35" s="275"/>
      <c r="DTE35" s="275"/>
      <c r="DTF35" s="275"/>
      <c r="DTG35" s="275"/>
      <c r="DTH35" s="275"/>
      <c r="DTI35" s="275"/>
      <c r="DTJ35" s="275"/>
      <c r="DTK35" s="275"/>
      <c r="DTL35" s="275"/>
      <c r="DTM35" s="275"/>
      <c r="DTN35" s="275"/>
      <c r="DTO35" s="275"/>
      <c r="DTP35" s="275"/>
      <c r="DTQ35" s="275"/>
      <c r="DTR35" s="275"/>
      <c r="DTS35" s="275"/>
      <c r="DTT35" s="275"/>
      <c r="DTU35" s="275"/>
      <c r="DTV35" s="275"/>
      <c r="DTW35" s="275"/>
      <c r="DTX35" s="275"/>
      <c r="DTY35" s="275"/>
      <c r="DTZ35" s="275"/>
      <c r="DUA35" s="275"/>
      <c r="DUB35" s="275"/>
      <c r="DUC35" s="275"/>
      <c r="DUD35" s="275"/>
      <c r="DUE35" s="275"/>
      <c r="DUF35" s="275"/>
      <c r="DUG35" s="275"/>
      <c r="DUH35" s="275"/>
      <c r="DUI35" s="275"/>
      <c r="DUJ35" s="275"/>
      <c r="DUK35" s="275"/>
      <c r="DUL35" s="275"/>
      <c r="DUM35" s="275"/>
      <c r="DUN35" s="275"/>
      <c r="DUO35" s="275"/>
      <c r="DUP35" s="275"/>
      <c r="DUQ35" s="275"/>
      <c r="DUR35" s="275"/>
      <c r="DUS35" s="275"/>
      <c r="DUT35" s="275"/>
      <c r="DUU35" s="275"/>
      <c r="DUV35" s="275"/>
      <c r="DUW35" s="275"/>
      <c r="DUX35" s="275"/>
      <c r="DUY35" s="275"/>
      <c r="DUZ35" s="275"/>
      <c r="DVA35" s="275"/>
      <c r="DVB35" s="275"/>
      <c r="DVC35" s="275"/>
      <c r="DVD35" s="275"/>
      <c r="DVE35" s="275"/>
      <c r="DVF35" s="275"/>
      <c r="DVG35" s="275"/>
      <c r="DVH35" s="275"/>
      <c r="DVI35" s="275"/>
      <c r="DVJ35" s="275"/>
      <c r="DVK35" s="275"/>
      <c r="DVL35" s="275"/>
      <c r="DVM35" s="275"/>
      <c r="DVN35" s="275"/>
      <c r="DVO35" s="275"/>
      <c r="DVP35" s="275"/>
      <c r="DVQ35" s="275"/>
      <c r="DVR35" s="275"/>
      <c r="DVS35" s="275"/>
      <c r="DVT35" s="275"/>
      <c r="DVU35" s="275"/>
      <c r="DVV35" s="275"/>
      <c r="DVW35" s="275"/>
      <c r="DVX35" s="275"/>
      <c r="DVY35" s="275"/>
      <c r="DVZ35" s="275"/>
      <c r="DWA35" s="275"/>
      <c r="DWB35" s="275"/>
      <c r="DWC35" s="275"/>
      <c r="DWD35" s="275"/>
      <c r="DWE35" s="275"/>
      <c r="DWF35" s="275"/>
      <c r="DWG35" s="275"/>
      <c r="DWH35" s="275"/>
      <c r="DWI35" s="275"/>
      <c r="DWJ35" s="275"/>
      <c r="DWK35" s="275"/>
      <c r="DWL35" s="275"/>
      <c r="DWM35" s="275"/>
      <c r="DWN35" s="275"/>
      <c r="DWO35" s="275"/>
      <c r="DWP35" s="275"/>
      <c r="DWQ35" s="275"/>
      <c r="DWR35" s="275"/>
      <c r="DWS35" s="275"/>
      <c r="DWT35" s="275"/>
      <c r="DWU35" s="275"/>
      <c r="DWV35" s="275"/>
      <c r="DWW35" s="275"/>
      <c r="DWX35" s="275"/>
      <c r="DWY35" s="275"/>
      <c r="DWZ35" s="275"/>
      <c r="DXA35" s="275"/>
      <c r="DXB35" s="275"/>
      <c r="DXC35" s="275"/>
      <c r="DXD35" s="275"/>
      <c r="DXE35" s="275"/>
      <c r="DXF35" s="275"/>
      <c r="DXG35" s="275"/>
      <c r="DXH35" s="275"/>
      <c r="DXI35" s="275"/>
      <c r="DXJ35" s="275"/>
      <c r="DXK35" s="275"/>
      <c r="DXL35" s="275"/>
      <c r="DXM35" s="275"/>
      <c r="DXN35" s="275"/>
      <c r="DXO35" s="275"/>
      <c r="DXP35" s="275"/>
      <c r="DXQ35" s="275"/>
      <c r="DXR35" s="275"/>
      <c r="DXS35" s="275"/>
      <c r="DXT35" s="275"/>
      <c r="DXU35" s="275"/>
      <c r="DXV35" s="275"/>
      <c r="DXW35" s="275"/>
      <c r="DXX35" s="275"/>
      <c r="DXY35" s="275"/>
      <c r="DXZ35" s="275"/>
      <c r="DYA35" s="275"/>
      <c r="DYB35" s="275"/>
      <c r="DYC35" s="275"/>
      <c r="DYD35" s="275"/>
      <c r="DYE35" s="275"/>
      <c r="DYF35" s="275"/>
      <c r="DYG35" s="275"/>
      <c r="DYH35" s="275"/>
      <c r="DYI35" s="275"/>
      <c r="DYJ35" s="275"/>
      <c r="DYK35" s="275"/>
      <c r="DYL35" s="275"/>
      <c r="DYM35" s="275"/>
      <c r="DYN35" s="275"/>
      <c r="DYO35" s="275"/>
      <c r="DYP35" s="275"/>
      <c r="DYQ35" s="275"/>
      <c r="DYR35" s="275"/>
      <c r="DYS35" s="275"/>
      <c r="DYT35" s="275"/>
      <c r="DYU35" s="275"/>
      <c r="DYV35" s="275"/>
      <c r="DYW35" s="275"/>
      <c r="DYX35" s="275"/>
      <c r="DYY35" s="275"/>
      <c r="DYZ35" s="275"/>
      <c r="DZA35" s="275"/>
      <c r="DZB35" s="275"/>
      <c r="DZC35" s="275"/>
      <c r="DZD35" s="275"/>
      <c r="DZE35" s="275"/>
      <c r="DZF35" s="275"/>
      <c r="DZG35" s="275"/>
      <c r="DZH35" s="275"/>
      <c r="DZI35" s="275"/>
      <c r="DZJ35" s="275"/>
      <c r="DZK35" s="275"/>
      <c r="DZL35" s="275"/>
      <c r="DZM35" s="275"/>
      <c r="DZN35" s="275"/>
      <c r="DZO35" s="275"/>
      <c r="DZP35" s="275"/>
      <c r="DZQ35" s="275"/>
      <c r="DZR35" s="275"/>
      <c r="DZS35" s="275"/>
      <c r="DZT35" s="275"/>
      <c r="DZU35" s="275"/>
      <c r="DZV35" s="275"/>
      <c r="DZW35" s="275"/>
      <c r="DZX35" s="275"/>
      <c r="DZY35" s="275"/>
      <c r="DZZ35" s="275"/>
      <c r="EAA35" s="275"/>
      <c r="EAB35" s="275"/>
      <c r="EAC35" s="275"/>
      <c r="EAD35" s="275"/>
      <c r="EAE35" s="275"/>
      <c r="EAF35" s="275"/>
      <c r="EAG35" s="275"/>
      <c r="EAH35" s="275"/>
      <c r="EAI35" s="275"/>
      <c r="EAJ35" s="275"/>
      <c r="EAK35" s="275"/>
      <c r="EAL35" s="275"/>
      <c r="EAM35" s="275"/>
      <c r="EAN35" s="275"/>
      <c r="EAO35" s="275"/>
      <c r="EAP35" s="275"/>
      <c r="EAQ35" s="275"/>
      <c r="EAR35" s="275"/>
      <c r="EAS35" s="275"/>
      <c r="EAT35" s="275"/>
      <c r="EAU35" s="275"/>
      <c r="EAV35" s="275"/>
      <c r="EAW35" s="275"/>
      <c r="EAX35" s="275"/>
      <c r="EAY35" s="275"/>
      <c r="EAZ35" s="275"/>
      <c r="EBA35" s="275"/>
      <c r="EBB35" s="275"/>
      <c r="EBC35" s="275"/>
      <c r="EBD35" s="275"/>
      <c r="EBE35" s="275"/>
      <c r="EBF35" s="275"/>
      <c r="EBG35" s="275"/>
      <c r="EBH35" s="275"/>
      <c r="EBI35" s="275"/>
      <c r="EBJ35" s="275"/>
      <c r="EBK35" s="275"/>
      <c r="EBL35" s="275"/>
      <c r="EBM35" s="275"/>
      <c r="EBN35" s="275"/>
      <c r="EBO35" s="275"/>
      <c r="EBP35" s="275"/>
      <c r="EBQ35" s="275"/>
      <c r="EBR35" s="275"/>
      <c r="EBS35" s="275"/>
      <c r="EBT35" s="275"/>
      <c r="EBU35" s="275"/>
      <c r="EBV35" s="275"/>
      <c r="EBW35" s="275"/>
      <c r="EBX35" s="275"/>
      <c r="EBY35" s="275"/>
      <c r="EBZ35" s="275"/>
      <c r="ECA35" s="275"/>
      <c r="ECB35" s="275"/>
      <c r="ECC35" s="275"/>
      <c r="ECD35" s="275"/>
      <c r="ECE35" s="275"/>
      <c r="ECF35" s="275"/>
      <c r="ECG35" s="275"/>
      <c r="ECH35" s="275"/>
      <c r="ECI35" s="275"/>
      <c r="ECJ35" s="275"/>
      <c r="ECK35" s="275"/>
      <c r="ECL35" s="275"/>
      <c r="ECM35" s="275"/>
      <c r="ECN35" s="275"/>
      <c r="ECO35" s="275"/>
      <c r="ECP35" s="275"/>
      <c r="ECQ35" s="275"/>
      <c r="ECR35" s="275"/>
      <c r="ECS35" s="275"/>
      <c r="ECT35" s="275"/>
      <c r="ECU35" s="275"/>
      <c r="ECV35" s="275"/>
      <c r="ECW35" s="275"/>
      <c r="ECX35" s="275"/>
      <c r="ECY35" s="275"/>
      <c r="ECZ35" s="275"/>
      <c r="EDA35" s="275"/>
      <c r="EDB35" s="275"/>
      <c r="EDC35" s="275"/>
      <c r="EDD35" s="275"/>
      <c r="EDE35" s="275"/>
      <c r="EDF35" s="275"/>
      <c r="EDG35" s="275"/>
      <c r="EDH35" s="275"/>
      <c r="EDI35" s="275"/>
      <c r="EDJ35" s="275"/>
      <c r="EDK35" s="275"/>
      <c r="EDL35" s="275"/>
      <c r="EDM35" s="275"/>
      <c r="EDN35" s="275"/>
      <c r="EDO35" s="275"/>
      <c r="EDP35" s="275"/>
      <c r="EDQ35" s="275"/>
      <c r="EDR35" s="275"/>
      <c r="EDS35" s="275"/>
      <c r="EDT35" s="275"/>
      <c r="EDU35" s="275"/>
      <c r="EDV35" s="275"/>
      <c r="EDW35" s="275"/>
      <c r="EDX35" s="275"/>
      <c r="EDY35" s="275"/>
      <c r="EDZ35" s="275"/>
      <c r="EEA35" s="275"/>
      <c r="EEB35" s="275"/>
      <c r="EEC35" s="275"/>
      <c r="EED35" s="275"/>
      <c r="EEE35" s="275"/>
      <c r="EEF35" s="275"/>
      <c r="EEG35" s="275"/>
      <c r="EEH35" s="275"/>
      <c r="EEI35" s="275"/>
      <c r="EEJ35" s="275"/>
      <c r="EEK35" s="275"/>
      <c r="EEL35" s="275"/>
      <c r="EEM35" s="275"/>
      <c r="EEN35" s="275"/>
      <c r="EEO35" s="275"/>
      <c r="EEP35" s="275"/>
      <c r="EEQ35" s="275"/>
      <c r="EER35" s="275"/>
      <c r="EES35" s="275"/>
      <c r="EET35" s="275"/>
      <c r="EEU35" s="275"/>
      <c r="EEV35" s="275"/>
      <c r="EEW35" s="275"/>
      <c r="EEX35" s="275"/>
      <c r="EEY35" s="275"/>
      <c r="EEZ35" s="275"/>
      <c r="EFA35" s="275"/>
      <c r="EFB35" s="275"/>
      <c r="EFC35" s="275"/>
      <c r="EFD35" s="275"/>
      <c r="EFE35" s="275"/>
      <c r="EFF35" s="275"/>
      <c r="EFG35" s="275"/>
      <c r="EFH35" s="275"/>
      <c r="EFI35" s="275"/>
      <c r="EFJ35" s="275"/>
      <c r="EFK35" s="275"/>
      <c r="EFL35" s="275"/>
      <c r="EFM35" s="275"/>
      <c r="EFN35" s="275"/>
      <c r="EFO35" s="275"/>
      <c r="EFP35" s="275"/>
      <c r="EFQ35" s="275"/>
      <c r="EFR35" s="275"/>
      <c r="EFS35" s="275"/>
      <c r="EFT35" s="275"/>
      <c r="EFU35" s="275"/>
      <c r="EFV35" s="275"/>
      <c r="EFW35" s="275"/>
      <c r="EFX35" s="275"/>
      <c r="EFY35" s="275"/>
      <c r="EFZ35" s="275"/>
      <c r="EGA35" s="275"/>
      <c r="EGB35" s="275"/>
      <c r="EGC35" s="275"/>
      <c r="EGD35" s="275"/>
      <c r="EGE35" s="275"/>
      <c r="EGF35" s="275"/>
      <c r="EGG35" s="275"/>
      <c r="EGH35" s="275"/>
      <c r="EGI35" s="275"/>
      <c r="EGJ35" s="275"/>
      <c r="EGK35" s="275"/>
      <c r="EGL35" s="275"/>
      <c r="EGM35" s="275"/>
      <c r="EGN35" s="275"/>
      <c r="EGO35" s="275"/>
      <c r="EGP35" s="275"/>
      <c r="EGQ35" s="275"/>
      <c r="EGR35" s="275"/>
      <c r="EGS35" s="275"/>
      <c r="EGT35" s="275"/>
      <c r="EGU35" s="275"/>
      <c r="EGV35" s="275"/>
      <c r="EGW35" s="275"/>
      <c r="EGX35" s="275"/>
      <c r="EGY35" s="275"/>
      <c r="EGZ35" s="275"/>
      <c r="EHA35" s="275"/>
      <c r="EHB35" s="275"/>
      <c r="EHC35" s="275"/>
      <c r="EHD35" s="275"/>
      <c r="EHE35" s="275"/>
      <c r="EHF35" s="275"/>
      <c r="EHG35" s="275"/>
      <c r="EHH35" s="275"/>
      <c r="EHI35" s="275"/>
      <c r="EHJ35" s="275"/>
      <c r="EHK35" s="275"/>
      <c r="EHL35" s="275"/>
      <c r="EHM35" s="275"/>
      <c r="EHN35" s="275"/>
      <c r="EHO35" s="275"/>
      <c r="EHP35" s="275"/>
      <c r="EHQ35" s="275"/>
      <c r="EHR35" s="275"/>
      <c r="EHS35" s="275"/>
      <c r="EHT35" s="275"/>
      <c r="EHU35" s="275"/>
      <c r="EHV35" s="275"/>
      <c r="EHW35" s="275"/>
      <c r="EHX35" s="275"/>
      <c r="EHY35" s="275"/>
      <c r="EHZ35" s="275"/>
      <c r="EIA35" s="275"/>
      <c r="EIB35" s="275"/>
      <c r="EIC35" s="275"/>
      <c r="EID35" s="275"/>
      <c r="EIE35" s="275"/>
      <c r="EIF35" s="275"/>
      <c r="EIG35" s="275"/>
      <c r="EIH35" s="275"/>
      <c r="EII35" s="275"/>
      <c r="EIJ35" s="275"/>
      <c r="EIK35" s="275"/>
      <c r="EIL35" s="275"/>
      <c r="EIM35" s="275"/>
      <c r="EIN35" s="275"/>
      <c r="EIO35" s="275"/>
      <c r="EIP35" s="275"/>
      <c r="EIQ35" s="275"/>
      <c r="EIR35" s="275"/>
      <c r="EIS35" s="275"/>
      <c r="EIT35" s="275"/>
      <c r="EIU35" s="275"/>
      <c r="EIV35" s="275"/>
      <c r="EIW35" s="275"/>
      <c r="EIX35" s="275"/>
      <c r="EIY35" s="275"/>
      <c r="EIZ35" s="275"/>
      <c r="EJA35" s="275"/>
      <c r="EJB35" s="275"/>
      <c r="EJC35" s="275"/>
      <c r="EJD35" s="275"/>
      <c r="EJE35" s="275"/>
      <c r="EJF35" s="275"/>
      <c r="EJG35" s="275"/>
      <c r="EJH35" s="275"/>
      <c r="EJI35" s="275"/>
      <c r="EJJ35" s="275"/>
      <c r="EJK35" s="275"/>
      <c r="EJL35" s="275"/>
      <c r="EJM35" s="275"/>
      <c r="EJN35" s="275"/>
      <c r="EJO35" s="275"/>
      <c r="EJP35" s="275"/>
      <c r="EJQ35" s="275"/>
      <c r="EJR35" s="275"/>
      <c r="EJS35" s="275"/>
      <c r="EJT35" s="275"/>
      <c r="EJU35" s="275"/>
      <c r="EJV35" s="275"/>
      <c r="EJW35" s="275"/>
      <c r="EJX35" s="275"/>
      <c r="EJY35" s="275"/>
      <c r="EJZ35" s="275"/>
      <c r="EKA35" s="275"/>
      <c r="EKB35" s="275"/>
      <c r="EKC35" s="275"/>
      <c r="EKD35" s="275"/>
      <c r="EKE35" s="275"/>
      <c r="EKF35" s="275"/>
      <c r="EKG35" s="275"/>
      <c r="EKH35" s="275"/>
      <c r="EKI35" s="275"/>
      <c r="EKJ35" s="275"/>
      <c r="EKK35" s="275"/>
      <c r="EKL35" s="275"/>
      <c r="EKM35" s="275"/>
      <c r="EKN35" s="275"/>
      <c r="EKO35" s="275"/>
      <c r="EKP35" s="275"/>
      <c r="EKQ35" s="275"/>
      <c r="EKR35" s="275"/>
      <c r="EKS35" s="275"/>
      <c r="EKT35" s="275"/>
      <c r="EKU35" s="275"/>
      <c r="EKV35" s="275"/>
      <c r="EKW35" s="275"/>
      <c r="EKX35" s="275"/>
      <c r="EKY35" s="275"/>
      <c r="EKZ35" s="275"/>
      <c r="ELA35" s="275"/>
      <c r="ELB35" s="275"/>
      <c r="ELC35" s="275"/>
      <c r="ELD35" s="275"/>
      <c r="ELE35" s="275"/>
      <c r="ELF35" s="275"/>
      <c r="ELG35" s="275"/>
      <c r="ELH35" s="275"/>
      <c r="ELI35" s="275"/>
      <c r="ELJ35" s="275"/>
      <c r="ELK35" s="275"/>
      <c r="ELL35" s="275"/>
      <c r="ELM35" s="275"/>
      <c r="ELN35" s="275"/>
      <c r="ELO35" s="275"/>
      <c r="ELP35" s="275"/>
      <c r="ELQ35" s="275"/>
      <c r="ELR35" s="275"/>
      <c r="ELS35" s="275"/>
      <c r="ELT35" s="275"/>
      <c r="ELU35" s="275"/>
      <c r="ELV35" s="275"/>
      <c r="ELW35" s="275"/>
      <c r="ELX35" s="275"/>
      <c r="ELY35" s="275"/>
      <c r="ELZ35" s="275"/>
      <c r="EMA35" s="275"/>
      <c r="EMB35" s="275"/>
      <c r="EMC35" s="275"/>
      <c r="EMD35" s="275"/>
      <c r="EME35" s="275"/>
      <c r="EMF35" s="275"/>
      <c r="EMG35" s="275"/>
      <c r="EMH35" s="275"/>
      <c r="EMI35" s="275"/>
      <c r="EMJ35" s="275"/>
      <c r="EMK35" s="275"/>
      <c r="EML35" s="275"/>
      <c r="EMM35" s="275"/>
      <c r="EMN35" s="275"/>
      <c r="EMO35" s="275"/>
      <c r="EMP35" s="275"/>
      <c r="EMQ35" s="275"/>
      <c r="EMR35" s="275"/>
      <c r="EMS35" s="275"/>
      <c r="EMT35" s="275"/>
      <c r="EMU35" s="275"/>
      <c r="EMV35" s="275"/>
      <c r="EMW35" s="275"/>
      <c r="EMX35" s="275"/>
      <c r="EMY35" s="275"/>
      <c r="EMZ35" s="275"/>
      <c r="ENA35" s="275"/>
      <c r="ENB35" s="275"/>
      <c r="ENC35" s="275"/>
      <c r="END35" s="275"/>
      <c r="ENE35" s="275"/>
      <c r="ENF35" s="275"/>
      <c r="ENG35" s="275"/>
      <c r="ENH35" s="275"/>
      <c r="ENI35" s="275"/>
      <c r="ENJ35" s="275"/>
      <c r="ENK35" s="275"/>
      <c r="ENL35" s="275"/>
      <c r="ENM35" s="275"/>
      <c r="ENN35" s="275"/>
      <c r="ENO35" s="275"/>
      <c r="ENP35" s="275"/>
      <c r="ENQ35" s="275"/>
      <c r="ENR35" s="275"/>
      <c r="ENS35" s="275"/>
      <c r="ENT35" s="275"/>
      <c r="ENU35" s="275"/>
      <c r="ENV35" s="275"/>
      <c r="ENW35" s="275"/>
      <c r="ENX35" s="275"/>
      <c r="ENY35" s="275"/>
      <c r="ENZ35" s="275"/>
      <c r="EOA35" s="275"/>
      <c r="EOB35" s="275"/>
      <c r="EOC35" s="275"/>
      <c r="EOD35" s="275"/>
      <c r="EOE35" s="275"/>
      <c r="EOF35" s="275"/>
      <c r="EOG35" s="275"/>
      <c r="EOH35" s="275"/>
      <c r="EOI35" s="275"/>
      <c r="EOJ35" s="275"/>
      <c r="EOK35" s="275"/>
      <c r="EOL35" s="275"/>
      <c r="EOM35" s="275"/>
      <c r="EON35" s="275"/>
      <c r="EOO35" s="275"/>
      <c r="EOP35" s="275"/>
      <c r="EOQ35" s="275"/>
      <c r="EOR35" s="275"/>
      <c r="EOS35" s="275"/>
      <c r="EOT35" s="275"/>
      <c r="EOU35" s="275"/>
      <c r="EOV35" s="275"/>
      <c r="EOW35" s="275"/>
      <c r="EOX35" s="275"/>
      <c r="EOY35" s="275"/>
      <c r="EOZ35" s="275"/>
      <c r="EPA35" s="275"/>
      <c r="EPB35" s="275"/>
      <c r="EPC35" s="275"/>
      <c r="EPD35" s="275"/>
      <c r="EPE35" s="275"/>
      <c r="EPF35" s="275"/>
      <c r="EPG35" s="275"/>
      <c r="EPH35" s="275"/>
      <c r="EPI35" s="275"/>
      <c r="EPJ35" s="275"/>
      <c r="EPK35" s="275"/>
      <c r="EPL35" s="275"/>
      <c r="EPM35" s="275"/>
      <c r="EPN35" s="275"/>
      <c r="EPO35" s="275"/>
      <c r="EPP35" s="275"/>
      <c r="EPQ35" s="275"/>
      <c r="EPR35" s="275"/>
      <c r="EPS35" s="275"/>
      <c r="EPT35" s="275"/>
      <c r="EPU35" s="275"/>
      <c r="EPV35" s="275"/>
      <c r="EPW35" s="275"/>
      <c r="EPX35" s="275"/>
      <c r="EPY35" s="275"/>
      <c r="EPZ35" s="275"/>
      <c r="EQA35" s="275"/>
      <c r="EQB35" s="275"/>
      <c r="EQC35" s="275"/>
      <c r="EQD35" s="275"/>
      <c r="EQE35" s="275"/>
      <c r="EQF35" s="275"/>
      <c r="EQG35" s="275"/>
      <c r="EQH35" s="275"/>
      <c r="EQI35" s="275"/>
      <c r="EQJ35" s="275"/>
      <c r="EQK35" s="275"/>
      <c r="EQL35" s="275"/>
      <c r="EQM35" s="275"/>
      <c r="EQN35" s="275"/>
      <c r="EQO35" s="275"/>
      <c r="EQP35" s="275"/>
      <c r="EQQ35" s="275"/>
      <c r="EQR35" s="275"/>
      <c r="EQS35" s="275"/>
      <c r="EQT35" s="275"/>
      <c r="EQU35" s="275"/>
      <c r="EQV35" s="275"/>
      <c r="EQW35" s="275"/>
      <c r="EQX35" s="275"/>
      <c r="EQY35" s="275"/>
      <c r="EQZ35" s="275"/>
      <c r="ERA35" s="275"/>
      <c r="ERB35" s="275"/>
      <c r="ERC35" s="275"/>
      <c r="ERD35" s="275"/>
      <c r="ERE35" s="275"/>
      <c r="ERF35" s="275"/>
      <c r="ERG35" s="275"/>
      <c r="ERH35" s="275"/>
      <c r="ERI35" s="275"/>
      <c r="ERJ35" s="275"/>
      <c r="ERK35" s="275"/>
      <c r="ERL35" s="275"/>
      <c r="ERM35" s="275"/>
      <c r="ERN35" s="275"/>
      <c r="ERO35" s="275"/>
      <c r="ERP35" s="275"/>
      <c r="ERQ35" s="275"/>
      <c r="ERR35" s="275"/>
      <c r="ERS35" s="275"/>
      <c r="ERT35" s="275"/>
      <c r="ERU35" s="275"/>
      <c r="ERV35" s="275"/>
      <c r="ERW35" s="275"/>
      <c r="ERX35" s="275"/>
      <c r="ERY35" s="275"/>
      <c r="ERZ35" s="275"/>
      <c r="ESA35" s="275"/>
      <c r="ESB35" s="275"/>
      <c r="ESC35" s="275"/>
      <c r="ESD35" s="275"/>
      <c r="ESE35" s="275"/>
      <c r="ESF35" s="275"/>
      <c r="ESG35" s="275"/>
      <c r="ESH35" s="275"/>
      <c r="ESI35" s="275"/>
      <c r="ESJ35" s="275"/>
      <c r="ESK35" s="275"/>
      <c r="ESL35" s="275"/>
      <c r="ESM35" s="275"/>
      <c r="ESN35" s="275"/>
      <c r="ESO35" s="275"/>
      <c r="ESP35" s="275"/>
      <c r="ESQ35" s="275"/>
      <c r="ESR35" s="275"/>
      <c r="ESS35" s="275"/>
      <c r="EST35" s="275"/>
      <c r="ESU35" s="275"/>
      <c r="ESV35" s="275"/>
      <c r="ESW35" s="275"/>
      <c r="ESX35" s="275"/>
      <c r="ESY35" s="275"/>
      <c r="ESZ35" s="275"/>
      <c r="ETA35" s="275"/>
      <c r="ETB35" s="275"/>
      <c r="ETC35" s="275"/>
      <c r="ETD35" s="275"/>
      <c r="ETE35" s="275"/>
      <c r="ETF35" s="275"/>
      <c r="ETG35" s="275"/>
      <c r="ETH35" s="275"/>
      <c r="ETI35" s="275"/>
      <c r="ETJ35" s="275"/>
      <c r="ETK35" s="275"/>
      <c r="ETL35" s="275"/>
      <c r="ETM35" s="275"/>
      <c r="ETN35" s="275"/>
      <c r="ETO35" s="275"/>
      <c r="ETP35" s="275"/>
      <c r="ETQ35" s="275"/>
      <c r="ETR35" s="275"/>
      <c r="ETS35" s="275"/>
      <c r="ETT35" s="275"/>
      <c r="ETU35" s="275"/>
      <c r="ETV35" s="275"/>
      <c r="ETW35" s="275"/>
      <c r="ETX35" s="275"/>
      <c r="ETY35" s="275"/>
      <c r="ETZ35" s="275"/>
      <c r="EUA35" s="275"/>
      <c r="EUB35" s="275"/>
      <c r="EUC35" s="275"/>
      <c r="EUD35" s="275"/>
      <c r="EUE35" s="275"/>
      <c r="EUF35" s="275"/>
      <c r="EUG35" s="275"/>
      <c r="EUH35" s="275"/>
      <c r="EUI35" s="275"/>
      <c r="EUJ35" s="275"/>
      <c r="EUK35" s="275"/>
      <c r="EUL35" s="275"/>
      <c r="EUM35" s="275"/>
      <c r="EUN35" s="275"/>
      <c r="EUO35" s="275"/>
      <c r="EUP35" s="275"/>
      <c r="EUQ35" s="275"/>
      <c r="EUR35" s="275"/>
      <c r="EUS35" s="275"/>
      <c r="EUT35" s="275"/>
      <c r="EUU35" s="275"/>
      <c r="EUV35" s="275"/>
      <c r="EUW35" s="275"/>
      <c r="EUX35" s="275"/>
      <c r="EUY35" s="275"/>
      <c r="EUZ35" s="275"/>
      <c r="EVA35" s="275"/>
      <c r="EVB35" s="275"/>
      <c r="EVC35" s="275"/>
      <c r="EVD35" s="275"/>
      <c r="EVE35" s="275"/>
      <c r="EVF35" s="275"/>
      <c r="EVG35" s="275"/>
      <c r="EVH35" s="275"/>
      <c r="EVI35" s="275"/>
      <c r="EVJ35" s="275"/>
      <c r="EVK35" s="275"/>
      <c r="EVL35" s="275"/>
      <c r="EVM35" s="275"/>
      <c r="EVN35" s="275"/>
      <c r="EVO35" s="275"/>
      <c r="EVP35" s="275"/>
      <c r="EVQ35" s="275"/>
      <c r="EVR35" s="275"/>
      <c r="EVS35" s="275"/>
      <c r="EVT35" s="275"/>
      <c r="EVU35" s="275"/>
      <c r="EVV35" s="275"/>
      <c r="EVW35" s="275"/>
      <c r="EVX35" s="275"/>
      <c r="EVY35" s="275"/>
      <c r="EVZ35" s="275"/>
      <c r="EWA35" s="275"/>
      <c r="EWB35" s="275"/>
      <c r="EWC35" s="275"/>
      <c r="EWD35" s="275"/>
      <c r="EWE35" s="275"/>
      <c r="EWF35" s="275"/>
      <c r="EWG35" s="275"/>
      <c r="EWH35" s="275"/>
      <c r="EWI35" s="275"/>
      <c r="EWJ35" s="275"/>
      <c r="EWK35" s="275"/>
      <c r="EWL35" s="275"/>
      <c r="EWM35" s="275"/>
      <c r="EWN35" s="275"/>
      <c r="EWO35" s="275"/>
      <c r="EWP35" s="275"/>
      <c r="EWQ35" s="275"/>
      <c r="EWR35" s="275"/>
      <c r="EWS35" s="275"/>
      <c r="EWT35" s="275"/>
      <c r="EWU35" s="275"/>
      <c r="EWV35" s="275"/>
      <c r="EWW35" s="275"/>
      <c r="EWX35" s="275"/>
      <c r="EWY35" s="275"/>
      <c r="EWZ35" s="275"/>
      <c r="EXA35" s="275"/>
      <c r="EXB35" s="275"/>
      <c r="EXC35" s="275"/>
      <c r="EXD35" s="275"/>
      <c r="EXE35" s="275"/>
      <c r="EXF35" s="275"/>
      <c r="EXG35" s="275"/>
      <c r="EXH35" s="275"/>
      <c r="EXI35" s="275"/>
      <c r="EXJ35" s="275"/>
      <c r="EXK35" s="275"/>
      <c r="EXL35" s="275"/>
      <c r="EXM35" s="275"/>
      <c r="EXN35" s="275"/>
      <c r="EXO35" s="275"/>
      <c r="EXP35" s="275"/>
      <c r="EXQ35" s="275"/>
      <c r="EXR35" s="275"/>
      <c r="EXS35" s="275"/>
      <c r="EXT35" s="275"/>
      <c r="EXU35" s="275"/>
      <c r="EXV35" s="275"/>
      <c r="EXW35" s="275"/>
      <c r="EXX35" s="275"/>
      <c r="EXY35" s="275"/>
      <c r="EXZ35" s="275"/>
      <c r="EYA35" s="275"/>
      <c r="EYB35" s="275"/>
      <c r="EYC35" s="275"/>
      <c r="EYD35" s="275"/>
      <c r="EYE35" s="275"/>
      <c r="EYF35" s="275"/>
      <c r="EYG35" s="275"/>
      <c r="EYH35" s="275"/>
      <c r="EYI35" s="275"/>
      <c r="EYJ35" s="275"/>
      <c r="EYK35" s="275"/>
      <c r="EYL35" s="275"/>
      <c r="EYM35" s="275"/>
      <c r="EYN35" s="275"/>
      <c r="EYO35" s="275"/>
      <c r="EYP35" s="275"/>
      <c r="EYQ35" s="275"/>
      <c r="EYR35" s="275"/>
      <c r="EYS35" s="275"/>
      <c r="EYT35" s="275"/>
      <c r="EYU35" s="275"/>
      <c r="EYV35" s="275"/>
      <c r="EYW35" s="275"/>
      <c r="EYX35" s="275"/>
      <c r="EYY35" s="275"/>
      <c r="EYZ35" s="275"/>
      <c r="EZA35" s="275"/>
      <c r="EZB35" s="275"/>
      <c r="EZC35" s="275"/>
      <c r="EZD35" s="275"/>
      <c r="EZE35" s="275"/>
      <c r="EZF35" s="275"/>
      <c r="EZG35" s="275"/>
      <c r="EZH35" s="275"/>
      <c r="EZI35" s="275"/>
      <c r="EZJ35" s="275"/>
      <c r="EZK35" s="275"/>
      <c r="EZL35" s="275"/>
      <c r="EZM35" s="275"/>
      <c r="EZN35" s="275"/>
      <c r="EZO35" s="275"/>
      <c r="EZP35" s="275"/>
      <c r="EZQ35" s="275"/>
      <c r="EZR35" s="275"/>
      <c r="EZS35" s="275"/>
      <c r="EZT35" s="275"/>
      <c r="EZU35" s="275"/>
      <c r="EZV35" s="275"/>
      <c r="EZW35" s="275"/>
      <c r="EZX35" s="275"/>
      <c r="EZY35" s="275"/>
      <c r="EZZ35" s="275"/>
      <c r="FAA35" s="275"/>
      <c r="FAB35" s="275"/>
      <c r="FAC35" s="275"/>
      <c r="FAD35" s="275"/>
      <c r="FAE35" s="275"/>
      <c r="FAF35" s="275"/>
      <c r="FAG35" s="275"/>
      <c r="FAH35" s="275"/>
      <c r="FAI35" s="275"/>
      <c r="FAJ35" s="275"/>
      <c r="FAK35" s="275"/>
      <c r="FAL35" s="275"/>
      <c r="FAM35" s="275"/>
      <c r="FAN35" s="275"/>
      <c r="FAO35" s="275"/>
      <c r="FAP35" s="275"/>
      <c r="FAQ35" s="275"/>
      <c r="FAR35" s="275"/>
      <c r="FAS35" s="275"/>
      <c r="FAT35" s="275"/>
      <c r="FAU35" s="275"/>
      <c r="FAV35" s="275"/>
      <c r="FAW35" s="275"/>
      <c r="FAX35" s="275"/>
      <c r="FAY35" s="275"/>
      <c r="FAZ35" s="275"/>
      <c r="FBA35" s="275"/>
      <c r="FBB35" s="275"/>
      <c r="FBC35" s="275"/>
      <c r="FBD35" s="275"/>
      <c r="FBE35" s="275"/>
      <c r="FBF35" s="275"/>
      <c r="FBG35" s="275"/>
      <c r="FBH35" s="275"/>
      <c r="FBI35" s="275"/>
      <c r="FBJ35" s="275"/>
      <c r="FBK35" s="275"/>
      <c r="FBL35" s="275"/>
      <c r="FBM35" s="275"/>
      <c r="FBN35" s="275"/>
      <c r="FBO35" s="275"/>
      <c r="FBP35" s="275"/>
      <c r="FBQ35" s="275"/>
      <c r="FBR35" s="275"/>
      <c r="FBS35" s="275"/>
      <c r="FBT35" s="275"/>
      <c r="FBU35" s="275"/>
      <c r="FBV35" s="275"/>
      <c r="FBW35" s="275"/>
      <c r="FBX35" s="275"/>
      <c r="FBY35" s="275"/>
      <c r="FBZ35" s="275"/>
      <c r="FCA35" s="275"/>
      <c r="FCB35" s="275"/>
      <c r="FCC35" s="275"/>
      <c r="FCD35" s="275"/>
      <c r="FCE35" s="275"/>
      <c r="FCF35" s="275"/>
      <c r="FCG35" s="275"/>
      <c r="FCH35" s="275"/>
      <c r="FCI35" s="275"/>
      <c r="FCJ35" s="275"/>
      <c r="FCK35" s="275"/>
      <c r="FCL35" s="275"/>
      <c r="FCM35" s="275"/>
      <c r="FCN35" s="275"/>
      <c r="FCO35" s="275"/>
      <c r="FCP35" s="275"/>
      <c r="FCQ35" s="275"/>
      <c r="FCR35" s="275"/>
      <c r="FCS35" s="275"/>
      <c r="FCT35" s="275"/>
      <c r="FCU35" s="275"/>
      <c r="FCV35" s="275"/>
      <c r="FCW35" s="275"/>
      <c r="FCX35" s="275"/>
      <c r="FCY35" s="275"/>
      <c r="FCZ35" s="275"/>
      <c r="FDA35" s="275"/>
      <c r="FDB35" s="275"/>
      <c r="FDC35" s="275"/>
      <c r="FDD35" s="275"/>
      <c r="FDE35" s="275"/>
      <c r="FDF35" s="275"/>
      <c r="FDG35" s="275"/>
      <c r="FDH35" s="275"/>
      <c r="FDI35" s="275"/>
      <c r="FDJ35" s="275"/>
      <c r="FDK35" s="275"/>
      <c r="FDL35" s="275"/>
      <c r="FDM35" s="275"/>
      <c r="FDN35" s="275"/>
      <c r="FDO35" s="275"/>
      <c r="FDP35" s="275"/>
      <c r="FDQ35" s="275"/>
      <c r="FDR35" s="275"/>
      <c r="FDS35" s="275"/>
      <c r="FDT35" s="275"/>
      <c r="FDU35" s="275"/>
      <c r="FDV35" s="275"/>
      <c r="FDW35" s="275"/>
      <c r="FDX35" s="275"/>
      <c r="FDY35" s="275"/>
      <c r="FDZ35" s="275"/>
      <c r="FEA35" s="275"/>
      <c r="FEB35" s="275"/>
      <c r="FEC35" s="275"/>
      <c r="FED35" s="275"/>
      <c r="FEE35" s="275"/>
      <c r="FEF35" s="275"/>
      <c r="FEG35" s="275"/>
      <c r="FEH35" s="275"/>
      <c r="FEI35" s="275"/>
      <c r="FEJ35" s="275"/>
      <c r="FEK35" s="275"/>
      <c r="FEL35" s="275"/>
      <c r="FEM35" s="275"/>
      <c r="FEN35" s="275"/>
      <c r="FEO35" s="275"/>
      <c r="FEP35" s="275"/>
      <c r="FEQ35" s="275"/>
      <c r="FER35" s="275"/>
      <c r="FES35" s="275"/>
      <c r="FET35" s="275"/>
      <c r="FEU35" s="275"/>
      <c r="FEV35" s="275"/>
      <c r="FEW35" s="275"/>
      <c r="FEX35" s="275"/>
      <c r="FEY35" s="275"/>
      <c r="FEZ35" s="275"/>
      <c r="FFA35" s="275"/>
      <c r="FFB35" s="275"/>
      <c r="FFC35" s="275"/>
      <c r="FFD35" s="275"/>
      <c r="FFE35" s="275"/>
      <c r="FFF35" s="275"/>
      <c r="FFG35" s="275"/>
      <c r="FFH35" s="275"/>
      <c r="FFI35" s="275"/>
      <c r="FFJ35" s="275"/>
      <c r="FFK35" s="275"/>
      <c r="FFL35" s="275"/>
      <c r="FFM35" s="275"/>
      <c r="FFN35" s="275"/>
      <c r="FFO35" s="275"/>
      <c r="FFP35" s="275"/>
      <c r="FFQ35" s="275"/>
      <c r="FFR35" s="275"/>
      <c r="FFS35" s="275"/>
      <c r="FFT35" s="275"/>
      <c r="FFU35" s="275"/>
      <c r="FFV35" s="275"/>
      <c r="FFW35" s="275"/>
      <c r="FFX35" s="275"/>
      <c r="FFY35" s="275"/>
      <c r="FFZ35" s="275"/>
      <c r="FGA35" s="275"/>
      <c r="FGB35" s="275"/>
      <c r="FGC35" s="275"/>
      <c r="FGD35" s="275"/>
      <c r="FGE35" s="275"/>
      <c r="FGF35" s="275"/>
      <c r="FGG35" s="275"/>
      <c r="FGH35" s="275"/>
      <c r="FGI35" s="275"/>
      <c r="FGJ35" s="275"/>
      <c r="FGK35" s="275"/>
      <c r="FGL35" s="275"/>
      <c r="FGM35" s="275"/>
      <c r="FGN35" s="275"/>
      <c r="FGO35" s="275"/>
      <c r="FGP35" s="275"/>
      <c r="FGQ35" s="275"/>
      <c r="FGR35" s="275"/>
      <c r="FGS35" s="275"/>
      <c r="FGT35" s="275"/>
      <c r="FGU35" s="275"/>
      <c r="FGV35" s="275"/>
      <c r="FGW35" s="275"/>
      <c r="FGX35" s="275"/>
      <c r="FGY35" s="275"/>
      <c r="FGZ35" s="275"/>
      <c r="FHA35" s="275"/>
      <c r="FHB35" s="275"/>
      <c r="FHC35" s="275"/>
      <c r="FHD35" s="275"/>
      <c r="FHE35" s="275"/>
      <c r="FHF35" s="275"/>
      <c r="FHG35" s="275"/>
      <c r="FHH35" s="275"/>
      <c r="FHI35" s="275"/>
      <c r="FHJ35" s="275"/>
      <c r="FHK35" s="275"/>
      <c r="FHL35" s="275"/>
      <c r="FHM35" s="275"/>
      <c r="FHN35" s="275"/>
      <c r="FHO35" s="275"/>
      <c r="FHP35" s="275"/>
      <c r="FHQ35" s="275"/>
      <c r="FHR35" s="275"/>
      <c r="FHS35" s="275"/>
      <c r="FHT35" s="275"/>
      <c r="FHU35" s="275"/>
      <c r="FHV35" s="275"/>
      <c r="FHW35" s="275"/>
      <c r="FHX35" s="275"/>
      <c r="FHY35" s="275"/>
      <c r="FHZ35" s="275"/>
      <c r="FIA35" s="275"/>
      <c r="FIB35" s="275"/>
      <c r="FIC35" s="275"/>
      <c r="FID35" s="275"/>
      <c r="FIE35" s="275"/>
      <c r="FIF35" s="275"/>
      <c r="FIG35" s="275"/>
      <c r="FIH35" s="275"/>
      <c r="FII35" s="275"/>
      <c r="FIJ35" s="275"/>
      <c r="FIK35" s="275"/>
      <c r="FIL35" s="275"/>
      <c r="FIM35" s="275"/>
      <c r="FIN35" s="275"/>
      <c r="FIO35" s="275"/>
      <c r="FIP35" s="275"/>
      <c r="FIQ35" s="275"/>
      <c r="FIR35" s="275"/>
      <c r="FIS35" s="275"/>
      <c r="FIT35" s="275"/>
      <c r="FIU35" s="275"/>
      <c r="FIV35" s="275"/>
      <c r="FIW35" s="275"/>
      <c r="FIX35" s="275"/>
      <c r="FIY35" s="275"/>
      <c r="FIZ35" s="275"/>
      <c r="FJA35" s="275"/>
      <c r="FJB35" s="275"/>
      <c r="FJC35" s="275"/>
      <c r="FJD35" s="275"/>
      <c r="FJE35" s="275"/>
      <c r="FJF35" s="275"/>
      <c r="FJG35" s="275"/>
      <c r="FJH35" s="275"/>
      <c r="FJI35" s="275"/>
      <c r="FJJ35" s="275"/>
      <c r="FJK35" s="275"/>
      <c r="FJL35" s="275"/>
      <c r="FJM35" s="275"/>
      <c r="FJN35" s="275"/>
      <c r="FJO35" s="275"/>
      <c r="FJP35" s="275"/>
      <c r="FJQ35" s="275"/>
      <c r="FJR35" s="275"/>
      <c r="FJS35" s="275"/>
      <c r="FJT35" s="275"/>
      <c r="FJU35" s="275"/>
      <c r="FJV35" s="275"/>
      <c r="FJW35" s="275"/>
      <c r="FJX35" s="275"/>
      <c r="FJY35" s="275"/>
      <c r="FJZ35" s="275"/>
      <c r="FKA35" s="275"/>
      <c r="FKB35" s="275"/>
      <c r="FKC35" s="275"/>
      <c r="FKD35" s="275"/>
      <c r="FKE35" s="275"/>
      <c r="FKF35" s="275"/>
      <c r="FKG35" s="275"/>
      <c r="FKH35" s="275"/>
      <c r="FKI35" s="275"/>
      <c r="FKJ35" s="275"/>
      <c r="FKK35" s="275"/>
      <c r="FKL35" s="275"/>
      <c r="FKM35" s="275"/>
      <c r="FKN35" s="275"/>
      <c r="FKO35" s="275"/>
      <c r="FKP35" s="275"/>
      <c r="FKQ35" s="275"/>
      <c r="FKR35" s="275"/>
      <c r="FKS35" s="275"/>
      <c r="FKT35" s="275"/>
      <c r="FKU35" s="275"/>
      <c r="FKV35" s="275"/>
      <c r="FKW35" s="275"/>
      <c r="FKX35" s="275"/>
      <c r="FKY35" s="275"/>
      <c r="FKZ35" s="275"/>
      <c r="FLA35" s="275"/>
      <c r="FLB35" s="275"/>
      <c r="FLC35" s="275"/>
      <c r="FLD35" s="275"/>
      <c r="FLE35" s="275"/>
      <c r="FLF35" s="275"/>
      <c r="FLG35" s="275"/>
      <c r="FLH35" s="275"/>
      <c r="FLI35" s="275"/>
      <c r="FLJ35" s="275"/>
      <c r="FLK35" s="275"/>
      <c r="FLL35" s="275"/>
      <c r="FLM35" s="275"/>
      <c r="FLN35" s="275"/>
      <c r="FLO35" s="275"/>
      <c r="FLP35" s="275"/>
      <c r="FLQ35" s="275"/>
      <c r="FLR35" s="275"/>
      <c r="FLS35" s="275"/>
      <c r="FLT35" s="275"/>
      <c r="FLU35" s="275"/>
      <c r="FLV35" s="275"/>
      <c r="FLW35" s="275"/>
      <c r="FLX35" s="275"/>
      <c r="FLY35" s="275"/>
      <c r="FLZ35" s="275"/>
      <c r="FMA35" s="275"/>
      <c r="FMB35" s="275"/>
      <c r="FMC35" s="275"/>
      <c r="FMD35" s="275"/>
      <c r="FME35" s="275"/>
      <c r="FMF35" s="275"/>
      <c r="FMG35" s="275"/>
      <c r="FMH35" s="275"/>
      <c r="FMI35" s="275"/>
      <c r="FMJ35" s="275"/>
      <c r="FMK35" s="275"/>
      <c r="FML35" s="275"/>
      <c r="FMM35" s="275"/>
      <c r="FMN35" s="275"/>
      <c r="FMO35" s="275"/>
      <c r="FMP35" s="275"/>
      <c r="FMQ35" s="275"/>
      <c r="FMR35" s="275"/>
      <c r="FMS35" s="275"/>
      <c r="FMT35" s="275"/>
      <c r="FMU35" s="275"/>
      <c r="FMV35" s="275"/>
      <c r="FMW35" s="275"/>
      <c r="FMX35" s="275"/>
      <c r="FMY35" s="275"/>
      <c r="FMZ35" s="275"/>
      <c r="FNA35" s="275"/>
      <c r="FNB35" s="275"/>
      <c r="FNC35" s="275"/>
      <c r="FND35" s="275"/>
      <c r="FNE35" s="275"/>
      <c r="FNF35" s="275"/>
      <c r="FNG35" s="275"/>
      <c r="FNH35" s="275"/>
      <c r="FNI35" s="275"/>
      <c r="FNJ35" s="275"/>
      <c r="FNK35" s="275"/>
      <c r="FNL35" s="275"/>
      <c r="FNM35" s="275"/>
      <c r="FNN35" s="275"/>
      <c r="FNO35" s="275"/>
      <c r="FNP35" s="275"/>
      <c r="FNQ35" s="275"/>
      <c r="FNR35" s="275"/>
      <c r="FNS35" s="275"/>
      <c r="FNT35" s="275"/>
      <c r="FNU35" s="275"/>
      <c r="FNV35" s="275"/>
      <c r="FNW35" s="275"/>
      <c r="FNX35" s="275"/>
      <c r="FNY35" s="275"/>
      <c r="FNZ35" s="275"/>
      <c r="FOA35" s="275"/>
      <c r="FOB35" s="275"/>
      <c r="FOC35" s="275"/>
      <c r="FOD35" s="275"/>
      <c r="FOE35" s="275"/>
      <c r="FOF35" s="275"/>
      <c r="FOG35" s="275"/>
      <c r="FOH35" s="275"/>
      <c r="FOI35" s="275"/>
      <c r="FOJ35" s="275"/>
      <c r="FOK35" s="275"/>
      <c r="FOL35" s="275"/>
      <c r="FOM35" s="275"/>
      <c r="FON35" s="275"/>
      <c r="FOO35" s="275"/>
      <c r="FOP35" s="275"/>
      <c r="FOQ35" s="275"/>
      <c r="FOR35" s="275"/>
      <c r="FOS35" s="275"/>
      <c r="FOT35" s="275"/>
      <c r="FOU35" s="275"/>
      <c r="FOV35" s="275"/>
      <c r="FOW35" s="275"/>
      <c r="FOX35" s="275"/>
      <c r="FOY35" s="275"/>
      <c r="FOZ35" s="275"/>
      <c r="FPA35" s="275"/>
      <c r="FPB35" s="275"/>
      <c r="FPC35" s="275"/>
      <c r="FPD35" s="275"/>
      <c r="FPE35" s="275"/>
      <c r="FPF35" s="275"/>
      <c r="FPG35" s="275"/>
      <c r="FPH35" s="275"/>
      <c r="FPI35" s="275"/>
      <c r="FPJ35" s="275"/>
      <c r="FPK35" s="275"/>
      <c r="FPL35" s="275"/>
      <c r="FPM35" s="275"/>
      <c r="FPN35" s="275"/>
      <c r="FPO35" s="275"/>
      <c r="FPP35" s="275"/>
      <c r="FPQ35" s="275"/>
      <c r="FPR35" s="275"/>
      <c r="FPS35" s="275"/>
      <c r="FPT35" s="275"/>
      <c r="FPU35" s="275"/>
      <c r="FPV35" s="275"/>
      <c r="FPW35" s="275"/>
      <c r="FPX35" s="275"/>
      <c r="FPY35" s="275"/>
      <c r="FPZ35" s="275"/>
      <c r="FQA35" s="275"/>
      <c r="FQB35" s="275"/>
      <c r="FQC35" s="275"/>
      <c r="FQD35" s="275"/>
      <c r="FQE35" s="275"/>
      <c r="FQF35" s="275"/>
      <c r="FQG35" s="275"/>
      <c r="FQH35" s="275"/>
      <c r="FQI35" s="275"/>
      <c r="FQJ35" s="275"/>
      <c r="FQK35" s="275"/>
      <c r="FQL35" s="275"/>
      <c r="FQM35" s="275"/>
      <c r="FQN35" s="275"/>
      <c r="FQO35" s="275"/>
      <c r="FQP35" s="275"/>
      <c r="FQQ35" s="275"/>
      <c r="FQR35" s="275"/>
      <c r="FQS35" s="275"/>
      <c r="FQT35" s="275"/>
      <c r="FQU35" s="275"/>
      <c r="FQV35" s="275"/>
      <c r="FQW35" s="275"/>
      <c r="FQX35" s="275"/>
      <c r="FQY35" s="275"/>
      <c r="FQZ35" s="275"/>
      <c r="FRA35" s="275"/>
      <c r="FRB35" s="275"/>
      <c r="FRC35" s="275"/>
      <c r="FRD35" s="275"/>
      <c r="FRE35" s="275"/>
      <c r="FRF35" s="275"/>
      <c r="FRG35" s="275"/>
      <c r="FRH35" s="275"/>
      <c r="FRI35" s="275"/>
      <c r="FRJ35" s="275"/>
      <c r="FRK35" s="275"/>
      <c r="FRL35" s="275"/>
      <c r="FRM35" s="275"/>
      <c r="FRN35" s="275"/>
      <c r="FRO35" s="275"/>
      <c r="FRP35" s="275"/>
      <c r="FRQ35" s="275"/>
      <c r="FRR35" s="275"/>
      <c r="FRS35" s="275"/>
      <c r="FRT35" s="275"/>
      <c r="FRU35" s="275"/>
      <c r="FRV35" s="275"/>
      <c r="FRW35" s="275"/>
      <c r="FRX35" s="275"/>
      <c r="FRY35" s="275"/>
      <c r="FRZ35" s="275"/>
      <c r="FSA35" s="275"/>
      <c r="FSB35" s="275"/>
      <c r="FSC35" s="275"/>
      <c r="FSD35" s="275"/>
      <c r="FSE35" s="275"/>
      <c r="FSF35" s="275"/>
      <c r="FSG35" s="275"/>
      <c r="FSH35" s="275"/>
      <c r="FSI35" s="275"/>
      <c r="FSJ35" s="275"/>
      <c r="FSK35" s="275"/>
      <c r="FSL35" s="275"/>
      <c r="FSM35" s="275"/>
      <c r="FSN35" s="275"/>
      <c r="FSO35" s="275"/>
      <c r="FSP35" s="275"/>
      <c r="FSQ35" s="275"/>
      <c r="FSR35" s="275"/>
      <c r="FSS35" s="275"/>
      <c r="FST35" s="275"/>
      <c r="FSU35" s="275"/>
      <c r="FSV35" s="275"/>
      <c r="FSW35" s="275"/>
      <c r="FSX35" s="275"/>
      <c r="FSY35" s="275"/>
      <c r="FSZ35" s="275"/>
      <c r="FTA35" s="275"/>
      <c r="FTB35" s="275"/>
      <c r="FTC35" s="275"/>
      <c r="FTD35" s="275"/>
      <c r="FTE35" s="275"/>
      <c r="FTF35" s="275"/>
      <c r="FTG35" s="275"/>
      <c r="FTH35" s="275"/>
      <c r="FTI35" s="275"/>
      <c r="FTJ35" s="275"/>
      <c r="FTK35" s="275"/>
      <c r="FTL35" s="275"/>
      <c r="FTM35" s="275"/>
      <c r="FTN35" s="275"/>
      <c r="FTO35" s="275"/>
      <c r="FTP35" s="275"/>
      <c r="FTQ35" s="275"/>
      <c r="FTR35" s="275"/>
      <c r="FTS35" s="275"/>
      <c r="FTT35" s="275"/>
      <c r="FTU35" s="275"/>
      <c r="FTV35" s="275"/>
      <c r="FTW35" s="275"/>
      <c r="FTX35" s="275"/>
      <c r="FTY35" s="275"/>
      <c r="FTZ35" s="275"/>
      <c r="FUA35" s="275"/>
      <c r="FUB35" s="275"/>
      <c r="FUC35" s="275"/>
      <c r="FUD35" s="275"/>
      <c r="FUE35" s="275"/>
      <c r="FUF35" s="275"/>
      <c r="FUG35" s="275"/>
      <c r="FUH35" s="275"/>
      <c r="FUI35" s="275"/>
      <c r="FUJ35" s="275"/>
      <c r="FUK35" s="275"/>
      <c r="FUL35" s="275"/>
      <c r="FUM35" s="275"/>
      <c r="FUN35" s="275"/>
      <c r="FUO35" s="275"/>
      <c r="FUP35" s="275"/>
      <c r="FUQ35" s="275"/>
      <c r="FUR35" s="275"/>
      <c r="FUS35" s="275"/>
      <c r="FUT35" s="275"/>
      <c r="FUU35" s="275"/>
      <c r="FUV35" s="275"/>
      <c r="FUW35" s="275"/>
      <c r="FUX35" s="275"/>
      <c r="FUY35" s="275"/>
      <c r="FUZ35" s="275"/>
      <c r="FVA35" s="275"/>
      <c r="FVB35" s="275"/>
      <c r="FVC35" s="275"/>
      <c r="FVD35" s="275"/>
      <c r="FVE35" s="275"/>
      <c r="FVF35" s="275"/>
      <c r="FVG35" s="275"/>
      <c r="FVH35" s="275"/>
      <c r="FVI35" s="275"/>
      <c r="FVJ35" s="275"/>
      <c r="FVK35" s="275"/>
      <c r="FVL35" s="275"/>
      <c r="FVM35" s="275"/>
      <c r="FVN35" s="275"/>
      <c r="FVO35" s="275"/>
      <c r="FVP35" s="275"/>
      <c r="FVQ35" s="275"/>
      <c r="FVR35" s="275"/>
      <c r="FVS35" s="275"/>
      <c r="FVT35" s="275"/>
      <c r="FVU35" s="275"/>
      <c r="FVV35" s="275"/>
      <c r="FVW35" s="275"/>
      <c r="FVX35" s="275"/>
      <c r="FVY35" s="275"/>
      <c r="FVZ35" s="275"/>
      <c r="FWA35" s="275"/>
      <c r="FWB35" s="275"/>
      <c r="FWC35" s="275"/>
      <c r="FWD35" s="275"/>
      <c r="FWE35" s="275"/>
      <c r="FWF35" s="275"/>
      <c r="FWG35" s="275"/>
      <c r="FWH35" s="275"/>
      <c r="FWI35" s="275"/>
      <c r="FWJ35" s="275"/>
      <c r="FWK35" s="275"/>
      <c r="FWL35" s="275"/>
      <c r="FWM35" s="275"/>
      <c r="FWN35" s="275"/>
      <c r="FWO35" s="275"/>
      <c r="FWP35" s="275"/>
      <c r="FWQ35" s="275"/>
      <c r="FWR35" s="275"/>
      <c r="FWS35" s="275"/>
      <c r="FWT35" s="275"/>
      <c r="FWU35" s="275"/>
      <c r="FWV35" s="275"/>
      <c r="FWW35" s="275"/>
      <c r="FWX35" s="275"/>
      <c r="FWY35" s="275"/>
      <c r="FWZ35" s="275"/>
      <c r="FXA35" s="275"/>
      <c r="FXB35" s="275"/>
      <c r="FXC35" s="275"/>
      <c r="FXD35" s="275"/>
      <c r="FXE35" s="275"/>
      <c r="FXF35" s="275"/>
      <c r="FXG35" s="275"/>
      <c r="FXH35" s="275"/>
      <c r="FXI35" s="275"/>
      <c r="FXJ35" s="275"/>
      <c r="FXK35" s="275"/>
      <c r="FXL35" s="275"/>
      <c r="FXM35" s="275"/>
      <c r="FXN35" s="275"/>
      <c r="FXO35" s="275"/>
      <c r="FXP35" s="275"/>
      <c r="FXQ35" s="275"/>
      <c r="FXR35" s="275"/>
      <c r="FXS35" s="275"/>
      <c r="FXT35" s="275"/>
      <c r="FXU35" s="275"/>
      <c r="FXV35" s="275"/>
      <c r="FXW35" s="275"/>
      <c r="FXX35" s="275"/>
      <c r="FXY35" s="275"/>
      <c r="FXZ35" s="275"/>
      <c r="FYA35" s="275"/>
      <c r="FYB35" s="275"/>
      <c r="FYC35" s="275"/>
      <c r="FYD35" s="275"/>
      <c r="FYE35" s="275"/>
      <c r="FYF35" s="275"/>
      <c r="FYG35" s="275"/>
      <c r="FYH35" s="275"/>
      <c r="FYI35" s="275"/>
      <c r="FYJ35" s="275"/>
      <c r="FYK35" s="275"/>
      <c r="FYL35" s="275"/>
      <c r="FYM35" s="275"/>
      <c r="FYN35" s="275"/>
      <c r="FYO35" s="275"/>
      <c r="FYP35" s="275"/>
      <c r="FYQ35" s="275"/>
      <c r="FYR35" s="275"/>
      <c r="FYS35" s="275"/>
      <c r="FYT35" s="275"/>
      <c r="FYU35" s="275"/>
      <c r="FYV35" s="275"/>
      <c r="FYW35" s="275"/>
      <c r="FYX35" s="275"/>
      <c r="FYY35" s="275"/>
      <c r="FYZ35" s="275"/>
      <c r="FZA35" s="275"/>
      <c r="FZB35" s="275"/>
      <c r="FZC35" s="275"/>
      <c r="FZD35" s="275"/>
      <c r="FZE35" s="275"/>
      <c r="FZF35" s="275"/>
      <c r="FZG35" s="275"/>
      <c r="FZH35" s="275"/>
      <c r="FZI35" s="275"/>
      <c r="FZJ35" s="275"/>
      <c r="FZK35" s="275"/>
      <c r="FZL35" s="275"/>
      <c r="FZM35" s="275"/>
      <c r="FZN35" s="275"/>
      <c r="FZO35" s="275"/>
      <c r="FZP35" s="275"/>
      <c r="FZQ35" s="275"/>
      <c r="FZR35" s="275"/>
      <c r="FZS35" s="275"/>
      <c r="FZT35" s="275"/>
      <c r="FZU35" s="275"/>
      <c r="FZV35" s="275"/>
      <c r="FZW35" s="275"/>
      <c r="FZX35" s="275"/>
      <c r="FZY35" s="275"/>
      <c r="FZZ35" s="275"/>
      <c r="GAA35" s="275"/>
      <c r="GAB35" s="275"/>
      <c r="GAC35" s="275"/>
      <c r="GAD35" s="275"/>
      <c r="GAE35" s="275"/>
      <c r="GAF35" s="275"/>
      <c r="GAG35" s="275"/>
      <c r="GAH35" s="275"/>
      <c r="GAI35" s="275"/>
      <c r="GAJ35" s="275"/>
      <c r="GAK35" s="275"/>
      <c r="GAL35" s="275"/>
      <c r="GAM35" s="275"/>
      <c r="GAN35" s="275"/>
      <c r="GAO35" s="275"/>
      <c r="GAP35" s="275"/>
      <c r="GAQ35" s="275"/>
      <c r="GAR35" s="275"/>
      <c r="GAS35" s="275"/>
      <c r="GAT35" s="275"/>
      <c r="GAU35" s="275"/>
      <c r="GAV35" s="275"/>
      <c r="GAW35" s="275"/>
      <c r="GAX35" s="275"/>
      <c r="GAY35" s="275"/>
      <c r="GAZ35" s="275"/>
      <c r="GBA35" s="275"/>
      <c r="GBB35" s="275"/>
      <c r="GBC35" s="275"/>
      <c r="GBD35" s="275"/>
      <c r="GBE35" s="275"/>
      <c r="GBF35" s="275"/>
      <c r="GBG35" s="275"/>
      <c r="GBH35" s="275"/>
      <c r="GBI35" s="275"/>
      <c r="GBJ35" s="275"/>
      <c r="GBK35" s="275"/>
      <c r="GBL35" s="275"/>
      <c r="GBM35" s="275"/>
      <c r="GBN35" s="275"/>
      <c r="GBO35" s="275"/>
      <c r="GBP35" s="275"/>
      <c r="GBQ35" s="275"/>
      <c r="GBR35" s="275"/>
      <c r="GBS35" s="275"/>
      <c r="GBT35" s="275"/>
      <c r="GBU35" s="275"/>
      <c r="GBV35" s="275"/>
      <c r="GBW35" s="275"/>
      <c r="GBX35" s="275"/>
      <c r="GBY35" s="275"/>
      <c r="GBZ35" s="275"/>
      <c r="GCA35" s="275"/>
      <c r="GCB35" s="275"/>
      <c r="GCC35" s="275"/>
      <c r="GCD35" s="275"/>
      <c r="GCE35" s="275"/>
      <c r="GCF35" s="275"/>
      <c r="GCG35" s="275"/>
      <c r="GCH35" s="275"/>
      <c r="GCI35" s="275"/>
      <c r="GCJ35" s="275"/>
      <c r="GCK35" s="275"/>
      <c r="GCL35" s="275"/>
      <c r="GCM35" s="275"/>
      <c r="GCN35" s="275"/>
      <c r="GCO35" s="275"/>
      <c r="GCP35" s="275"/>
      <c r="GCQ35" s="275"/>
      <c r="GCR35" s="275"/>
      <c r="GCS35" s="275"/>
      <c r="GCT35" s="275"/>
      <c r="GCU35" s="275"/>
      <c r="GCV35" s="275"/>
      <c r="GCW35" s="275"/>
      <c r="GCX35" s="275"/>
      <c r="GCY35" s="275"/>
      <c r="GCZ35" s="275"/>
      <c r="GDA35" s="275"/>
      <c r="GDB35" s="275"/>
      <c r="GDC35" s="275"/>
      <c r="GDD35" s="275"/>
      <c r="GDE35" s="275"/>
      <c r="GDF35" s="275"/>
      <c r="GDG35" s="275"/>
      <c r="GDH35" s="275"/>
      <c r="GDI35" s="275"/>
      <c r="GDJ35" s="275"/>
      <c r="GDK35" s="275"/>
      <c r="GDL35" s="275"/>
      <c r="GDM35" s="275"/>
      <c r="GDN35" s="275"/>
      <c r="GDO35" s="275"/>
      <c r="GDP35" s="275"/>
      <c r="GDQ35" s="275"/>
      <c r="GDR35" s="275"/>
      <c r="GDS35" s="275"/>
      <c r="GDT35" s="275"/>
      <c r="GDU35" s="275"/>
      <c r="GDV35" s="275"/>
      <c r="GDW35" s="275"/>
      <c r="GDX35" s="275"/>
      <c r="GDY35" s="275"/>
      <c r="GDZ35" s="275"/>
      <c r="GEA35" s="275"/>
      <c r="GEB35" s="275"/>
      <c r="GEC35" s="275"/>
      <c r="GED35" s="275"/>
      <c r="GEE35" s="275"/>
      <c r="GEF35" s="275"/>
      <c r="GEG35" s="275"/>
      <c r="GEH35" s="275"/>
      <c r="GEI35" s="275"/>
      <c r="GEJ35" s="275"/>
      <c r="GEK35" s="275"/>
      <c r="GEL35" s="275"/>
      <c r="GEM35" s="275"/>
      <c r="GEN35" s="275"/>
      <c r="GEO35" s="275"/>
      <c r="GEP35" s="275"/>
      <c r="GEQ35" s="275"/>
      <c r="GER35" s="275"/>
      <c r="GES35" s="275"/>
      <c r="GET35" s="275"/>
      <c r="GEU35" s="275"/>
      <c r="GEV35" s="275"/>
      <c r="GEW35" s="275"/>
      <c r="GEX35" s="275"/>
      <c r="GEY35" s="275"/>
      <c r="GEZ35" s="275"/>
      <c r="GFA35" s="275"/>
      <c r="GFB35" s="275"/>
      <c r="GFC35" s="275"/>
      <c r="GFD35" s="275"/>
      <c r="GFE35" s="275"/>
      <c r="GFF35" s="275"/>
      <c r="GFG35" s="275"/>
      <c r="GFH35" s="275"/>
      <c r="GFI35" s="275"/>
      <c r="GFJ35" s="275"/>
      <c r="GFK35" s="275"/>
      <c r="GFL35" s="275"/>
      <c r="GFM35" s="275"/>
      <c r="GFN35" s="275"/>
      <c r="GFO35" s="275"/>
      <c r="GFP35" s="275"/>
      <c r="GFQ35" s="275"/>
      <c r="GFR35" s="275"/>
      <c r="GFS35" s="275"/>
      <c r="GFT35" s="275"/>
      <c r="GFU35" s="275"/>
      <c r="GFV35" s="275"/>
      <c r="GFW35" s="275"/>
      <c r="GFX35" s="275"/>
      <c r="GFY35" s="275"/>
      <c r="GFZ35" s="275"/>
      <c r="GGA35" s="275"/>
      <c r="GGB35" s="275"/>
      <c r="GGC35" s="275"/>
      <c r="GGD35" s="275"/>
      <c r="GGE35" s="275"/>
      <c r="GGF35" s="275"/>
      <c r="GGG35" s="275"/>
      <c r="GGH35" s="275"/>
      <c r="GGI35" s="275"/>
      <c r="GGJ35" s="275"/>
      <c r="GGK35" s="275"/>
      <c r="GGL35" s="275"/>
      <c r="GGM35" s="275"/>
      <c r="GGN35" s="275"/>
      <c r="GGO35" s="275"/>
      <c r="GGP35" s="275"/>
      <c r="GGQ35" s="275"/>
      <c r="GGR35" s="275"/>
      <c r="GGS35" s="275"/>
      <c r="GGT35" s="275"/>
      <c r="GGU35" s="275"/>
      <c r="GGV35" s="275"/>
      <c r="GGW35" s="275"/>
      <c r="GGX35" s="275"/>
      <c r="GGY35" s="275"/>
      <c r="GGZ35" s="275"/>
      <c r="GHA35" s="275"/>
      <c r="GHB35" s="275"/>
      <c r="GHC35" s="275"/>
      <c r="GHD35" s="275"/>
      <c r="GHE35" s="275"/>
      <c r="GHF35" s="275"/>
      <c r="GHG35" s="275"/>
      <c r="GHH35" s="275"/>
      <c r="GHI35" s="275"/>
      <c r="GHJ35" s="275"/>
      <c r="GHK35" s="275"/>
      <c r="GHL35" s="275"/>
      <c r="GHM35" s="275"/>
      <c r="GHN35" s="275"/>
      <c r="GHO35" s="275"/>
      <c r="GHP35" s="275"/>
      <c r="GHQ35" s="275"/>
      <c r="GHR35" s="275"/>
      <c r="GHS35" s="275"/>
      <c r="GHT35" s="275"/>
      <c r="GHU35" s="275"/>
      <c r="GHV35" s="275"/>
      <c r="GHW35" s="275"/>
      <c r="GHX35" s="275"/>
      <c r="GHY35" s="275"/>
      <c r="GHZ35" s="275"/>
      <c r="GIA35" s="275"/>
      <c r="GIB35" s="275"/>
      <c r="GIC35" s="275"/>
      <c r="GID35" s="275"/>
      <c r="GIE35" s="275"/>
      <c r="GIF35" s="275"/>
      <c r="GIG35" s="275"/>
      <c r="GIH35" s="275"/>
      <c r="GII35" s="275"/>
      <c r="GIJ35" s="275"/>
      <c r="GIK35" s="275"/>
      <c r="GIL35" s="275"/>
      <c r="GIM35" s="275"/>
      <c r="GIN35" s="275"/>
      <c r="GIO35" s="275"/>
      <c r="GIP35" s="275"/>
      <c r="GIQ35" s="275"/>
      <c r="GIR35" s="275"/>
      <c r="GIS35" s="275"/>
      <c r="GIT35" s="275"/>
      <c r="GIU35" s="275"/>
      <c r="GIV35" s="275"/>
      <c r="GIW35" s="275"/>
      <c r="GIX35" s="275"/>
      <c r="GIY35" s="275"/>
      <c r="GIZ35" s="275"/>
      <c r="GJA35" s="275"/>
      <c r="GJB35" s="275"/>
      <c r="GJC35" s="275"/>
      <c r="GJD35" s="275"/>
      <c r="GJE35" s="275"/>
      <c r="GJF35" s="275"/>
      <c r="GJG35" s="275"/>
      <c r="GJH35" s="275"/>
      <c r="GJI35" s="275"/>
      <c r="GJJ35" s="275"/>
      <c r="GJK35" s="275"/>
      <c r="GJL35" s="275"/>
      <c r="GJM35" s="275"/>
      <c r="GJN35" s="275"/>
      <c r="GJO35" s="275"/>
      <c r="GJP35" s="275"/>
      <c r="GJQ35" s="275"/>
      <c r="GJR35" s="275"/>
      <c r="GJS35" s="275"/>
      <c r="GJT35" s="275"/>
      <c r="GJU35" s="275"/>
      <c r="GJV35" s="275"/>
      <c r="GJW35" s="275"/>
      <c r="GJX35" s="275"/>
      <c r="GJY35" s="275"/>
      <c r="GJZ35" s="275"/>
      <c r="GKA35" s="275"/>
      <c r="GKB35" s="275"/>
      <c r="GKC35" s="275"/>
      <c r="GKD35" s="275"/>
      <c r="GKE35" s="275"/>
      <c r="GKF35" s="275"/>
      <c r="GKG35" s="275"/>
      <c r="GKH35" s="275"/>
      <c r="GKI35" s="275"/>
      <c r="GKJ35" s="275"/>
      <c r="GKK35" s="275"/>
      <c r="GKL35" s="275"/>
      <c r="GKM35" s="275"/>
      <c r="GKN35" s="275"/>
      <c r="GKO35" s="275"/>
      <c r="GKP35" s="275"/>
      <c r="GKQ35" s="275"/>
      <c r="GKR35" s="275"/>
      <c r="GKS35" s="275"/>
      <c r="GKT35" s="275"/>
      <c r="GKU35" s="275"/>
      <c r="GKV35" s="275"/>
      <c r="GKW35" s="275"/>
      <c r="GKX35" s="275"/>
      <c r="GKY35" s="275"/>
      <c r="GKZ35" s="275"/>
      <c r="GLA35" s="275"/>
      <c r="GLB35" s="275"/>
      <c r="GLC35" s="275"/>
      <c r="GLD35" s="275"/>
      <c r="GLE35" s="275"/>
      <c r="GLF35" s="275"/>
      <c r="GLG35" s="275"/>
      <c r="GLH35" s="275"/>
      <c r="GLI35" s="275"/>
      <c r="GLJ35" s="275"/>
      <c r="GLK35" s="275"/>
      <c r="GLL35" s="275"/>
      <c r="GLM35" s="275"/>
      <c r="GLN35" s="275"/>
      <c r="GLO35" s="275"/>
      <c r="GLP35" s="275"/>
      <c r="GLQ35" s="275"/>
      <c r="GLR35" s="275"/>
      <c r="GLS35" s="275"/>
      <c r="GLT35" s="275"/>
      <c r="GLU35" s="275"/>
      <c r="GLV35" s="275"/>
      <c r="GLW35" s="275"/>
      <c r="GLX35" s="275"/>
      <c r="GLY35" s="275"/>
      <c r="GLZ35" s="275"/>
      <c r="GMA35" s="275"/>
      <c r="GMB35" s="275"/>
      <c r="GMC35" s="275"/>
      <c r="GMD35" s="275"/>
      <c r="GME35" s="275"/>
      <c r="GMF35" s="275"/>
      <c r="GMG35" s="275"/>
      <c r="GMH35" s="275"/>
      <c r="GMI35" s="275"/>
      <c r="GMJ35" s="275"/>
      <c r="GMK35" s="275"/>
      <c r="GML35" s="275"/>
      <c r="GMM35" s="275"/>
      <c r="GMN35" s="275"/>
      <c r="GMO35" s="275"/>
      <c r="GMP35" s="275"/>
      <c r="GMQ35" s="275"/>
      <c r="GMR35" s="275"/>
      <c r="GMS35" s="275"/>
      <c r="GMT35" s="275"/>
      <c r="GMU35" s="275"/>
      <c r="GMV35" s="275"/>
      <c r="GMW35" s="275"/>
      <c r="GMX35" s="275"/>
      <c r="GMY35" s="275"/>
      <c r="GMZ35" s="275"/>
      <c r="GNA35" s="275"/>
      <c r="GNB35" s="275"/>
      <c r="GNC35" s="275"/>
      <c r="GND35" s="275"/>
      <c r="GNE35" s="275"/>
      <c r="GNF35" s="275"/>
      <c r="GNG35" s="275"/>
      <c r="GNH35" s="275"/>
      <c r="GNI35" s="275"/>
      <c r="GNJ35" s="275"/>
      <c r="GNK35" s="275"/>
      <c r="GNL35" s="275"/>
      <c r="GNM35" s="275"/>
      <c r="GNN35" s="275"/>
      <c r="GNO35" s="275"/>
      <c r="GNP35" s="275"/>
      <c r="GNQ35" s="275"/>
      <c r="GNR35" s="275"/>
      <c r="GNS35" s="275"/>
      <c r="GNT35" s="275"/>
      <c r="GNU35" s="275"/>
      <c r="GNV35" s="275"/>
      <c r="GNW35" s="275"/>
      <c r="GNX35" s="275"/>
      <c r="GNY35" s="275"/>
      <c r="GNZ35" s="275"/>
      <c r="GOA35" s="275"/>
      <c r="GOB35" s="275"/>
      <c r="GOC35" s="275"/>
      <c r="GOD35" s="275"/>
      <c r="GOE35" s="275"/>
      <c r="GOF35" s="275"/>
      <c r="GOG35" s="275"/>
      <c r="GOH35" s="275"/>
      <c r="GOI35" s="275"/>
      <c r="GOJ35" s="275"/>
      <c r="GOK35" s="275"/>
      <c r="GOL35" s="275"/>
      <c r="GOM35" s="275"/>
      <c r="GON35" s="275"/>
      <c r="GOO35" s="275"/>
      <c r="GOP35" s="275"/>
      <c r="GOQ35" s="275"/>
      <c r="GOR35" s="275"/>
      <c r="GOS35" s="275"/>
      <c r="GOT35" s="275"/>
      <c r="GOU35" s="275"/>
      <c r="GOV35" s="275"/>
      <c r="GOW35" s="275"/>
      <c r="GOX35" s="275"/>
      <c r="GOY35" s="275"/>
      <c r="GOZ35" s="275"/>
      <c r="GPA35" s="275"/>
      <c r="GPB35" s="275"/>
      <c r="GPC35" s="275"/>
      <c r="GPD35" s="275"/>
      <c r="GPE35" s="275"/>
      <c r="GPF35" s="275"/>
      <c r="GPG35" s="275"/>
      <c r="GPH35" s="275"/>
      <c r="GPI35" s="275"/>
      <c r="GPJ35" s="275"/>
      <c r="GPK35" s="275"/>
      <c r="GPL35" s="275"/>
      <c r="GPM35" s="275"/>
      <c r="GPN35" s="275"/>
      <c r="GPO35" s="275"/>
      <c r="GPP35" s="275"/>
      <c r="GPQ35" s="275"/>
      <c r="GPR35" s="275"/>
      <c r="GPS35" s="275"/>
      <c r="GPT35" s="275"/>
      <c r="GPU35" s="275"/>
      <c r="GPV35" s="275"/>
      <c r="GPW35" s="275"/>
      <c r="GPX35" s="275"/>
      <c r="GPY35" s="275"/>
      <c r="GPZ35" s="275"/>
      <c r="GQA35" s="275"/>
      <c r="GQB35" s="275"/>
      <c r="GQC35" s="275"/>
      <c r="GQD35" s="275"/>
      <c r="GQE35" s="275"/>
      <c r="GQF35" s="275"/>
      <c r="GQG35" s="275"/>
      <c r="GQH35" s="275"/>
      <c r="GQI35" s="275"/>
      <c r="GQJ35" s="275"/>
      <c r="GQK35" s="275"/>
      <c r="GQL35" s="275"/>
      <c r="GQM35" s="275"/>
      <c r="GQN35" s="275"/>
      <c r="GQO35" s="275"/>
      <c r="GQP35" s="275"/>
      <c r="GQQ35" s="275"/>
      <c r="GQR35" s="275"/>
      <c r="GQS35" s="275"/>
      <c r="GQT35" s="275"/>
      <c r="GQU35" s="275"/>
      <c r="GQV35" s="275"/>
      <c r="GQW35" s="275"/>
      <c r="GQX35" s="275"/>
      <c r="GQY35" s="275"/>
      <c r="GQZ35" s="275"/>
      <c r="GRA35" s="275"/>
      <c r="GRB35" s="275"/>
      <c r="GRC35" s="275"/>
      <c r="GRD35" s="275"/>
      <c r="GRE35" s="275"/>
      <c r="GRF35" s="275"/>
      <c r="GRG35" s="275"/>
      <c r="GRH35" s="275"/>
      <c r="GRI35" s="275"/>
      <c r="GRJ35" s="275"/>
      <c r="GRK35" s="275"/>
      <c r="GRL35" s="275"/>
      <c r="GRM35" s="275"/>
      <c r="GRN35" s="275"/>
      <c r="GRO35" s="275"/>
      <c r="GRP35" s="275"/>
      <c r="GRQ35" s="275"/>
      <c r="GRR35" s="275"/>
      <c r="GRS35" s="275"/>
      <c r="GRT35" s="275"/>
      <c r="GRU35" s="275"/>
      <c r="GRV35" s="275"/>
      <c r="GRW35" s="275"/>
      <c r="GRX35" s="275"/>
      <c r="GRY35" s="275"/>
      <c r="GRZ35" s="275"/>
      <c r="GSA35" s="275"/>
      <c r="GSB35" s="275"/>
      <c r="GSC35" s="275"/>
      <c r="GSD35" s="275"/>
      <c r="GSE35" s="275"/>
      <c r="GSF35" s="275"/>
      <c r="GSG35" s="275"/>
      <c r="GSH35" s="275"/>
      <c r="GSI35" s="275"/>
      <c r="GSJ35" s="275"/>
      <c r="GSK35" s="275"/>
      <c r="GSL35" s="275"/>
      <c r="GSM35" s="275"/>
      <c r="GSN35" s="275"/>
      <c r="GSO35" s="275"/>
      <c r="GSP35" s="275"/>
      <c r="GSQ35" s="275"/>
      <c r="GSR35" s="275"/>
      <c r="GSS35" s="275"/>
      <c r="GST35" s="275"/>
      <c r="GSU35" s="275"/>
      <c r="GSV35" s="275"/>
      <c r="GSW35" s="275"/>
      <c r="GSX35" s="275"/>
      <c r="GSY35" s="275"/>
      <c r="GSZ35" s="275"/>
      <c r="GTA35" s="275"/>
      <c r="GTB35" s="275"/>
      <c r="GTC35" s="275"/>
      <c r="GTD35" s="275"/>
      <c r="GTE35" s="275"/>
      <c r="GTF35" s="275"/>
      <c r="GTG35" s="275"/>
      <c r="GTH35" s="275"/>
      <c r="GTI35" s="275"/>
      <c r="GTJ35" s="275"/>
      <c r="GTK35" s="275"/>
      <c r="GTL35" s="275"/>
      <c r="GTM35" s="275"/>
      <c r="GTN35" s="275"/>
      <c r="GTO35" s="275"/>
      <c r="GTP35" s="275"/>
      <c r="GTQ35" s="275"/>
      <c r="GTR35" s="275"/>
      <c r="GTS35" s="275"/>
      <c r="GTT35" s="275"/>
      <c r="GTU35" s="275"/>
      <c r="GTV35" s="275"/>
      <c r="GTW35" s="275"/>
      <c r="GTX35" s="275"/>
      <c r="GTY35" s="275"/>
      <c r="GTZ35" s="275"/>
      <c r="GUA35" s="275"/>
      <c r="GUB35" s="275"/>
      <c r="GUC35" s="275"/>
      <c r="GUD35" s="275"/>
      <c r="GUE35" s="275"/>
      <c r="GUF35" s="275"/>
      <c r="GUG35" s="275"/>
      <c r="GUH35" s="275"/>
      <c r="GUI35" s="275"/>
      <c r="GUJ35" s="275"/>
      <c r="GUK35" s="275"/>
      <c r="GUL35" s="275"/>
      <c r="GUM35" s="275"/>
      <c r="GUN35" s="275"/>
      <c r="GUO35" s="275"/>
      <c r="GUP35" s="275"/>
      <c r="GUQ35" s="275"/>
      <c r="GUR35" s="275"/>
      <c r="GUS35" s="275"/>
      <c r="GUT35" s="275"/>
      <c r="GUU35" s="275"/>
      <c r="GUV35" s="275"/>
      <c r="GUW35" s="275"/>
      <c r="GUX35" s="275"/>
      <c r="GUY35" s="275"/>
      <c r="GUZ35" s="275"/>
      <c r="GVA35" s="275"/>
      <c r="GVB35" s="275"/>
      <c r="GVC35" s="275"/>
      <c r="GVD35" s="275"/>
      <c r="GVE35" s="275"/>
      <c r="GVF35" s="275"/>
      <c r="GVG35" s="275"/>
      <c r="GVH35" s="275"/>
      <c r="GVI35" s="275"/>
      <c r="GVJ35" s="275"/>
      <c r="GVK35" s="275"/>
      <c r="GVL35" s="275"/>
      <c r="GVM35" s="275"/>
      <c r="GVN35" s="275"/>
      <c r="GVO35" s="275"/>
      <c r="GVP35" s="275"/>
      <c r="GVQ35" s="275"/>
      <c r="GVR35" s="275"/>
      <c r="GVS35" s="275"/>
      <c r="GVT35" s="275"/>
      <c r="GVU35" s="275"/>
      <c r="GVV35" s="275"/>
      <c r="GVW35" s="275"/>
      <c r="GVX35" s="275"/>
      <c r="GVY35" s="275"/>
      <c r="GVZ35" s="275"/>
      <c r="GWA35" s="275"/>
      <c r="GWB35" s="275"/>
      <c r="GWC35" s="275"/>
      <c r="GWD35" s="275"/>
      <c r="GWE35" s="275"/>
      <c r="GWF35" s="275"/>
      <c r="GWG35" s="275"/>
      <c r="GWH35" s="275"/>
      <c r="GWI35" s="275"/>
      <c r="GWJ35" s="275"/>
      <c r="GWK35" s="275"/>
      <c r="GWL35" s="275"/>
      <c r="GWM35" s="275"/>
      <c r="GWN35" s="275"/>
      <c r="GWO35" s="275"/>
      <c r="GWP35" s="275"/>
      <c r="GWQ35" s="275"/>
      <c r="GWR35" s="275"/>
      <c r="GWS35" s="275"/>
      <c r="GWT35" s="275"/>
      <c r="GWU35" s="275"/>
      <c r="GWV35" s="275"/>
      <c r="GWW35" s="275"/>
      <c r="GWX35" s="275"/>
      <c r="GWY35" s="275"/>
      <c r="GWZ35" s="275"/>
      <c r="GXA35" s="275"/>
      <c r="GXB35" s="275"/>
      <c r="GXC35" s="275"/>
      <c r="GXD35" s="275"/>
      <c r="GXE35" s="275"/>
      <c r="GXF35" s="275"/>
      <c r="GXG35" s="275"/>
      <c r="GXH35" s="275"/>
      <c r="GXI35" s="275"/>
      <c r="GXJ35" s="275"/>
      <c r="GXK35" s="275"/>
      <c r="GXL35" s="275"/>
      <c r="GXM35" s="275"/>
      <c r="GXN35" s="275"/>
      <c r="GXO35" s="275"/>
      <c r="GXP35" s="275"/>
      <c r="GXQ35" s="275"/>
      <c r="GXR35" s="275"/>
      <c r="GXS35" s="275"/>
      <c r="GXT35" s="275"/>
      <c r="GXU35" s="275"/>
      <c r="GXV35" s="275"/>
      <c r="GXW35" s="275"/>
      <c r="GXX35" s="275"/>
      <c r="GXY35" s="275"/>
      <c r="GXZ35" s="275"/>
      <c r="GYA35" s="275"/>
      <c r="GYB35" s="275"/>
      <c r="GYC35" s="275"/>
      <c r="GYD35" s="275"/>
      <c r="GYE35" s="275"/>
      <c r="GYF35" s="275"/>
      <c r="GYG35" s="275"/>
      <c r="GYH35" s="275"/>
      <c r="GYI35" s="275"/>
      <c r="GYJ35" s="275"/>
      <c r="GYK35" s="275"/>
      <c r="GYL35" s="275"/>
      <c r="GYM35" s="275"/>
      <c r="GYN35" s="275"/>
      <c r="GYO35" s="275"/>
      <c r="GYP35" s="275"/>
      <c r="GYQ35" s="275"/>
      <c r="GYR35" s="275"/>
      <c r="GYS35" s="275"/>
      <c r="GYT35" s="275"/>
      <c r="GYU35" s="275"/>
      <c r="GYV35" s="275"/>
      <c r="GYW35" s="275"/>
      <c r="GYX35" s="275"/>
      <c r="GYY35" s="275"/>
      <c r="GYZ35" s="275"/>
      <c r="GZA35" s="275"/>
      <c r="GZB35" s="275"/>
      <c r="GZC35" s="275"/>
      <c r="GZD35" s="275"/>
      <c r="GZE35" s="275"/>
      <c r="GZF35" s="275"/>
      <c r="GZG35" s="275"/>
      <c r="GZH35" s="275"/>
      <c r="GZI35" s="275"/>
      <c r="GZJ35" s="275"/>
      <c r="GZK35" s="275"/>
      <c r="GZL35" s="275"/>
      <c r="GZM35" s="275"/>
      <c r="GZN35" s="275"/>
      <c r="GZO35" s="275"/>
      <c r="GZP35" s="275"/>
      <c r="GZQ35" s="275"/>
      <c r="GZR35" s="275"/>
      <c r="GZS35" s="275"/>
      <c r="GZT35" s="275"/>
      <c r="GZU35" s="275"/>
      <c r="GZV35" s="275"/>
      <c r="GZW35" s="275"/>
      <c r="GZX35" s="275"/>
      <c r="GZY35" s="275"/>
      <c r="GZZ35" s="275"/>
      <c r="HAA35" s="275"/>
      <c r="HAB35" s="275"/>
      <c r="HAC35" s="275"/>
      <c r="HAD35" s="275"/>
      <c r="HAE35" s="275"/>
      <c r="HAF35" s="275"/>
      <c r="HAG35" s="275"/>
      <c r="HAH35" s="275"/>
      <c r="HAI35" s="275"/>
      <c r="HAJ35" s="275"/>
      <c r="HAK35" s="275"/>
      <c r="HAL35" s="275"/>
      <c r="HAM35" s="275"/>
      <c r="HAN35" s="275"/>
      <c r="HAO35" s="275"/>
      <c r="HAP35" s="275"/>
      <c r="HAQ35" s="275"/>
      <c r="HAR35" s="275"/>
      <c r="HAS35" s="275"/>
      <c r="HAT35" s="275"/>
      <c r="HAU35" s="275"/>
      <c r="HAV35" s="275"/>
      <c r="HAW35" s="275"/>
      <c r="HAX35" s="275"/>
      <c r="HAY35" s="275"/>
      <c r="HAZ35" s="275"/>
      <c r="HBA35" s="275"/>
      <c r="HBB35" s="275"/>
      <c r="HBC35" s="275"/>
      <c r="HBD35" s="275"/>
      <c r="HBE35" s="275"/>
      <c r="HBF35" s="275"/>
      <c r="HBG35" s="275"/>
      <c r="HBH35" s="275"/>
      <c r="HBI35" s="275"/>
      <c r="HBJ35" s="275"/>
      <c r="HBK35" s="275"/>
      <c r="HBL35" s="275"/>
      <c r="HBM35" s="275"/>
      <c r="HBN35" s="275"/>
      <c r="HBO35" s="275"/>
      <c r="HBP35" s="275"/>
      <c r="HBQ35" s="275"/>
      <c r="HBR35" s="275"/>
      <c r="HBS35" s="275"/>
      <c r="HBT35" s="275"/>
      <c r="HBU35" s="275"/>
      <c r="HBV35" s="275"/>
      <c r="HBW35" s="275"/>
      <c r="HBX35" s="275"/>
      <c r="HBY35" s="275"/>
      <c r="HBZ35" s="275"/>
      <c r="HCA35" s="275"/>
      <c r="HCB35" s="275"/>
      <c r="HCC35" s="275"/>
      <c r="HCD35" s="275"/>
      <c r="HCE35" s="275"/>
      <c r="HCF35" s="275"/>
      <c r="HCG35" s="275"/>
      <c r="HCH35" s="275"/>
      <c r="HCI35" s="275"/>
      <c r="HCJ35" s="275"/>
      <c r="HCK35" s="275"/>
      <c r="HCL35" s="275"/>
      <c r="HCM35" s="275"/>
      <c r="HCN35" s="275"/>
      <c r="HCO35" s="275"/>
      <c r="HCP35" s="275"/>
      <c r="HCQ35" s="275"/>
      <c r="HCR35" s="275"/>
      <c r="HCS35" s="275"/>
      <c r="HCT35" s="275"/>
      <c r="HCU35" s="275"/>
      <c r="HCV35" s="275"/>
      <c r="HCW35" s="275"/>
      <c r="HCX35" s="275"/>
      <c r="HCY35" s="275"/>
      <c r="HCZ35" s="275"/>
      <c r="HDA35" s="275"/>
      <c r="HDB35" s="275"/>
      <c r="HDC35" s="275"/>
      <c r="HDD35" s="275"/>
      <c r="HDE35" s="275"/>
      <c r="HDF35" s="275"/>
      <c r="HDG35" s="275"/>
      <c r="HDH35" s="275"/>
      <c r="HDI35" s="275"/>
      <c r="HDJ35" s="275"/>
      <c r="HDK35" s="275"/>
      <c r="HDL35" s="275"/>
      <c r="HDM35" s="275"/>
      <c r="HDN35" s="275"/>
      <c r="HDO35" s="275"/>
      <c r="HDP35" s="275"/>
      <c r="HDQ35" s="275"/>
      <c r="HDR35" s="275"/>
      <c r="HDS35" s="275"/>
      <c r="HDT35" s="275"/>
      <c r="HDU35" s="275"/>
      <c r="HDV35" s="275"/>
      <c r="HDW35" s="275"/>
      <c r="HDX35" s="275"/>
      <c r="HDY35" s="275"/>
      <c r="HDZ35" s="275"/>
      <c r="HEA35" s="275"/>
      <c r="HEB35" s="275"/>
      <c r="HEC35" s="275"/>
      <c r="HED35" s="275"/>
      <c r="HEE35" s="275"/>
      <c r="HEF35" s="275"/>
      <c r="HEG35" s="275"/>
      <c r="HEH35" s="275"/>
      <c r="HEI35" s="275"/>
      <c r="HEJ35" s="275"/>
      <c r="HEK35" s="275"/>
      <c r="HEL35" s="275"/>
      <c r="HEM35" s="275"/>
      <c r="HEN35" s="275"/>
      <c r="HEO35" s="275"/>
      <c r="HEP35" s="275"/>
      <c r="HEQ35" s="275"/>
      <c r="HER35" s="275"/>
      <c r="HES35" s="275"/>
      <c r="HET35" s="275"/>
      <c r="HEU35" s="275"/>
      <c r="HEV35" s="275"/>
      <c r="HEW35" s="275"/>
      <c r="HEX35" s="275"/>
      <c r="HEY35" s="275"/>
      <c r="HEZ35" s="275"/>
      <c r="HFA35" s="275"/>
      <c r="HFB35" s="275"/>
      <c r="HFC35" s="275"/>
      <c r="HFD35" s="275"/>
      <c r="HFE35" s="275"/>
      <c r="HFF35" s="275"/>
      <c r="HFG35" s="275"/>
      <c r="HFH35" s="275"/>
      <c r="HFI35" s="275"/>
      <c r="HFJ35" s="275"/>
      <c r="HFK35" s="275"/>
      <c r="HFL35" s="275"/>
      <c r="HFM35" s="275"/>
      <c r="HFN35" s="275"/>
      <c r="HFO35" s="275"/>
      <c r="HFP35" s="275"/>
      <c r="HFQ35" s="275"/>
      <c r="HFR35" s="275"/>
      <c r="HFS35" s="275"/>
      <c r="HFT35" s="275"/>
      <c r="HFU35" s="275"/>
      <c r="HFV35" s="275"/>
      <c r="HFW35" s="275"/>
      <c r="HFX35" s="275"/>
      <c r="HFY35" s="275"/>
      <c r="HFZ35" s="275"/>
      <c r="HGA35" s="275"/>
      <c r="HGB35" s="275"/>
      <c r="HGC35" s="275"/>
      <c r="HGD35" s="275"/>
      <c r="HGE35" s="275"/>
      <c r="HGF35" s="275"/>
      <c r="HGG35" s="275"/>
      <c r="HGH35" s="275"/>
      <c r="HGI35" s="275"/>
      <c r="HGJ35" s="275"/>
      <c r="HGK35" s="275"/>
      <c r="HGL35" s="275"/>
      <c r="HGM35" s="275"/>
      <c r="HGN35" s="275"/>
      <c r="HGO35" s="275"/>
      <c r="HGP35" s="275"/>
      <c r="HGQ35" s="275"/>
      <c r="HGR35" s="275"/>
      <c r="HGS35" s="275"/>
      <c r="HGT35" s="275"/>
      <c r="HGU35" s="275"/>
      <c r="HGV35" s="275"/>
      <c r="HGW35" s="275"/>
      <c r="HGX35" s="275"/>
      <c r="HGY35" s="275"/>
      <c r="HGZ35" s="275"/>
      <c r="HHA35" s="275"/>
      <c r="HHB35" s="275"/>
      <c r="HHC35" s="275"/>
      <c r="HHD35" s="275"/>
      <c r="HHE35" s="275"/>
      <c r="HHF35" s="275"/>
      <c r="HHG35" s="275"/>
      <c r="HHH35" s="275"/>
      <c r="HHI35" s="275"/>
      <c r="HHJ35" s="275"/>
      <c r="HHK35" s="275"/>
      <c r="HHL35" s="275"/>
      <c r="HHM35" s="275"/>
      <c r="HHN35" s="275"/>
      <c r="HHO35" s="275"/>
      <c r="HHP35" s="275"/>
      <c r="HHQ35" s="275"/>
      <c r="HHR35" s="275"/>
      <c r="HHS35" s="275"/>
      <c r="HHT35" s="275"/>
      <c r="HHU35" s="275"/>
      <c r="HHV35" s="275"/>
      <c r="HHW35" s="275"/>
      <c r="HHX35" s="275"/>
      <c r="HHY35" s="275"/>
      <c r="HHZ35" s="275"/>
      <c r="HIA35" s="275"/>
      <c r="HIB35" s="275"/>
      <c r="HIC35" s="275"/>
      <c r="HID35" s="275"/>
      <c r="HIE35" s="275"/>
      <c r="HIF35" s="275"/>
      <c r="HIG35" s="275"/>
      <c r="HIH35" s="275"/>
      <c r="HII35" s="275"/>
      <c r="HIJ35" s="275"/>
      <c r="HIK35" s="275"/>
      <c r="HIL35" s="275"/>
      <c r="HIM35" s="275"/>
      <c r="HIN35" s="275"/>
      <c r="HIO35" s="275"/>
      <c r="HIP35" s="275"/>
      <c r="HIQ35" s="275"/>
      <c r="HIR35" s="275"/>
      <c r="HIS35" s="275"/>
      <c r="HIT35" s="275"/>
      <c r="HIU35" s="275"/>
      <c r="HIV35" s="275"/>
      <c r="HIW35" s="275"/>
      <c r="HIX35" s="275"/>
      <c r="HIY35" s="275"/>
      <c r="HIZ35" s="275"/>
      <c r="HJA35" s="275"/>
      <c r="HJB35" s="275"/>
      <c r="HJC35" s="275"/>
      <c r="HJD35" s="275"/>
      <c r="HJE35" s="275"/>
      <c r="HJF35" s="275"/>
      <c r="HJG35" s="275"/>
      <c r="HJH35" s="275"/>
      <c r="HJI35" s="275"/>
      <c r="HJJ35" s="275"/>
      <c r="HJK35" s="275"/>
      <c r="HJL35" s="275"/>
      <c r="HJM35" s="275"/>
      <c r="HJN35" s="275"/>
      <c r="HJO35" s="275"/>
      <c r="HJP35" s="275"/>
      <c r="HJQ35" s="275"/>
      <c r="HJR35" s="275"/>
      <c r="HJS35" s="275"/>
      <c r="HJT35" s="275"/>
      <c r="HJU35" s="275"/>
      <c r="HJV35" s="275"/>
      <c r="HJW35" s="275"/>
      <c r="HJX35" s="275"/>
      <c r="HJY35" s="275"/>
      <c r="HJZ35" s="275"/>
      <c r="HKA35" s="275"/>
      <c r="HKB35" s="275"/>
      <c r="HKC35" s="275"/>
      <c r="HKD35" s="275"/>
      <c r="HKE35" s="275"/>
      <c r="HKF35" s="275"/>
      <c r="HKG35" s="275"/>
      <c r="HKH35" s="275"/>
      <c r="HKI35" s="275"/>
      <c r="HKJ35" s="275"/>
      <c r="HKK35" s="275"/>
      <c r="HKL35" s="275"/>
      <c r="HKM35" s="275"/>
      <c r="HKN35" s="275"/>
      <c r="HKO35" s="275"/>
      <c r="HKP35" s="275"/>
      <c r="HKQ35" s="275"/>
      <c r="HKR35" s="275"/>
      <c r="HKS35" s="275"/>
      <c r="HKT35" s="275"/>
      <c r="HKU35" s="275"/>
      <c r="HKV35" s="275"/>
      <c r="HKW35" s="275"/>
      <c r="HKX35" s="275"/>
      <c r="HKY35" s="275"/>
      <c r="HKZ35" s="275"/>
      <c r="HLA35" s="275"/>
      <c r="HLB35" s="275"/>
      <c r="HLC35" s="275"/>
      <c r="HLD35" s="275"/>
      <c r="HLE35" s="275"/>
      <c r="HLF35" s="275"/>
      <c r="HLG35" s="275"/>
      <c r="HLH35" s="275"/>
      <c r="HLI35" s="275"/>
      <c r="HLJ35" s="275"/>
      <c r="HLK35" s="275"/>
      <c r="HLL35" s="275"/>
      <c r="HLM35" s="275"/>
      <c r="HLN35" s="275"/>
      <c r="HLO35" s="275"/>
      <c r="HLP35" s="275"/>
      <c r="HLQ35" s="275"/>
      <c r="HLR35" s="275"/>
      <c r="HLS35" s="275"/>
      <c r="HLT35" s="275"/>
      <c r="HLU35" s="275"/>
      <c r="HLV35" s="275"/>
      <c r="HLW35" s="275"/>
      <c r="HLX35" s="275"/>
      <c r="HLY35" s="275"/>
      <c r="HLZ35" s="275"/>
      <c r="HMA35" s="275"/>
      <c r="HMB35" s="275"/>
      <c r="HMC35" s="275"/>
      <c r="HMD35" s="275"/>
      <c r="HME35" s="275"/>
      <c r="HMF35" s="275"/>
      <c r="HMG35" s="275"/>
      <c r="HMH35" s="275"/>
      <c r="HMI35" s="275"/>
      <c r="HMJ35" s="275"/>
      <c r="HMK35" s="275"/>
      <c r="HML35" s="275"/>
      <c r="HMM35" s="275"/>
      <c r="HMN35" s="275"/>
      <c r="HMO35" s="275"/>
      <c r="HMP35" s="275"/>
      <c r="HMQ35" s="275"/>
      <c r="HMR35" s="275"/>
      <c r="HMS35" s="275"/>
      <c r="HMT35" s="275"/>
      <c r="HMU35" s="275"/>
      <c r="HMV35" s="275"/>
      <c r="HMW35" s="275"/>
      <c r="HMX35" s="275"/>
      <c r="HMY35" s="275"/>
      <c r="HMZ35" s="275"/>
      <c r="HNA35" s="275"/>
      <c r="HNB35" s="275"/>
      <c r="HNC35" s="275"/>
      <c r="HND35" s="275"/>
      <c r="HNE35" s="275"/>
      <c r="HNF35" s="275"/>
      <c r="HNG35" s="275"/>
      <c r="HNH35" s="275"/>
      <c r="HNI35" s="275"/>
      <c r="HNJ35" s="275"/>
      <c r="HNK35" s="275"/>
      <c r="HNL35" s="275"/>
      <c r="HNM35" s="275"/>
      <c r="HNN35" s="275"/>
      <c r="HNO35" s="275"/>
      <c r="HNP35" s="275"/>
      <c r="HNQ35" s="275"/>
      <c r="HNR35" s="275"/>
      <c r="HNS35" s="275"/>
      <c r="HNT35" s="275"/>
      <c r="HNU35" s="275"/>
      <c r="HNV35" s="275"/>
      <c r="HNW35" s="275"/>
      <c r="HNX35" s="275"/>
      <c r="HNY35" s="275"/>
      <c r="HNZ35" s="275"/>
      <c r="HOA35" s="275"/>
      <c r="HOB35" s="275"/>
      <c r="HOC35" s="275"/>
      <c r="HOD35" s="275"/>
      <c r="HOE35" s="275"/>
      <c r="HOF35" s="275"/>
      <c r="HOG35" s="275"/>
      <c r="HOH35" s="275"/>
      <c r="HOI35" s="275"/>
      <c r="HOJ35" s="275"/>
      <c r="HOK35" s="275"/>
      <c r="HOL35" s="275"/>
      <c r="HOM35" s="275"/>
      <c r="HON35" s="275"/>
      <c r="HOO35" s="275"/>
      <c r="HOP35" s="275"/>
      <c r="HOQ35" s="275"/>
      <c r="HOR35" s="275"/>
      <c r="HOS35" s="275"/>
      <c r="HOT35" s="275"/>
      <c r="HOU35" s="275"/>
      <c r="HOV35" s="275"/>
      <c r="HOW35" s="275"/>
      <c r="HOX35" s="275"/>
      <c r="HOY35" s="275"/>
      <c r="HOZ35" s="275"/>
      <c r="HPA35" s="275"/>
      <c r="HPB35" s="275"/>
      <c r="HPC35" s="275"/>
      <c r="HPD35" s="275"/>
      <c r="HPE35" s="275"/>
      <c r="HPF35" s="275"/>
      <c r="HPG35" s="275"/>
      <c r="HPH35" s="275"/>
      <c r="HPI35" s="275"/>
      <c r="HPJ35" s="275"/>
      <c r="HPK35" s="275"/>
      <c r="HPL35" s="275"/>
      <c r="HPM35" s="275"/>
      <c r="HPN35" s="275"/>
      <c r="HPO35" s="275"/>
      <c r="HPP35" s="275"/>
      <c r="HPQ35" s="275"/>
      <c r="HPR35" s="275"/>
      <c r="HPS35" s="275"/>
      <c r="HPT35" s="275"/>
      <c r="HPU35" s="275"/>
      <c r="HPV35" s="275"/>
      <c r="HPW35" s="275"/>
      <c r="HPX35" s="275"/>
      <c r="HPY35" s="275"/>
      <c r="HPZ35" s="275"/>
      <c r="HQA35" s="275"/>
      <c r="HQB35" s="275"/>
      <c r="HQC35" s="275"/>
      <c r="HQD35" s="275"/>
      <c r="HQE35" s="275"/>
      <c r="HQF35" s="275"/>
      <c r="HQG35" s="275"/>
      <c r="HQH35" s="275"/>
      <c r="HQI35" s="275"/>
      <c r="HQJ35" s="275"/>
      <c r="HQK35" s="275"/>
      <c r="HQL35" s="275"/>
      <c r="HQM35" s="275"/>
      <c r="HQN35" s="275"/>
      <c r="HQO35" s="275"/>
      <c r="HQP35" s="275"/>
      <c r="HQQ35" s="275"/>
      <c r="HQR35" s="275"/>
      <c r="HQS35" s="275"/>
      <c r="HQT35" s="275"/>
      <c r="HQU35" s="275"/>
      <c r="HQV35" s="275"/>
      <c r="HQW35" s="275"/>
      <c r="HQX35" s="275"/>
      <c r="HQY35" s="275"/>
      <c r="HQZ35" s="275"/>
      <c r="HRA35" s="275"/>
      <c r="HRB35" s="275"/>
      <c r="HRC35" s="275"/>
      <c r="HRD35" s="275"/>
      <c r="HRE35" s="275"/>
      <c r="HRF35" s="275"/>
      <c r="HRG35" s="275"/>
      <c r="HRH35" s="275"/>
      <c r="HRI35" s="275"/>
      <c r="HRJ35" s="275"/>
      <c r="HRK35" s="275"/>
      <c r="HRL35" s="275"/>
      <c r="HRM35" s="275"/>
      <c r="HRN35" s="275"/>
      <c r="HRO35" s="275"/>
      <c r="HRP35" s="275"/>
      <c r="HRQ35" s="275"/>
      <c r="HRR35" s="275"/>
      <c r="HRS35" s="275"/>
      <c r="HRT35" s="275"/>
      <c r="HRU35" s="275"/>
      <c r="HRV35" s="275"/>
      <c r="HRW35" s="275"/>
      <c r="HRX35" s="275"/>
      <c r="HRY35" s="275"/>
      <c r="HRZ35" s="275"/>
      <c r="HSA35" s="275"/>
      <c r="HSB35" s="275"/>
      <c r="HSC35" s="275"/>
      <c r="HSD35" s="275"/>
      <c r="HSE35" s="275"/>
      <c r="HSF35" s="275"/>
      <c r="HSG35" s="275"/>
      <c r="HSH35" s="275"/>
      <c r="HSI35" s="275"/>
      <c r="HSJ35" s="275"/>
      <c r="HSK35" s="275"/>
      <c r="HSL35" s="275"/>
      <c r="HSM35" s="275"/>
      <c r="HSN35" s="275"/>
      <c r="HSO35" s="275"/>
      <c r="HSP35" s="275"/>
      <c r="HSQ35" s="275"/>
      <c r="HSR35" s="275"/>
      <c r="HSS35" s="275"/>
      <c r="HST35" s="275"/>
      <c r="HSU35" s="275"/>
      <c r="HSV35" s="275"/>
      <c r="HSW35" s="275"/>
      <c r="HSX35" s="275"/>
      <c r="HSY35" s="275"/>
      <c r="HSZ35" s="275"/>
      <c r="HTA35" s="275"/>
      <c r="HTB35" s="275"/>
      <c r="HTC35" s="275"/>
      <c r="HTD35" s="275"/>
      <c r="HTE35" s="275"/>
      <c r="HTF35" s="275"/>
      <c r="HTG35" s="275"/>
      <c r="HTH35" s="275"/>
      <c r="HTI35" s="275"/>
      <c r="HTJ35" s="275"/>
      <c r="HTK35" s="275"/>
      <c r="HTL35" s="275"/>
      <c r="HTM35" s="275"/>
      <c r="HTN35" s="275"/>
      <c r="HTO35" s="275"/>
      <c r="HTP35" s="275"/>
      <c r="HTQ35" s="275"/>
      <c r="HTR35" s="275"/>
      <c r="HTS35" s="275"/>
      <c r="HTT35" s="275"/>
      <c r="HTU35" s="275"/>
      <c r="HTV35" s="275"/>
      <c r="HTW35" s="275"/>
      <c r="HTX35" s="275"/>
      <c r="HTY35" s="275"/>
      <c r="HTZ35" s="275"/>
      <c r="HUA35" s="275"/>
      <c r="HUB35" s="275"/>
      <c r="HUC35" s="275"/>
      <c r="HUD35" s="275"/>
      <c r="HUE35" s="275"/>
      <c r="HUF35" s="275"/>
      <c r="HUG35" s="275"/>
      <c r="HUH35" s="275"/>
      <c r="HUI35" s="275"/>
      <c r="HUJ35" s="275"/>
      <c r="HUK35" s="275"/>
      <c r="HUL35" s="275"/>
      <c r="HUM35" s="275"/>
      <c r="HUN35" s="275"/>
      <c r="HUO35" s="275"/>
      <c r="HUP35" s="275"/>
      <c r="HUQ35" s="275"/>
      <c r="HUR35" s="275"/>
      <c r="HUS35" s="275"/>
      <c r="HUT35" s="275"/>
      <c r="HUU35" s="275"/>
      <c r="HUV35" s="275"/>
      <c r="HUW35" s="275"/>
      <c r="HUX35" s="275"/>
      <c r="HUY35" s="275"/>
      <c r="HUZ35" s="275"/>
      <c r="HVA35" s="275"/>
      <c r="HVB35" s="275"/>
      <c r="HVC35" s="275"/>
      <c r="HVD35" s="275"/>
      <c r="HVE35" s="275"/>
      <c r="HVF35" s="275"/>
      <c r="HVG35" s="275"/>
      <c r="HVH35" s="275"/>
      <c r="HVI35" s="275"/>
      <c r="HVJ35" s="275"/>
      <c r="HVK35" s="275"/>
      <c r="HVL35" s="275"/>
      <c r="HVM35" s="275"/>
      <c r="HVN35" s="275"/>
      <c r="HVO35" s="275"/>
      <c r="HVP35" s="275"/>
      <c r="HVQ35" s="275"/>
      <c r="HVR35" s="275"/>
      <c r="HVS35" s="275"/>
      <c r="HVT35" s="275"/>
      <c r="HVU35" s="275"/>
      <c r="HVV35" s="275"/>
      <c r="HVW35" s="275"/>
      <c r="HVX35" s="275"/>
      <c r="HVY35" s="275"/>
      <c r="HVZ35" s="275"/>
      <c r="HWA35" s="275"/>
      <c r="HWB35" s="275"/>
      <c r="HWC35" s="275"/>
      <c r="HWD35" s="275"/>
      <c r="HWE35" s="275"/>
      <c r="HWF35" s="275"/>
      <c r="HWG35" s="275"/>
      <c r="HWH35" s="275"/>
      <c r="HWI35" s="275"/>
      <c r="HWJ35" s="275"/>
      <c r="HWK35" s="275"/>
      <c r="HWL35" s="275"/>
      <c r="HWM35" s="275"/>
      <c r="HWN35" s="275"/>
      <c r="HWO35" s="275"/>
      <c r="HWP35" s="275"/>
      <c r="HWQ35" s="275"/>
      <c r="HWR35" s="275"/>
      <c r="HWS35" s="275"/>
      <c r="HWT35" s="275"/>
      <c r="HWU35" s="275"/>
      <c r="HWV35" s="275"/>
      <c r="HWW35" s="275"/>
      <c r="HWX35" s="275"/>
      <c r="HWY35" s="275"/>
      <c r="HWZ35" s="275"/>
      <c r="HXA35" s="275"/>
      <c r="HXB35" s="275"/>
      <c r="HXC35" s="275"/>
      <c r="HXD35" s="275"/>
      <c r="HXE35" s="275"/>
      <c r="HXF35" s="275"/>
      <c r="HXG35" s="275"/>
      <c r="HXH35" s="275"/>
      <c r="HXI35" s="275"/>
      <c r="HXJ35" s="275"/>
      <c r="HXK35" s="275"/>
      <c r="HXL35" s="275"/>
      <c r="HXM35" s="275"/>
      <c r="HXN35" s="275"/>
      <c r="HXO35" s="275"/>
      <c r="HXP35" s="275"/>
      <c r="HXQ35" s="275"/>
      <c r="HXR35" s="275"/>
      <c r="HXS35" s="275"/>
      <c r="HXT35" s="275"/>
      <c r="HXU35" s="275"/>
      <c r="HXV35" s="275"/>
      <c r="HXW35" s="275"/>
      <c r="HXX35" s="275"/>
      <c r="HXY35" s="275"/>
      <c r="HXZ35" s="275"/>
      <c r="HYA35" s="275"/>
      <c r="HYB35" s="275"/>
      <c r="HYC35" s="275"/>
      <c r="HYD35" s="275"/>
      <c r="HYE35" s="275"/>
      <c r="HYF35" s="275"/>
      <c r="HYG35" s="275"/>
      <c r="HYH35" s="275"/>
      <c r="HYI35" s="275"/>
      <c r="HYJ35" s="275"/>
      <c r="HYK35" s="275"/>
      <c r="HYL35" s="275"/>
      <c r="HYM35" s="275"/>
      <c r="HYN35" s="275"/>
      <c r="HYO35" s="275"/>
      <c r="HYP35" s="275"/>
      <c r="HYQ35" s="275"/>
      <c r="HYR35" s="275"/>
      <c r="HYS35" s="275"/>
      <c r="HYT35" s="275"/>
      <c r="HYU35" s="275"/>
      <c r="HYV35" s="275"/>
      <c r="HYW35" s="275"/>
      <c r="HYX35" s="275"/>
      <c r="HYY35" s="275"/>
      <c r="HYZ35" s="275"/>
      <c r="HZA35" s="275"/>
      <c r="HZB35" s="275"/>
      <c r="HZC35" s="275"/>
      <c r="HZD35" s="275"/>
      <c r="HZE35" s="275"/>
      <c r="HZF35" s="275"/>
      <c r="HZG35" s="275"/>
      <c r="HZH35" s="275"/>
      <c r="HZI35" s="275"/>
      <c r="HZJ35" s="275"/>
      <c r="HZK35" s="275"/>
      <c r="HZL35" s="275"/>
      <c r="HZM35" s="275"/>
      <c r="HZN35" s="275"/>
      <c r="HZO35" s="275"/>
      <c r="HZP35" s="275"/>
      <c r="HZQ35" s="275"/>
      <c r="HZR35" s="275"/>
      <c r="HZS35" s="275"/>
      <c r="HZT35" s="275"/>
      <c r="HZU35" s="275"/>
      <c r="HZV35" s="275"/>
      <c r="HZW35" s="275"/>
      <c r="HZX35" s="275"/>
      <c r="HZY35" s="275"/>
      <c r="HZZ35" s="275"/>
      <c r="IAA35" s="275"/>
      <c r="IAB35" s="275"/>
      <c r="IAC35" s="275"/>
      <c r="IAD35" s="275"/>
      <c r="IAE35" s="275"/>
      <c r="IAF35" s="275"/>
      <c r="IAG35" s="275"/>
      <c r="IAH35" s="275"/>
      <c r="IAI35" s="275"/>
      <c r="IAJ35" s="275"/>
      <c r="IAK35" s="275"/>
      <c r="IAL35" s="275"/>
      <c r="IAM35" s="275"/>
      <c r="IAN35" s="275"/>
      <c r="IAO35" s="275"/>
      <c r="IAP35" s="275"/>
      <c r="IAQ35" s="275"/>
      <c r="IAR35" s="275"/>
      <c r="IAS35" s="275"/>
      <c r="IAT35" s="275"/>
      <c r="IAU35" s="275"/>
      <c r="IAV35" s="275"/>
      <c r="IAW35" s="275"/>
      <c r="IAX35" s="275"/>
      <c r="IAY35" s="275"/>
      <c r="IAZ35" s="275"/>
      <c r="IBA35" s="275"/>
      <c r="IBB35" s="275"/>
      <c r="IBC35" s="275"/>
      <c r="IBD35" s="275"/>
      <c r="IBE35" s="275"/>
      <c r="IBF35" s="275"/>
      <c r="IBG35" s="275"/>
      <c r="IBH35" s="275"/>
      <c r="IBI35" s="275"/>
      <c r="IBJ35" s="275"/>
      <c r="IBK35" s="275"/>
      <c r="IBL35" s="275"/>
      <c r="IBM35" s="275"/>
      <c r="IBN35" s="275"/>
      <c r="IBO35" s="275"/>
      <c r="IBP35" s="275"/>
      <c r="IBQ35" s="275"/>
      <c r="IBR35" s="275"/>
      <c r="IBS35" s="275"/>
      <c r="IBT35" s="275"/>
      <c r="IBU35" s="275"/>
      <c r="IBV35" s="275"/>
      <c r="IBW35" s="275"/>
      <c r="IBX35" s="275"/>
      <c r="IBY35" s="275"/>
      <c r="IBZ35" s="275"/>
      <c r="ICA35" s="275"/>
      <c r="ICB35" s="275"/>
      <c r="ICC35" s="275"/>
      <c r="ICD35" s="275"/>
      <c r="ICE35" s="275"/>
      <c r="ICF35" s="275"/>
      <c r="ICG35" s="275"/>
      <c r="ICH35" s="275"/>
      <c r="ICI35" s="275"/>
      <c r="ICJ35" s="275"/>
      <c r="ICK35" s="275"/>
      <c r="ICL35" s="275"/>
      <c r="ICM35" s="275"/>
      <c r="ICN35" s="275"/>
      <c r="ICO35" s="275"/>
      <c r="ICP35" s="275"/>
      <c r="ICQ35" s="275"/>
      <c r="ICR35" s="275"/>
      <c r="ICS35" s="275"/>
      <c r="ICT35" s="275"/>
      <c r="ICU35" s="275"/>
      <c r="ICV35" s="275"/>
      <c r="ICW35" s="275"/>
      <c r="ICX35" s="275"/>
      <c r="ICY35" s="275"/>
      <c r="ICZ35" s="275"/>
      <c r="IDA35" s="275"/>
      <c r="IDB35" s="275"/>
      <c r="IDC35" s="275"/>
      <c r="IDD35" s="275"/>
      <c r="IDE35" s="275"/>
      <c r="IDF35" s="275"/>
      <c r="IDG35" s="275"/>
      <c r="IDH35" s="275"/>
      <c r="IDI35" s="275"/>
      <c r="IDJ35" s="275"/>
      <c r="IDK35" s="275"/>
      <c r="IDL35" s="275"/>
      <c r="IDM35" s="275"/>
      <c r="IDN35" s="275"/>
      <c r="IDO35" s="275"/>
      <c r="IDP35" s="275"/>
      <c r="IDQ35" s="275"/>
      <c r="IDR35" s="275"/>
      <c r="IDS35" s="275"/>
      <c r="IDT35" s="275"/>
      <c r="IDU35" s="275"/>
      <c r="IDV35" s="275"/>
      <c r="IDW35" s="275"/>
      <c r="IDX35" s="275"/>
      <c r="IDY35" s="275"/>
      <c r="IDZ35" s="275"/>
      <c r="IEA35" s="275"/>
      <c r="IEB35" s="275"/>
      <c r="IEC35" s="275"/>
      <c r="IED35" s="275"/>
      <c r="IEE35" s="275"/>
      <c r="IEF35" s="275"/>
      <c r="IEG35" s="275"/>
      <c r="IEH35" s="275"/>
      <c r="IEI35" s="275"/>
      <c r="IEJ35" s="275"/>
      <c r="IEK35" s="275"/>
      <c r="IEL35" s="275"/>
      <c r="IEM35" s="275"/>
      <c r="IEN35" s="275"/>
      <c r="IEO35" s="275"/>
      <c r="IEP35" s="275"/>
      <c r="IEQ35" s="275"/>
      <c r="IER35" s="275"/>
      <c r="IES35" s="275"/>
      <c r="IET35" s="275"/>
      <c r="IEU35" s="275"/>
      <c r="IEV35" s="275"/>
      <c r="IEW35" s="275"/>
      <c r="IEX35" s="275"/>
      <c r="IEY35" s="275"/>
      <c r="IEZ35" s="275"/>
      <c r="IFA35" s="275"/>
      <c r="IFB35" s="275"/>
      <c r="IFC35" s="275"/>
      <c r="IFD35" s="275"/>
      <c r="IFE35" s="275"/>
      <c r="IFF35" s="275"/>
      <c r="IFG35" s="275"/>
      <c r="IFH35" s="275"/>
      <c r="IFI35" s="275"/>
      <c r="IFJ35" s="275"/>
      <c r="IFK35" s="275"/>
      <c r="IFL35" s="275"/>
      <c r="IFM35" s="275"/>
      <c r="IFN35" s="275"/>
      <c r="IFO35" s="275"/>
      <c r="IFP35" s="275"/>
      <c r="IFQ35" s="275"/>
      <c r="IFR35" s="275"/>
      <c r="IFS35" s="275"/>
      <c r="IFT35" s="275"/>
      <c r="IFU35" s="275"/>
      <c r="IFV35" s="275"/>
      <c r="IFW35" s="275"/>
      <c r="IFX35" s="275"/>
      <c r="IFY35" s="275"/>
      <c r="IFZ35" s="275"/>
      <c r="IGA35" s="275"/>
      <c r="IGB35" s="275"/>
      <c r="IGC35" s="275"/>
      <c r="IGD35" s="275"/>
      <c r="IGE35" s="275"/>
      <c r="IGF35" s="275"/>
      <c r="IGG35" s="275"/>
      <c r="IGH35" s="275"/>
      <c r="IGI35" s="275"/>
      <c r="IGJ35" s="275"/>
      <c r="IGK35" s="275"/>
      <c r="IGL35" s="275"/>
      <c r="IGM35" s="275"/>
      <c r="IGN35" s="275"/>
      <c r="IGO35" s="275"/>
      <c r="IGP35" s="275"/>
      <c r="IGQ35" s="275"/>
      <c r="IGR35" s="275"/>
      <c r="IGS35" s="275"/>
      <c r="IGT35" s="275"/>
      <c r="IGU35" s="275"/>
      <c r="IGV35" s="275"/>
      <c r="IGW35" s="275"/>
      <c r="IGX35" s="275"/>
      <c r="IGY35" s="275"/>
      <c r="IGZ35" s="275"/>
      <c r="IHA35" s="275"/>
      <c r="IHB35" s="275"/>
      <c r="IHC35" s="275"/>
      <c r="IHD35" s="275"/>
      <c r="IHE35" s="275"/>
      <c r="IHF35" s="275"/>
      <c r="IHG35" s="275"/>
      <c r="IHH35" s="275"/>
      <c r="IHI35" s="275"/>
      <c r="IHJ35" s="275"/>
      <c r="IHK35" s="275"/>
      <c r="IHL35" s="275"/>
      <c r="IHM35" s="275"/>
      <c r="IHN35" s="275"/>
      <c r="IHO35" s="275"/>
      <c r="IHP35" s="275"/>
      <c r="IHQ35" s="275"/>
      <c r="IHR35" s="275"/>
      <c r="IHS35" s="275"/>
      <c r="IHT35" s="275"/>
      <c r="IHU35" s="275"/>
      <c r="IHV35" s="275"/>
      <c r="IHW35" s="275"/>
      <c r="IHX35" s="275"/>
      <c r="IHY35" s="275"/>
      <c r="IHZ35" s="275"/>
      <c r="IIA35" s="275"/>
      <c r="IIB35" s="275"/>
      <c r="IIC35" s="275"/>
      <c r="IID35" s="275"/>
      <c r="IIE35" s="275"/>
      <c r="IIF35" s="275"/>
      <c r="IIG35" s="275"/>
      <c r="IIH35" s="275"/>
      <c r="III35" s="275"/>
      <c r="IIJ35" s="275"/>
      <c r="IIK35" s="275"/>
      <c r="IIL35" s="275"/>
      <c r="IIM35" s="275"/>
      <c r="IIN35" s="275"/>
      <c r="IIO35" s="275"/>
      <c r="IIP35" s="275"/>
      <c r="IIQ35" s="275"/>
      <c r="IIR35" s="275"/>
      <c r="IIS35" s="275"/>
      <c r="IIT35" s="275"/>
      <c r="IIU35" s="275"/>
      <c r="IIV35" s="275"/>
      <c r="IIW35" s="275"/>
      <c r="IIX35" s="275"/>
      <c r="IIY35" s="275"/>
      <c r="IIZ35" s="275"/>
      <c r="IJA35" s="275"/>
      <c r="IJB35" s="275"/>
      <c r="IJC35" s="275"/>
      <c r="IJD35" s="275"/>
      <c r="IJE35" s="275"/>
      <c r="IJF35" s="275"/>
      <c r="IJG35" s="275"/>
      <c r="IJH35" s="275"/>
      <c r="IJI35" s="275"/>
      <c r="IJJ35" s="275"/>
      <c r="IJK35" s="275"/>
      <c r="IJL35" s="275"/>
      <c r="IJM35" s="275"/>
      <c r="IJN35" s="275"/>
      <c r="IJO35" s="275"/>
      <c r="IJP35" s="275"/>
      <c r="IJQ35" s="275"/>
      <c r="IJR35" s="275"/>
      <c r="IJS35" s="275"/>
      <c r="IJT35" s="275"/>
      <c r="IJU35" s="275"/>
      <c r="IJV35" s="275"/>
      <c r="IJW35" s="275"/>
      <c r="IJX35" s="275"/>
      <c r="IJY35" s="275"/>
      <c r="IJZ35" s="275"/>
      <c r="IKA35" s="275"/>
      <c r="IKB35" s="275"/>
      <c r="IKC35" s="275"/>
      <c r="IKD35" s="275"/>
      <c r="IKE35" s="275"/>
      <c r="IKF35" s="275"/>
      <c r="IKG35" s="275"/>
      <c r="IKH35" s="275"/>
      <c r="IKI35" s="275"/>
      <c r="IKJ35" s="275"/>
      <c r="IKK35" s="275"/>
      <c r="IKL35" s="275"/>
      <c r="IKM35" s="275"/>
      <c r="IKN35" s="275"/>
      <c r="IKO35" s="275"/>
      <c r="IKP35" s="275"/>
      <c r="IKQ35" s="275"/>
      <c r="IKR35" s="275"/>
      <c r="IKS35" s="275"/>
      <c r="IKT35" s="275"/>
      <c r="IKU35" s="275"/>
      <c r="IKV35" s="275"/>
      <c r="IKW35" s="275"/>
      <c r="IKX35" s="275"/>
      <c r="IKY35" s="275"/>
      <c r="IKZ35" s="275"/>
      <c r="ILA35" s="275"/>
      <c r="ILB35" s="275"/>
      <c r="ILC35" s="275"/>
      <c r="ILD35" s="275"/>
      <c r="ILE35" s="275"/>
      <c r="ILF35" s="275"/>
      <c r="ILG35" s="275"/>
      <c r="ILH35" s="275"/>
      <c r="ILI35" s="275"/>
      <c r="ILJ35" s="275"/>
      <c r="ILK35" s="275"/>
      <c r="ILL35" s="275"/>
      <c r="ILM35" s="275"/>
      <c r="ILN35" s="275"/>
      <c r="ILO35" s="275"/>
      <c r="ILP35" s="275"/>
      <c r="ILQ35" s="275"/>
      <c r="ILR35" s="275"/>
      <c r="ILS35" s="275"/>
      <c r="ILT35" s="275"/>
      <c r="ILU35" s="275"/>
      <c r="ILV35" s="275"/>
      <c r="ILW35" s="275"/>
      <c r="ILX35" s="275"/>
      <c r="ILY35" s="275"/>
      <c r="ILZ35" s="275"/>
      <c r="IMA35" s="275"/>
      <c r="IMB35" s="275"/>
      <c r="IMC35" s="275"/>
      <c r="IMD35" s="275"/>
      <c r="IME35" s="275"/>
      <c r="IMF35" s="275"/>
      <c r="IMG35" s="275"/>
      <c r="IMH35" s="275"/>
      <c r="IMI35" s="275"/>
      <c r="IMJ35" s="275"/>
      <c r="IMK35" s="275"/>
      <c r="IML35" s="275"/>
      <c r="IMM35" s="275"/>
      <c r="IMN35" s="275"/>
      <c r="IMO35" s="275"/>
      <c r="IMP35" s="275"/>
      <c r="IMQ35" s="275"/>
      <c r="IMR35" s="275"/>
      <c r="IMS35" s="275"/>
      <c r="IMT35" s="275"/>
      <c r="IMU35" s="275"/>
      <c r="IMV35" s="275"/>
      <c r="IMW35" s="275"/>
      <c r="IMX35" s="275"/>
      <c r="IMY35" s="275"/>
      <c r="IMZ35" s="275"/>
      <c r="INA35" s="275"/>
      <c r="INB35" s="275"/>
      <c r="INC35" s="275"/>
      <c r="IND35" s="275"/>
      <c r="INE35" s="275"/>
      <c r="INF35" s="275"/>
      <c r="ING35" s="275"/>
      <c r="INH35" s="275"/>
      <c r="INI35" s="275"/>
      <c r="INJ35" s="275"/>
      <c r="INK35" s="275"/>
      <c r="INL35" s="275"/>
      <c r="INM35" s="275"/>
      <c r="INN35" s="275"/>
      <c r="INO35" s="275"/>
      <c r="INP35" s="275"/>
      <c r="INQ35" s="275"/>
      <c r="INR35" s="275"/>
      <c r="INS35" s="275"/>
      <c r="INT35" s="275"/>
      <c r="INU35" s="275"/>
      <c r="INV35" s="275"/>
      <c r="INW35" s="275"/>
      <c r="INX35" s="275"/>
      <c r="INY35" s="275"/>
      <c r="INZ35" s="275"/>
      <c r="IOA35" s="275"/>
      <c r="IOB35" s="275"/>
      <c r="IOC35" s="275"/>
      <c r="IOD35" s="275"/>
      <c r="IOE35" s="275"/>
      <c r="IOF35" s="275"/>
      <c r="IOG35" s="275"/>
      <c r="IOH35" s="275"/>
      <c r="IOI35" s="275"/>
      <c r="IOJ35" s="275"/>
      <c r="IOK35" s="275"/>
      <c r="IOL35" s="275"/>
      <c r="IOM35" s="275"/>
      <c r="ION35" s="275"/>
      <c r="IOO35" s="275"/>
      <c r="IOP35" s="275"/>
      <c r="IOQ35" s="275"/>
      <c r="IOR35" s="275"/>
      <c r="IOS35" s="275"/>
      <c r="IOT35" s="275"/>
      <c r="IOU35" s="275"/>
      <c r="IOV35" s="275"/>
      <c r="IOW35" s="275"/>
      <c r="IOX35" s="275"/>
      <c r="IOY35" s="275"/>
      <c r="IOZ35" s="275"/>
      <c r="IPA35" s="275"/>
      <c r="IPB35" s="275"/>
      <c r="IPC35" s="275"/>
      <c r="IPD35" s="275"/>
      <c r="IPE35" s="275"/>
      <c r="IPF35" s="275"/>
      <c r="IPG35" s="275"/>
      <c r="IPH35" s="275"/>
      <c r="IPI35" s="275"/>
      <c r="IPJ35" s="275"/>
      <c r="IPK35" s="275"/>
      <c r="IPL35" s="275"/>
      <c r="IPM35" s="275"/>
      <c r="IPN35" s="275"/>
      <c r="IPO35" s="275"/>
      <c r="IPP35" s="275"/>
      <c r="IPQ35" s="275"/>
      <c r="IPR35" s="275"/>
      <c r="IPS35" s="275"/>
      <c r="IPT35" s="275"/>
      <c r="IPU35" s="275"/>
      <c r="IPV35" s="275"/>
      <c r="IPW35" s="275"/>
      <c r="IPX35" s="275"/>
      <c r="IPY35" s="275"/>
      <c r="IPZ35" s="275"/>
      <c r="IQA35" s="275"/>
      <c r="IQB35" s="275"/>
      <c r="IQC35" s="275"/>
      <c r="IQD35" s="275"/>
      <c r="IQE35" s="275"/>
      <c r="IQF35" s="275"/>
      <c r="IQG35" s="275"/>
      <c r="IQH35" s="275"/>
      <c r="IQI35" s="275"/>
      <c r="IQJ35" s="275"/>
      <c r="IQK35" s="275"/>
      <c r="IQL35" s="275"/>
      <c r="IQM35" s="275"/>
      <c r="IQN35" s="275"/>
      <c r="IQO35" s="275"/>
      <c r="IQP35" s="275"/>
      <c r="IQQ35" s="275"/>
      <c r="IQR35" s="275"/>
      <c r="IQS35" s="275"/>
      <c r="IQT35" s="275"/>
      <c r="IQU35" s="275"/>
      <c r="IQV35" s="275"/>
      <c r="IQW35" s="275"/>
      <c r="IQX35" s="275"/>
      <c r="IQY35" s="275"/>
      <c r="IQZ35" s="275"/>
      <c r="IRA35" s="275"/>
      <c r="IRB35" s="275"/>
      <c r="IRC35" s="275"/>
      <c r="IRD35" s="275"/>
      <c r="IRE35" s="275"/>
      <c r="IRF35" s="275"/>
      <c r="IRG35" s="275"/>
      <c r="IRH35" s="275"/>
      <c r="IRI35" s="275"/>
      <c r="IRJ35" s="275"/>
      <c r="IRK35" s="275"/>
      <c r="IRL35" s="275"/>
      <c r="IRM35" s="275"/>
      <c r="IRN35" s="275"/>
      <c r="IRO35" s="275"/>
      <c r="IRP35" s="275"/>
      <c r="IRQ35" s="275"/>
      <c r="IRR35" s="275"/>
      <c r="IRS35" s="275"/>
      <c r="IRT35" s="275"/>
      <c r="IRU35" s="275"/>
      <c r="IRV35" s="275"/>
      <c r="IRW35" s="275"/>
      <c r="IRX35" s="275"/>
      <c r="IRY35" s="275"/>
      <c r="IRZ35" s="275"/>
      <c r="ISA35" s="275"/>
      <c r="ISB35" s="275"/>
      <c r="ISC35" s="275"/>
      <c r="ISD35" s="275"/>
      <c r="ISE35" s="275"/>
      <c r="ISF35" s="275"/>
      <c r="ISG35" s="275"/>
      <c r="ISH35" s="275"/>
      <c r="ISI35" s="275"/>
      <c r="ISJ35" s="275"/>
      <c r="ISK35" s="275"/>
      <c r="ISL35" s="275"/>
      <c r="ISM35" s="275"/>
      <c r="ISN35" s="275"/>
      <c r="ISO35" s="275"/>
      <c r="ISP35" s="275"/>
      <c r="ISQ35" s="275"/>
      <c r="ISR35" s="275"/>
      <c r="ISS35" s="275"/>
      <c r="IST35" s="275"/>
      <c r="ISU35" s="275"/>
      <c r="ISV35" s="275"/>
      <c r="ISW35" s="275"/>
      <c r="ISX35" s="275"/>
      <c r="ISY35" s="275"/>
      <c r="ISZ35" s="275"/>
      <c r="ITA35" s="275"/>
      <c r="ITB35" s="275"/>
      <c r="ITC35" s="275"/>
      <c r="ITD35" s="275"/>
      <c r="ITE35" s="275"/>
      <c r="ITF35" s="275"/>
      <c r="ITG35" s="275"/>
      <c r="ITH35" s="275"/>
      <c r="ITI35" s="275"/>
      <c r="ITJ35" s="275"/>
      <c r="ITK35" s="275"/>
      <c r="ITL35" s="275"/>
      <c r="ITM35" s="275"/>
      <c r="ITN35" s="275"/>
      <c r="ITO35" s="275"/>
      <c r="ITP35" s="275"/>
      <c r="ITQ35" s="275"/>
      <c r="ITR35" s="275"/>
      <c r="ITS35" s="275"/>
      <c r="ITT35" s="275"/>
      <c r="ITU35" s="275"/>
      <c r="ITV35" s="275"/>
      <c r="ITW35" s="275"/>
      <c r="ITX35" s="275"/>
      <c r="ITY35" s="275"/>
      <c r="ITZ35" s="275"/>
      <c r="IUA35" s="275"/>
      <c r="IUB35" s="275"/>
      <c r="IUC35" s="275"/>
      <c r="IUD35" s="275"/>
      <c r="IUE35" s="275"/>
      <c r="IUF35" s="275"/>
      <c r="IUG35" s="275"/>
      <c r="IUH35" s="275"/>
      <c r="IUI35" s="275"/>
      <c r="IUJ35" s="275"/>
      <c r="IUK35" s="275"/>
      <c r="IUL35" s="275"/>
      <c r="IUM35" s="275"/>
      <c r="IUN35" s="275"/>
      <c r="IUO35" s="275"/>
      <c r="IUP35" s="275"/>
      <c r="IUQ35" s="275"/>
      <c r="IUR35" s="275"/>
      <c r="IUS35" s="275"/>
      <c r="IUT35" s="275"/>
      <c r="IUU35" s="275"/>
      <c r="IUV35" s="275"/>
      <c r="IUW35" s="275"/>
      <c r="IUX35" s="275"/>
      <c r="IUY35" s="275"/>
      <c r="IUZ35" s="275"/>
      <c r="IVA35" s="275"/>
      <c r="IVB35" s="275"/>
      <c r="IVC35" s="275"/>
      <c r="IVD35" s="275"/>
      <c r="IVE35" s="275"/>
      <c r="IVF35" s="275"/>
      <c r="IVG35" s="275"/>
      <c r="IVH35" s="275"/>
      <c r="IVI35" s="275"/>
      <c r="IVJ35" s="275"/>
      <c r="IVK35" s="275"/>
      <c r="IVL35" s="275"/>
      <c r="IVM35" s="275"/>
      <c r="IVN35" s="275"/>
      <c r="IVO35" s="275"/>
      <c r="IVP35" s="275"/>
      <c r="IVQ35" s="275"/>
      <c r="IVR35" s="275"/>
      <c r="IVS35" s="275"/>
      <c r="IVT35" s="275"/>
      <c r="IVU35" s="275"/>
      <c r="IVV35" s="275"/>
      <c r="IVW35" s="275"/>
      <c r="IVX35" s="275"/>
      <c r="IVY35" s="275"/>
      <c r="IVZ35" s="275"/>
      <c r="IWA35" s="275"/>
      <c r="IWB35" s="275"/>
      <c r="IWC35" s="275"/>
      <c r="IWD35" s="275"/>
      <c r="IWE35" s="275"/>
      <c r="IWF35" s="275"/>
      <c r="IWG35" s="275"/>
      <c r="IWH35" s="275"/>
      <c r="IWI35" s="275"/>
      <c r="IWJ35" s="275"/>
      <c r="IWK35" s="275"/>
      <c r="IWL35" s="275"/>
      <c r="IWM35" s="275"/>
      <c r="IWN35" s="275"/>
      <c r="IWO35" s="275"/>
      <c r="IWP35" s="275"/>
      <c r="IWQ35" s="275"/>
      <c r="IWR35" s="275"/>
      <c r="IWS35" s="275"/>
      <c r="IWT35" s="275"/>
      <c r="IWU35" s="275"/>
      <c r="IWV35" s="275"/>
      <c r="IWW35" s="275"/>
      <c r="IWX35" s="275"/>
      <c r="IWY35" s="275"/>
      <c r="IWZ35" s="275"/>
      <c r="IXA35" s="275"/>
      <c r="IXB35" s="275"/>
      <c r="IXC35" s="275"/>
      <c r="IXD35" s="275"/>
      <c r="IXE35" s="275"/>
      <c r="IXF35" s="275"/>
      <c r="IXG35" s="275"/>
      <c r="IXH35" s="275"/>
      <c r="IXI35" s="275"/>
      <c r="IXJ35" s="275"/>
      <c r="IXK35" s="275"/>
      <c r="IXL35" s="275"/>
      <c r="IXM35" s="275"/>
      <c r="IXN35" s="275"/>
      <c r="IXO35" s="275"/>
      <c r="IXP35" s="275"/>
      <c r="IXQ35" s="275"/>
      <c r="IXR35" s="275"/>
      <c r="IXS35" s="275"/>
      <c r="IXT35" s="275"/>
      <c r="IXU35" s="275"/>
      <c r="IXV35" s="275"/>
      <c r="IXW35" s="275"/>
      <c r="IXX35" s="275"/>
      <c r="IXY35" s="275"/>
      <c r="IXZ35" s="275"/>
      <c r="IYA35" s="275"/>
      <c r="IYB35" s="275"/>
      <c r="IYC35" s="275"/>
      <c r="IYD35" s="275"/>
      <c r="IYE35" s="275"/>
      <c r="IYF35" s="275"/>
      <c r="IYG35" s="275"/>
      <c r="IYH35" s="275"/>
      <c r="IYI35" s="275"/>
      <c r="IYJ35" s="275"/>
      <c r="IYK35" s="275"/>
      <c r="IYL35" s="275"/>
      <c r="IYM35" s="275"/>
      <c r="IYN35" s="275"/>
      <c r="IYO35" s="275"/>
      <c r="IYP35" s="275"/>
      <c r="IYQ35" s="275"/>
      <c r="IYR35" s="275"/>
      <c r="IYS35" s="275"/>
      <c r="IYT35" s="275"/>
      <c r="IYU35" s="275"/>
      <c r="IYV35" s="275"/>
      <c r="IYW35" s="275"/>
      <c r="IYX35" s="275"/>
      <c r="IYY35" s="275"/>
      <c r="IYZ35" s="275"/>
      <c r="IZA35" s="275"/>
      <c r="IZB35" s="275"/>
      <c r="IZC35" s="275"/>
      <c r="IZD35" s="275"/>
      <c r="IZE35" s="275"/>
      <c r="IZF35" s="275"/>
      <c r="IZG35" s="275"/>
      <c r="IZH35" s="275"/>
      <c r="IZI35" s="275"/>
      <c r="IZJ35" s="275"/>
      <c r="IZK35" s="275"/>
      <c r="IZL35" s="275"/>
      <c r="IZM35" s="275"/>
      <c r="IZN35" s="275"/>
      <c r="IZO35" s="275"/>
      <c r="IZP35" s="275"/>
      <c r="IZQ35" s="275"/>
      <c r="IZR35" s="275"/>
      <c r="IZS35" s="275"/>
      <c r="IZT35" s="275"/>
      <c r="IZU35" s="275"/>
      <c r="IZV35" s="275"/>
      <c r="IZW35" s="275"/>
      <c r="IZX35" s="275"/>
      <c r="IZY35" s="275"/>
      <c r="IZZ35" s="275"/>
      <c r="JAA35" s="275"/>
      <c r="JAB35" s="275"/>
      <c r="JAC35" s="275"/>
      <c r="JAD35" s="275"/>
      <c r="JAE35" s="275"/>
      <c r="JAF35" s="275"/>
      <c r="JAG35" s="275"/>
      <c r="JAH35" s="275"/>
      <c r="JAI35" s="275"/>
      <c r="JAJ35" s="275"/>
      <c r="JAK35" s="275"/>
      <c r="JAL35" s="275"/>
      <c r="JAM35" s="275"/>
      <c r="JAN35" s="275"/>
      <c r="JAO35" s="275"/>
      <c r="JAP35" s="275"/>
      <c r="JAQ35" s="275"/>
      <c r="JAR35" s="275"/>
      <c r="JAS35" s="275"/>
      <c r="JAT35" s="275"/>
      <c r="JAU35" s="275"/>
      <c r="JAV35" s="275"/>
      <c r="JAW35" s="275"/>
      <c r="JAX35" s="275"/>
      <c r="JAY35" s="275"/>
      <c r="JAZ35" s="275"/>
      <c r="JBA35" s="275"/>
      <c r="JBB35" s="275"/>
      <c r="JBC35" s="275"/>
      <c r="JBD35" s="275"/>
      <c r="JBE35" s="275"/>
      <c r="JBF35" s="275"/>
      <c r="JBG35" s="275"/>
      <c r="JBH35" s="275"/>
      <c r="JBI35" s="275"/>
      <c r="JBJ35" s="275"/>
      <c r="JBK35" s="275"/>
      <c r="JBL35" s="275"/>
      <c r="JBM35" s="275"/>
      <c r="JBN35" s="275"/>
      <c r="JBO35" s="275"/>
      <c r="JBP35" s="275"/>
      <c r="JBQ35" s="275"/>
      <c r="JBR35" s="275"/>
      <c r="JBS35" s="275"/>
      <c r="JBT35" s="275"/>
      <c r="JBU35" s="275"/>
      <c r="JBV35" s="275"/>
      <c r="JBW35" s="275"/>
      <c r="JBX35" s="275"/>
      <c r="JBY35" s="275"/>
      <c r="JBZ35" s="275"/>
      <c r="JCA35" s="275"/>
      <c r="JCB35" s="275"/>
      <c r="JCC35" s="275"/>
      <c r="JCD35" s="275"/>
      <c r="JCE35" s="275"/>
      <c r="JCF35" s="275"/>
      <c r="JCG35" s="275"/>
      <c r="JCH35" s="275"/>
      <c r="JCI35" s="275"/>
      <c r="JCJ35" s="275"/>
      <c r="JCK35" s="275"/>
      <c r="JCL35" s="275"/>
      <c r="JCM35" s="275"/>
      <c r="JCN35" s="275"/>
      <c r="JCO35" s="275"/>
      <c r="JCP35" s="275"/>
      <c r="JCQ35" s="275"/>
      <c r="JCR35" s="275"/>
      <c r="JCS35" s="275"/>
      <c r="JCT35" s="275"/>
      <c r="JCU35" s="275"/>
      <c r="JCV35" s="275"/>
      <c r="JCW35" s="275"/>
      <c r="JCX35" s="275"/>
      <c r="JCY35" s="275"/>
      <c r="JCZ35" s="275"/>
      <c r="JDA35" s="275"/>
      <c r="JDB35" s="275"/>
      <c r="JDC35" s="275"/>
      <c r="JDD35" s="275"/>
      <c r="JDE35" s="275"/>
      <c r="JDF35" s="275"/>
      <c r="JDG35" s="275"/>
      <c r="JDH35" s="275"/>
      <c r="JDI35" s="275"/>
      <c r="JDJ35" s="275"/>
      <c r="JDK35" s="275"/>
      <c r="JDL35" s="275"/>
      <c r="JDM35" s="275"/>
      <c r="JDN35" s="275"/>
      <c r="JDO35" s="275"/>
      <c r="JDP35" s="275"/>
      <c r="JDQ35" s="275"/>
      <c r="JDR35" s="275"/>
      <c r="JDS35" s="275"/>
      <c r="JDT35" s="275"/>
      <c r="JDU35" s="275"/>
      <c r="JDV35" s="275"/>
      <c r="JDW35" s="275"/>
      <c r="JDX35" s="275"/>
      <c r="JDY35" s="275"/>
      <c r="JDZ35" s="275"/>
      <c r="JEA35" s="275"/>
      <c r="JEB35" s="275"/>
      <c r="JEC35" s="275"/>
      <c r="JED35" s="275"/>
      <c r="JEE35" s="275"/>
      <c r="JEF35" s="275"/>
      <c r="JEG35" s="275"/>
      <c r="JEH35" s="275"/>
      <c r="JEI35" s="275"/>
      <c r="JEJ35" s="275"/>
      <c r="JEK35" s="275"/>
      <c r="JEL35" s="275"/>
      <c r="JEM35" s="275"/>
      <c r="JEN35" s="275"/>
      <c r="JEO35" s="275"/>
      <c r="JEP35" s="275"/>
      <c r="JEQ35" s="275"/>
      <c r="JER35" s="275"/>
      <c r="JES35" s="275"/>
      <c r="JET35" s="275"/>
      <c r="JEU35" s="275"/>
      <c r="JEV35" s="275"/>
      <c r="JEW35" s="275"/>
      <c r="JEX35" s="275"/>
      <c r="JEY35" s="275"/>
      <c r="JEZ35" s="275"/>
      <c r="JFA35" s="275"/>
      <c r="JFB35" s="275"/>
      <c r="JFC35" s="275"/>
      <c r="JFD35" s="275"/>
      <c r="JFE35" s="275"/>
      <c r="JFF35" s="275"/>
      <c r="JFG35" s="275"/>
      <c r="JFH35" s="275"/>
      <c r="JFI35" s="275"/>
      <c r="JFJ35" s="275"/>
      <c r="JFK35" s="275"/>
      <c r="JFL35" s="275"/>
      <c r="JFM35" s="275"/>
      <c r="JFN35" s="275"/>
      <c r="JFO35" s="275"/>
      <c r="JFP35" s="275"/>
      <c r="JFQ35" s="275"/>
      <c r="JFR35" s="275"/>
      <c r="JFS35" s="275"/>
      <c r="JFT35" s="275"/>
      <c r="JFU35" s="275"/>
      <c r="JFV35" s="275"/>
      <c r="JFW35" s="275"/>
      <c r="JFX35" s="275"/>
      <c r="JFY35" s="275"/>
      <c r="JFZ35" s="275"/>
      <c r="JGA35" s="275"/>
      <c r="JGB35" s="275"/>
      <c r="JGC35" s="275"/>
      <c r="JGD35" s="275"/>
      <c r="JGE35" s="275"/>
      <c r="JGF35" s="275"/>
      <c r="JGG35" s="275"/>
      <c r="JGH35" s="275"/>
      <c r="JGI35" s="275"/>
      <c r="JGJ35" s="275"/>
      <c r="JGK35" s="275"/>
      <c r="JGL35" s="275"/>
      <c r="JGM35" s="275"/>
      <c r="JGN35" s="275"/>
      <c r="JGO35" s="275"/>
      <c r="JGP35" s="275"/>
      <c r="JGQ35" s="275"/>
      <c r="JGR35" s="275"/>
      <c r="JGS35" s="275"/>
      <c r="JGT35" s="275"/>
      <c r="JGU35" s="275"/>
      <c r="JGV35" s="275"/>
      <c r="JGW35" s="275"/>
      <c r="JGX35" s="275"/>
      <c r="JGY35" s="275"/>
      <c r="JGZ35" s="275"/>
      <c r="JHA35" s="275"/>
      <c r="JHB35" s="275"/>
      <c r="JHC35" s="275"/>
      <c r="JHD35" s="275"/>
      <c r="JHE35" s="275"/>
      <c r="JHF35" s="275"/>
      <c r="JHG35" s="275"/>
      <c r="JHH35" s="275"/>
      <c r="JHI35" s="275"/>
      <c r="JHJ35" s="275"/>
      <c r="JHK35" s="275"/>
      <c r="JHL35" s="275"/>
      <c r="JHM35" s="275"/>
      <c r="JHN35" s="275"/>
      <c r="JHO35" s="275"/>
      <c r="JHP35" s="275"/>
      <c r="JHQ35" s="275"/>
      <c r="JHR35" s="275"/>
      <c r="JHS35" s="275"/>
      <c r="JHT35" s="275"/>
      <c r="JHU35" s="275"/>
      <c r="JHV35" s="275"/>
      <c r="JHW35" s="275"/>
      <c r="JHX35" s="275"/>
      <c r="JHY35" s="275"/>
      <c r="JHZ35" s="275"/>
      <c r="JIA35" s="275"/>
      <c r="JIB35" s="275"/>
      <c r="JIC35" s="275"/>
      <c r="JID35" s="275"/>
      <c r="JIE35" s="275"/>
      <c r="JIF35" s="275"/>
      <c r="JIG35" s="275"/>
      <c r="JIH35" s="275"/>
      <c r="JII35" s="275"/>
      <c r="JIJ35" s="275"/>
      <c r="JIK35" s="275"/>
      <c r="JIL35" s="275"/>
      <c r="JIM35" s="275"/>
      <c r="JIN35" s="275"/>
      <c r="JIO35" s="275"/>
      <c r="JIP35" s="275"/>
      <c r="JIQ35" s="275"/>
      <c r="JIR35" s="275"/>
      <c r="JIS35" s="275"/>
      <c r="JIT35" s="275"/>
      <c r="JIU35" s="275"/>
      <c r="JIV35" s="275"/>
      <c r="JIW35" s="275"/>
      <c r="JIX35" s="275"/>
      <c r="JIY35" s="275"/>
      <c r="JIZ35" s="275"/>
      <c r="JJA35" s="275"/>
      <c r="JJB35" s="275"/>
      <c r="JJC35" s="275"/>
      <c r="JJD35" s="275"/>
      <c r="JJE35" s="275"/>
      <c r="JJF35" s="275"/>
      <c r="JJG35" s="275"/>
      <c r="JJH35" s="275"/>
      <c r="JJI35" s="275"/>
      <c r="JJJ35" s="275"/>
      <c r="JJK35" s="275"/>
      <c r="JJL35" s="275"/>
      <c r="JJM35" s="275"/>
      <c r="JJN35" s="275"/>
      <c r="JJO35" s="275"/>
      <c r="JJP35" s="275"/>
      <c r="JJQ35" s="275"/>
      <c r="JJR35" s="275"/>
      <c r="JJS35" s="275"/>
      <c r="JJT35" s="275"/>
      <c r="JJU35" s="275"/>
      <c r="JJV35" s="275"/>
      <c r="JJW35" s="275"/>
      <c r="JJX35" s="275"/>
      <c r="JJY35" s="275"/>
      <c r="JJZ35" s="275"/>
      <c r="JKA35" s="275"/>
      <c r="JKB35" s="275"/>
      <c r="JKC35" s="275"/>
      <c r="JKD35" s="275"/>
      <c r="JKE35" s="275"/>
      <c r="JKF35" s="275"/>
      <c r="JKG35" s="275"/>
      <c r="JKH35" s="275"/>
      <c r="JKI35" s="275"/>
      <c r="JKJ35" s="275"/>
      <c r="JKK35" s="275"/>
      <c r="JKL35" s="275"/>
      <c r="JKM35" s="275"/>
      <c r="JKN35" s="275"/>
      <c r="JKO35" s="275"/>
      <c r="JKP35" s="275"/>
      <c r="JKQ35" s="275"/>
      <c r="JKR35" s="275"/>
      <c r="JKS35" s="275"/>
      <c r="JKT35" s="275"/>
      <c r="JKU35" s="275"/>
      <c r="JKV35" s="275"/>
      <c r="JKW35" s="275"/>
      <c r="JKX35" s="275"/>
      <c r="JKY35" s="275"/>
      <c r="JKZ35" s="275"/>
      <c r="JLA35" s="275"/>
      <c r="JLB35" s="275"/>
      <c r="JLC35" s="275"/>
      <c r="JLD35" s="275"/>
      <c r="JLE35" s="275"/>
      <c r="JLF35" s="275"/>
      <c r="JLG35" s="275"/>
      <c r="JLH35" s="275"/>
      <c r="JLI35" s="275"/>
      <c r="JLJ35" s="275"/>
      <c r="JLK35" s="275"/>
      <c r="JLL35" s="275"/>
      <c r="JLM35" s="275"/>
      <c r="JLN35" s="275"/>
      <c r="JLO35" s="275"/>
      <c r="JLP35" s="275"/>
      <c r="JLQ35" s="275"/>
      <c r="JLR35" s="275"/>
      <c r="JLS35" s="275"/>
      <c r="JLT35" s="275"/>
      <c r="JLU35" s="275"/>
      <c r="JLV35" s="275"/>
      <c r="JLW35" s="275"/>
      <c r="JLX35" s="275"/>
      <c r="JLY35" s="275"/>
      <c r="JLZ35" s="275"/>
      <c r="JMA35" s="275"/>
      <c r="JMB35" s="275"/>
      <c r="JMC35" s="275"/>
      <c r="JMD35" s="275"/>
      <c r="JME35" s="275"/>
      <c r="JMF35" s="275"/>
      <c r="JMG35" s="275"/>
      <c r="JMH35" s="275"/>
      <c r="JMI35" s="275"/>
      <c r="JMJ35" s="275"/>
      <c r="JMK35" s="275"/>
      <c r="JML35" s="275"/>
      <c r="JMM35" s="275"/>
      <c r="JMN35" s="275"/>
      <c r="JMO35" s="275"/>
      <c r="JMP35" s="275"/>
      <c r="JMQ35" s="275"/>
      <c r="JMR35" s="275"/>
      <c r="JMS35" s="275"/>
      <c r="JMT35" s="275"/>
      <c r="JMU35" s="275"/>
      <c r="JMV35" s="275"/>
      <c r="JMW35" s="275"/>
      <c r="JMX35" s="275"/>
      <c r="JMY35" s="275"/>
      <c r="JMZ35" s="275"/>
      <c r="JNA35" s="275"/>
      <c r="JNB35" s="275"/>
      <c r="JNC35" s="275"/>
      <c r="JND35" s="275"/>
      <c r="JNE35" s="275"/>
      <c r="JNF35" s="275"/>
      <c r="JNG35" s="275"/>
      <c r="JNH35" s="275"/>
      <c r="JNI35" s="275"/>
      <c r="JNJ35" s="275"/>
      <c r="JNK35" s="275"/>
      <c r="JNL35" s="275"/>
      <c r="JNM35" s="275"/>
      <c r="JNN35" s="275"/>
      <c r="JNO35" s="275"/>
      <c r="JNP35" s="275"/>
      <c r="JNQ35" s="275"/>
      <c r="JNR35" s="275"/>
      <c r="JNS35" s="275"/>
      <c r="JNT35" s="275"/>
      <c r="JNU35" s="275"/>
      <c r="JNV35" s="275"/>
      <c r="JNW35" s="275"/>
      <c r="JNX35" s="275"/>
      <c r="JNY35" s="275"/>
      <c r="JNZ35" s="275"/>
      <c r="JOA35" s="275"/>
      <c r="JOB35" s="275"/>
      <c r="JOC35" s="275"/>
      <c r="JOD35" s="275"/>
      <c r="JOE35" s="275"/>
      <c r="JOF35" s="275"/>
      <c r="JOG35" s="275"/>
      <c r="JOH35" s="275"/>
      <c r="JOI35" s="275"/>
      <c r="JOJ35" s="275"/>
      <c r="JOK35" s="275"/>
      <c r="JOL35" s="275"/>
      <c r="JOM35" s="275"/>
      <c r="JON35" s="275"/>
      <c r="JOO35" s="275"/>
      <c r="JOP35" s="275"/>
      <c r="JOQ35" s="275"/>
      <c r="JOR35" s="275"/>
      <c r="JOS35" s="275"/>
      <c r="JOT35" s="275"/>
      <c r="JOU35" s="275"/>
      <c r="JOV35" s="275"/>
      <c r="JOW35" s="275"/>
      <c r="JOX35" s="275"/>
      <c r="JOY35" s="275"/>
      <c r="JOZ35" s="275"/>
      <c r="JPA35" s="275"/>
      <c r="JPB35" s="275"/>
      <c r="JPC35" s="275"/>
      <c r="JPD35" s="275"/>
      <c r="JPE35" s="275"/>
      <c r="JPF35" s="275"/>
      <c r="JPG35" s="275"/>
      <c r="JPH35" s="275"/>
      <c r="JPI35" s="275"/>
      <c r="JPJ35" s="275"/>
      <c r="JPK35" s="275"/>
      <c r="JPL35" s="275"/>
      <c r="JPM35" s="275"/>
      <c r="JPN35" s="275"/>
      <c r="JPO35" s="275"/>
      <c r="JPP35" s="275"/>
      <c r="JPQ35" s="275"/>
      <c r="JPR35" s="275"/>
      <c r="JPS35" s="275"/>
      <c r="JPT35" s="275"/>
      <c r="JPU35" s="275"/>
      <c r="JPV35" s="275"/>
      <c r="JPW35" s="275"/>
      <c r="JPX35" s="275"/>
      <c r="JPY35" s="275"/>
      <c r="JPZ35" s="275"/>
      <c r="JQA35" s="275"/>
      <c r="JQB35" s="275"/>
      <c r="JQC35" s="275"/>
      <c r="JQD35" s="275"/>
      <c r="JQE35" s="275"/>
      <c r="JQF35" s="275"/>
      <c r="JQG35" s="275"/>
      <c r="JQH35" s="275"/>
      <c r="JQI35" s="275"/>
      <c r="JQJ35" s="275"/>
      <c r="JQK35" s="275"/>
      <c r="JQL35" s="275"/>
      <c r="JQM35" s="275"/>
      <c r="JQN35" s="275"/>
      <c r="JQO35" s="275"/>
      <c r="JQP35" s="275"/>
      <c r="JQQ35" s="275"/>
      <c r="JQR35" s="275"/>
      <c r="JQS35" s="275"/>
      <c r="JQT35" s="275"/>
      <c r="JQU35" s="275"/>
      <c r="JQV35" s="275"/>
      <c r="JQW35" s="275"/>
      <c r="JQX35" s="275"/>
      <c r="JQY35" s="275"/>
      <c r="JQZ35" s="275"/>
      <c r="JRA35" s="275"/>
      <c r="JRB35" s="275"/>
      <c r="JRC35" s="275"/>
      <c r="JRD35" s="275"/>
      <c r="JRE35" s="275"/>
      <c r="JRF35" s="275"/>
      <c r="JRG35" s="275"/>
      <c r="JRH35" s="275"/>
      <c r="JRI35" s="275"/>
      <c r="JRJ35" s="275"/>
      <c r="JRK35" s="275"/>
      <c r="JRL35" s="275"/>
      <c r="JRM35" s="275"/>
      <c r="JRN35" s="275"/>
      <c r="JRO35" s="275"/>
      <c r="JRP35" s="275"/>
      <c r="JRQ35" s="275"/>
      <c r="JRR35" s="275"/>
      <c r="JRS35" s="275"/>
      <c r="JRT35" s="275"/>
      <c r="JRU35" s="275"/>
      <c r="JRV35" s="275"/>
      <c r="JRW35" s="275"/>
      <c r="JRX35" s="275"/>
      <c r="JRY35" s="275"/>
      <c r="JRZ35" s="275"/>
      <c r="JSA35" s="275"/>
      <c r="JSB35" s="275"/>
      <c r="JSC35" s="275"/>
      <c r="JSD35" s="275"/>
      <c r="JSE35" s="275"/>
      <c r="JSF35" s="275"/>
      <c r="JSG35" s="275"/>
      <c r="JSH35" s="275"/>
      <c r="JSI35" s="275"/>
      <c r="JSJ35" s="275"/>
      <c r="JSK35" s="275"/>
      <c r="JSL35" s="275"/>
      <c r="JSM35" s="275"/>
      <c r="JSN35" s="275"/>
      <c r="JSO35" s="275"/>
      <c r="JSP35" s="275"/>
      <c r="JSQ35" s="275"/>
      <c r="JSR35" s="275"/>
      <c r="JSS35" s="275"/>
      <c r="JST35" s="275"/>
      <c r="JSU35" s="275"/>
      <c r="JSV35" s="275"/>
      <c r="JSW35" s="275"/>
      <c r="JSX35" s="275"/>
      <c r="JSY35" s="275"/>
      <c r="JSZ35" s="275"/>
      <c r="JTA35" s="275"/>
      <c r="JTB35" s="275"/>
      <c r="JTC35" s="275"/>
      <c r="JTD35" s="275"/>
      <c r="JTE35" s="275"/>
      <c r="JTF35" s="275"/>
      <c r="JTG35" s="275"/>
      <c r="JTH35" s="275"/>
      <c r="JTI35" s="275"/>
      <c r="JTJ35" s="275"/>
      <c r="JTK35" s="275"/>
      <c r="JTL35" s="275"/>
      <c r="JTM35" s="275"/>
      <c r="JTN35" s="275"/>
      <c r="JTO35" s="275"/>
      <c r="JTP35" s="275"/>
      <c r="JTQ35" s="275"/>
      <c r="JTR35" s="275"/>
      <c r="JTS35" s="275"/>
      <c r="JTT35" s="275"/>
      <c r="JTU35" s="275"/>
      <c r="JTV35" s="275"/>
      <c r="JTW35" s="275"/>
      <c r="JTX35" s="275"/>
      <c r="JTY35" s="275"/>
      <c r="JTZ35" s="275"/>
      <c r="JUA35" s="275"/>
      <c r="JUB35" s="275"/>
      <c r="JUC35" s="275"/>
      <c r="JUD35" s="275"/>
      <c r="JUE35" s="275"/>
      <c r="JUF35" s="275"/>
      <c r="JUG35" s="275"/>
      <c r="JUH35" s="275"/>
      <c r="JUI35" s="275"/>
      <c r="JUJ35" s="275"/>
      <c r="JUK35" s="275"/>
      <c r="JUL35" s="275"/>
      <c r="JUM35" s="275"/>
      <c r="JUN35" s="275"/>
      <c r="JUO35" s="275"/>
      <c r="JUP35" s="275"/>
      <c r="JUQ35" s="275"/>
      <c r="JUR35" s="275"/>
      <c r="JUS35" s="275"/>
      <c r="JUT35" s="275"/>
      <c r="JUU35" s="275"/>
      <c r="JUV35" s="275"/>
      <c r="JUW35" s="275"/>
      <c r="JUX35" s="275"/>
      <c r="JUY35" s="275"/>
      <c r="JUZ35" s="275"/>
      <c r="JVA35" s="275"/>
      <c r="JVB35" s="275"/>
      <c r="JVC35" s="275"/>
      <c r="JVD35" s="275"/>
      <c r="JVE35" s="275"/>
      <c r="JVF35" s="275"/>
      <c r="JVG35" s="275"/>
      <c r="JVH35" s="275"/>
      <c r="JVI35" s="275"/>
      <c r="JVJ35" s="275"/>
      <c r="JVK35" s="275"/>
      <c r="JVL35" s="275"/>
      <c r="JVM35" s="275"/>
      <c r="JVN35" s="275"/>
      <c r="JVO35" s="275"/>
      <c r="JVP35" s="275"/>
      <c r="JVQ35" s="275"/>
      <c r="JVR35" s="275"/>
      <c r="JVS35" s="275"/>
      <c r="JVT35" s="275"/>
      <c r="JVU35" s="275"/>
      <c r="JVV35" s="275"/>
      <c r="JVW35" s="275"/>
      <c r="JVX35" s="275"/>
      <c r="JVY35" s="275"/>
      <c r="JVZ35" s="275"/>
      <c r="JWA35" s="275"/>
      <c r="JWB35" s="275"/>
      <c r="JWC35" s="275"/>
      <c r="JWD35" s="275"/>
      <c r="JWE35" s="275"/>
      <c r="JWF35" s="275"/>
      <c r="JWG35" s="275"/>
      <c r="JWH35" s="275"/>
      <c r="JWI35" s="275"/>
      <c r="JWJ35" s="275"/>
      <c r="JWK35" s="275"/>
      <c r="JWL35" s="275"/>
      <c r="JWM35" s="275"/>
      <c r="JWN35" s="275"/>
      <c r="JWO35" s="275"/>
      <c r="JWP35" s="275"/>
      <c r="JWQ35" s="275"/>
      <c r="JWR35" s="275"/>
      <c r="JWS35" s="275"/>
      <c r="JWT35" s="275"/>
      <c r="JWU35" s="275"/>
      <c r="JWV35" s="275"/>
      <c r="JWW35" s="275"/>
      <c r="JWX35" s="275"/>
      <c r="JWY35" s="275"/>
      <c r="JWZ35" s="275"/>
      <c r="JXA35" s="275"/>
      <c r="JXB35" s="275"/>
      <c r="JXC35" s="275"/>
      <c r="JXD35" s="275"/>
      <c r="JXE35" s="275"/>
      <c r="JXF35" s="275"/>
      <c r="JXG35" s="275"/>
      <c r="JXH35" s="275"/>
      <c r="JXI35" s="275"/>
      <c r="JXJ35" s="275"/>
      <c r="JXK35" s="275"/>
      <c r="JXL35" s="275"/>
      <c r="JXM35" s="275"/>
      <c r="JXN35" s="275"/>
      <c r="JXO35" s="275"/>
      <c r="JXP35" s="275"/>
      <c r="JXQ35" s="275"/>
      <c r="JXR35" s="275"/>
      <c r="JXS35" s="275"/>
      <c r="JXT35" s="275"/>
      <c r="JXU35" s="275"/>
      <c r="JXV35" s="275"/>
      <c r="JXW35" s="275"/>
      <c r="JXX35" s="275"/>
      <c r="JXY35" s="275"/>
      <c r="JXZ35" s="275"/>
      <c r="JYA35" s="275"/>
      <c r="JYB35" s="275"/>
      <c r="JYC35" s="275"/>
      <c r="JYD35" s="275"/>
      <c r="JYE35" s="275"/>
      <c r="JYF35" s="275"/>
      <c r="JYG35" s="275"/>
      <c r="JYH35" s="275"/>
      <c r="JYI35" s="275"/>
      <c r="JYJ35" s="275"/>
      <c r="JYK35" s="275"/>
      <c r="JYL35" s="275"/>
      <c r="JYM35" s="275"/>
      <c r="JYN35" s="275"/>
      <c r="JYO35" s="275"/>
      <c r="JYP35" s="275"/>
      <c r="JYQ35" s="275"/>
      <c r="JYR35" s="275"/>
      <c r="JYS35" s="275"/>
      <c r="JYT35" s="275"/>
      <c r="JYU35" s="275"/>
      <c r="JYV35" s="275"/>
      <c r="JYW35" s="275"/>
      <c r="JYX35" s="275"/>
      <c r="JYY35" s="275"/>
      <c r="JYZ35" s="275"/>
      <c r="JZA35" s="275"/>
      <c r="JZB35" s="275"/>
      <c r="JZC35" s="275"/>
      <c r="JZD35" s="275"/>
      <c r="JZE35" s="275"/>
      <c r="JZF35" s="275"/>
      <c r="JZG35" s="275"/>
      <c r="JZH35" s="275"/>
      <c r="JZI35" s="275"/>
      <c r="JZJ35" s="275"/>
      <c r="JZK35" s="275"/>
      <c r="JZL35" s="275"/>
      <c r="JZM35" s="275"/>
      <c r="JZN35" s="275"/>
      <c r="JZO35" s="275"/>
      <c r="JZP35" s="275"/>
      <c r="JZQ35" s="275"/>
      <c r="JZR35" s="275"/>
      <c r="JZS35" s="275"/>
      <c r="JZT35" s="275"/>
      <c r="JZU35" s="275"/>
      <c r="JZV35" s="275"/>
      <c r="JZW35" s="275"/>
      <c r="JZX35" s="275"/>
      <c r="JZY35" s="275"/>
      <c r="JZZ35" s="275"/>
      <c r="KAA35" s="275"/>
      <c r="KAB35" s="275"/>
      <c r="KAC35" s="275"/>
      <c r="KAD35" s="275"/>
      <c r="KAE35" s="275"/>
      <c r="KAF35" s="275"/>
      <c r="KAG35" s="275"/>
      <c r="KAH35" s="275"/>
      <c r="KAI35" s="275"/>
      <c r="KAJ35" s="275"/>
      <c r="KAK35" s="275"/>
      <c r="KAL35" s="275"/>
      <c r="KAM35" s="275"/>
      <c r="KAN35" s="275"/>
      <c r="KAO35" s="275"/>
      <c r="KAP35" s="275"/>
      <c r="KAQ35" s="275"/>
      <c r="KAR35" s="275"/>
      <c r="KAS35" s="275"/>
      <c r="KAT35" s="275"/>
      <c r="KAU35" s="275"/>
      <c r="KAV35" s="275"/>
      <c r="KAW35" s="275"/>
      <c r="KAX35" s="275"/>
      <c r="KAY35" s="275"/>
      <c r="KAZ35" s="275"/>
      <c r="KBA35" s="275"/>
      <c r="KBB35" s="275"/>
      <c r="KBC35" s="275"/>
      <c r="KBD35" s="275"/>
      <c r="KBE35" s="275"/>
      <c r="KBF35" s="275"/>
      <c r="KBG35" s="275"/>
      <c r="KBH35" s="275"/>
      <c r="KBI35" s="275"/>
      <c r="KBJ35" s="275"/>
      <c r="KBK35" s="275"/>
      <c r="KBL35" s="275"/>
      <c r="KBM35" s="275"/>
      <c r="KBN35" s="275"/>
      <c r="KBO35" s="275"/>
      <c r="KBP35" s="275"/>
      <c r="KBQ35" s="275"/>
      <c r="KBR35" s="275"/>
      <c r="KBS35" s="275"/>
      <c r="KBT35" s="275"/>
      <c r="KBU35" s="275"/>
      <c r="KBV35" s="275"/>
      <c r="KBW35" s="275"/>
      <c r="KBX35" s="275"/>
      <c r="KBY35" s="275"/>
      <c r="KBZ35" s="275"/>
      <c r="KCA35" s="275"/>
      <c r="KCB35" s="275"/>
      <c r="KCC35" s="275"/>
      <c r="KCD35" s="275"/>
      <c r="KCE35" s="275"/>
      <c r="KCF35" s="275"/>
      <c r="KCG35" s="275"/>
      <c r="KCH35" s="275"/>
      <c r="KCI35" s="275"/>
      <c r="KCJ35" s="275"/>
      <c r="KCK35" s="275"/>
      <c r="KCL35" s="275"/>
      <c r="KCM35" s="275"/>
      <c r="KCN35" s="275"/>
      <c r="KCO35" s="275"/>
      <c r="KCP35" s="275"/>
      <c r="KCQ35" s="275"/>
      <c r="KCR35" s="275"/>
      <c r="KCS35" s="275"/>
      <c r="KCT35" s="275"/>
      <c r="KCU35" s="275"/>
      <c r="KCV35" s="275"/>
      <c r="KCW35" s="275"/>
      <c r="KCX35" s="275"/>
      <c r="KCY35" s="275"/>
      <c r="KCZ35" s="275"/>
      <c r="KDA35" s="275"/>
      <c r="KDB35" s="275"/>
      <c r="KDC35" s="275"/>
      <c r="KDD35" s="275"/>
      <c r="KDE35" s="275"/>
      <c r="KDF35" s="275"/>
      <c r="KDG35" s="275"/>
      <c r="KDH35" s="275"/>
      <c r="KDI35" s="275"/>
      <c r="KDJ35" s="275"/>
      <c r="KDK35" s="275"/>
      <c r="KDL35" s="275"/>
      <c r="KDM35" s="275"/>
      <c r="KDN35" s="275"/>
      <c r="KDO35" s="275"/>
      <c r="KDP35" s="275"/>
      <c r="KDQ35" s="275"/>
      <c r="KDR35" s="275"/>
      <c r="KDS35" s="275"/>
      <c r="KDT35" s="275"/>
      <c r="KDU35" s="275"/>
      <c r="KDV35" s="275"/>
      <c r="KDW35" s="275"/>
      <c r="KDX35" s="275"/>
      <c r="KDY35" s="275"/>
      <c r="KDZ35" s="275"/>
      <c r="KEA35" s="275"/>
      <c r="KEB35" s="275"/>
      <c r="KEC35" s="275"/>
      <c r="KED35" s="275"/>
      <c r="KEE35" s="275"/>
      <c r="KEF35" s="275"/>
      <c r="KEG35" s="275"/>
      <c r="KEH35" s="275"/>
      <c r="KEI35" s="275"/>
      <c r="KEJ35" s="275"/>
      <c r="KEK35" s="275"/>
      <c r="KEL35" s="275"/>
      <c r="KEM35" s="275"/>
      <c r="KEN35" s="275"/>
      <c r="KEO35" s="275"/>
      <c r="KEP35" s="275"/>
      <c r="KEQ35" s="275"/>
      <c r="KER35" s="275"/>
      <c r="KES35" s="275"/>
      <c r="KET35" s="275"/>
      <c r="KEU35" s="275"/>
      <c r="KEV35" s="275"/>
      <c r="KEW35" s="275"/>
      <c r="KEX35" s="275"/>
      <c r="KEY35" s="275"/>
      <c r="KEZ35" s="275"/>
      <c r="KFA35" s="275"/>
      <c r="KFB35" s="275"/>
      <c r="KFC35" s="275"/>
      <c r="KFD35" s="275"/>
      <c r="KFE35" s="275"/>
      <c r="KFF35" s="275"/>
      <c r="KFG35" s="275"/>
      <c r="KFH35" s="275"/>
      <c r="KFI35" s="275"/>
      <c r="KFJ35" s="275"/>
      <c r="KFK35" s="275"/>
      <c r="KFL35" s="275"/>
      <c r="KFM35" s="275"/>
      <c r="KFN35" s="275"/>
      <c r="KFO35" s="275"/>
      <c r="KFP35" s="275"/>
      <c r="KFQ35" s="275"/>
      <c r="KFR35" s="275"/>
      <c r="KFS35" s="275"/>
      <c r="KFT35" s="275"/>
      <c r="KFU35" s="275"/>
      <c r="KFV35" s="275"/>
      <c r="KFW35" s="275"/>
      <c r="KFX35" s="275"/>
      <c r="KFY35" s="275"/>
      <c r="KFZ35" s="275"/>
      <c r="KGA35" s="275"/>
      <c r="KGB35" s="275"/>
      <c r="KGC35" s="275"/>
      <c r="KGD35" s="275"/>
      <c r="KGE35" s="275"/>
      <c r="KGF35" s="275"/>
      <c r="KGG35" s="275"/>
      <c r="KGH35" s="275"/>
      <c r="KGI35" s="275"/>
      <c r="KGJ35" s="275"/>
      <c r="KGK35" s="275"/>
      <c r="KGL35" s="275"/>
      <c r="KGM35" s="275"/>
      <c r="KGN35" s="275"/>
      <c r="KGO35" s="275"/>
      <c r="KGP35" s="275"/>
      <c r="KGQ35" s="275"/>
      <c r="KGR35" s="275"/>
      <c r="KGS35" s="275"/>
      <c r="KGT35" s="275"/>
      <c r="KGU35" s="275"/>
      <c r="KGV35" s="275"/>
      <c r="KGW35" s="275"/>
      <c r="KGX35" s="275"/>
      <c r="KGY35" s="275"/>
      <c r="KGZ35" s="275"/>
      <c r="KHA35" s="275"/>
      <c r="KHB35" s="275"/>
      <c r="KHC35" s="275"/>
      <c r="KHD35" s="275"/>
      <c r="KHE35" s="275"/>
      <c r="KHF35" s="275"/>
      <c r="KHG35" s="275"/>
      <c r="KHH35" s="275"/>
      <c r="KHI35" s="275"/>
      <c r="KHJ35" s="275"/>
      <c r="KHK35" s="275"/>
      <c r="KHL35" s="275"/>
      <c r="KHM35" s="275"/>
      <c r="KHN35" s="275"/>
      <c r="KHO35" s="275"/>
      <c r="KHP35" s="275"/>
      <c r="KHQ35" s="275"/>
      <c r="KHR35" s="275"/>
      <c r="KHS35" s="275"/>
      <c r="KHT35" s="275"/>
      <c r="KHU35" s="275"/>
      <c r="KHV35" s="275"/>
      <c r="KHW35" s="275"/>
      <c r="KHX35" s="275"/>
      <c r="KHY35" s="275"/>
      <c r="KHZ35" s="275"/>
      <c r="KIA35" s="275"/>
      <c r="KIB35" s="275"/>
      <c r="KIC35" s="275"/>
      <c r="KID35" s="275"/>
      <c r="KIE35" s="275"/>
      <c r="KIF35" s="275"/>
      <c r="KIG35" s="275"/>
      <c r="KIH35" s="275"/>
      <c r="KII35" s="275"/>
      <c r="KIJ35" s="275"/>
      <c r="KIK35" s="275"/>
      <c r="KIL35" s="275"/>
      <c r="KIM35" s="275"/>
      <c r="KIN35" s="275"/>
      <c r="KIO35" s="275"/>
      <c r="KIP35" s="275"/>
      <c r="KIQ35" s="275"/>
      <c r="KIR35" s="275"/>
      <c r="KIS35" s="275"/>
      <c r="KIT35" s="275"/>
      <c r="KIU35" s="275"/>
      <c r="KIV35" s="275"/>
      <c r="KIW35" s="275"/>
      <c r="KIX35" s="275"/>
      <c r="KIY35" s="275"/>
      <c r="KIZ35" s="275"/>
      <c r="KJA35" s="275"/>
      <c r="KJB35" s="275"/>
      <c r="KJC35" s="275"/>
      <c r="KJD35" s="275"/>
      <c r="KJE35" s="275"/>
      <c r="KJF35" s="275"/>
      <c r="KJG35" s="275"/>
      <c r="KJH35" s="275"/>
      <c r="KJI35" s="275"/>
      <c r="KJJ35" s="275"/>
      <c r="KJK35" s="275"/>
      <c r="KJL35" s="275"/>
      <c r="KJM35" s="275"/>
      <c r="KJN35" s="275"/>
      <c r="KJO35" s="275"/>
      <c r="KJP35" s="275"/>
      <c r="KJQ35" s="275"/>
      <c r="KJR35" s="275"/>
      <c r="KJS35" s="275"/>
      <c r="KJT35" s="275"/>
      <c r="KJU35" s="275"/>
      <c r="KJV35" s="275"/>
      <c r="KJW35" s="275"/>
      <c r="KJX35" s="275"/>
      <c r="KJY35" s="275"/>
      <c r="KJZ35" s="275"/>
      <c r="KKA35" s="275"/>
      <c r="KKB35" s="275"/>
      <c r="KKC35" s="275"/>
      <c r="KKD35" s="275"/>
      <c r="KKE35" s="275"/>
      <c r="KKF35" s="275"/>
      <c r="KKG35" s="275"/>
      <c r="KKH35" s="275"/>
      <c r="KKI35" s="275"/>
      <c r="KKJ35" s="275"/>
      <c r="KKK35" s="275"/>
      <c r="KKL35" s="275"/>
      <c r="KKM35" s="275"/>
      <c r="KKN35" s="275"/>
      <c r="KKO35" s="275"/>
      <c r="KKP35" s="275"/>
      <c r="KKQ35" s="275"/>
      <c r="KKR35" s="275"/>
      <c r="KKS35" s="275"/>
      <c r="KKT35" s="275"/>
      <c r="KKU35" s="275"/>
      <c r="KKV35" s="275"/>
      <c r="KKW35" s="275"/>
      <c r="KKX35" s="275"/>
      <c r="KKY35" s="275"/>
      <c r="KKZ35" s="275"/>
      <c r="KLA35" s="275"/>
      <c r="KLB35" s="275"/>
      <c r="KLC35" s="275"/>
      <c r="KLD35" s="275"/>
      <c r="KLE35" s="275"/>
      <c r="KLF35" s="275"/>
      <c r="KLG35" s="275"/>
      <c r="KLH35" s="275"/>
      <c r="KLI35" s="275"/>
      <c r="KLJ35" s="275"/>
      <c r="KLK35" s="275"/>
      <c r="KLL35" s="275"/>
      <c r="KLM35" s="275"/>
      <c r="KLN35" s="275"/>
      <c r="KLO35" s="275"/>
      <c r="KLP35" s="275"/>
      <c r="KLQ35" s="275"/>
      <c r="KLR35" s="275"/>
      <c r="KLS35" s="275"/>
      <c r="KLT35" s="275"/>
      <c r="KLU35" s="275"/>
      <c r="KLV35" s="275"/>
      <c r="KLW35" s="275"/>
      <c r="KLX35" s="275"/>
      <c r="KLY35" s="275"/>
      <c r="KLZ35" s="275"/>
      <c r="KMA35" s="275"/>
      <c r="KMB35" s="275"/>
      <c r="KMC35" s="275"/>
      <c r="KMD35" s="275"/>
      <c r="KME35" s="275"/>
      <c r="KMF35" s="275"/>
      <c r="KMG35" s="275"/>
      <c r="KMH35" s="275"/>
      <c r="KMI35" s="275"/>
      <c r="KMJ35" s="275"/>
      <c r="KMK35" s="275"/>
      <c r="KML35" s="275"/>
      <c r="KMM35" s="275"/>
      <c r="KMN35" s="275"/>
      <c r="KMO35" s="275"/>
      <c r="KMP35" s="275"/>
      <c r="KMQ35" s="275"/>
      <c r="KMR35" s="275"/>
      <c r="KMS35" s="275"/>
      <c r="KMT35" s="275"/>
      <c r="KMU35" s="275"/>
      <c r="KMV35" s="275"/>
      <c r="KMW35" s="275"/>
      <c r="KMX35" s="275"/>
      <c r="KMY35" s="275"/>
      <c r="KMZ35" s="275"/>
      <c r="KNA35" s="275"/>
      <c r="KNB35" s="275"/>
      <c r="KNC35" s="275"/>
      <c r="KND35" s="275"/>
      <c r="KNE35" s="275"/>
      <c r="KNF35" s="275"/>
      <c r="KNG35" s="275"/>
      <c r="KNH35" s="275"/>
      <c r="KNI35" s="275"/>
      <c r="KNJ35" s="275"/>
      <c r="KNK35" s="275"/>
      <c r="KNL35" s="275"/>
      <c r="KNM35" s="275"/>
      <c r="KNN35" s="275"/>
      <c r="KNO35" s="275"/>
      <c r="KNP35" s="275"/>
      <c r="KNQ35" s="275"/>
      <c r="KNR35" s="275"/>
      <c r="KNS35" s="275"/>
      <c r="KNT35" s="275"/>
      <c r="KNU35" s="275"/>
      <c r="KNV35" s="275"/>
      <c r="KNW35" s="275"/>
      <c r="KNX35" s="275"/>
      <c r="KNY35" s="275"/>
      <c r="KNZ35" s="275"/>
      <c r="KOA35" s="275"/>
      <c r="KOB35" s="275"/>
      <c r="KOC35" s="275"/>
      <c r="KOD35" s="275"/>
      <c r="KOE35" s="275"/>
      <c r="KOF35" s="275"/>
      <c r="KOG35" s="275"/>
      <c r="KOH35" s="275"/>
      <c r="KOI35" s="275"/>
      <c r="KOJ35" s="275"/>
      <c r="KOK35" s="275"/>
      <c r="KOL35" s="275"/>
      <c r="KOM35" s="275"/>
      <c r="KON35" s="275"/>
      <c r="KOO35" s="275"/>
      <c r="KOP35" s="275"/>
      <c r="KOQ35" s="275"/>
      <c r="KOR35" s="275"/>
      <c r="KOS35" s="275"/>
      <c r="KOT35" s="275"/>
      <c r="KOU35" s="275"/>
      <c r="KOV35" s="275"/>
      <c r="KOW35" s="275"/>
      <c r="KOX35" s="275"/>
      <c r="KOY35" s="275"/>
      <c r="KOZ35" s="275"/>
      <c r="KPA35" s="275"/>
      <c r="KPB35" s="275"/>
      <c r="KPC35" s="275"/>
      <c r="KPD35" s="275"/>
      <c r="KPE35" s="275"/>
      <c r="KPF35" s="275"/>
      <c r="KPG35" s="275"/>
      <c r="KPH35" s="275"/>
      <c r="KPI35" s="275"/>
      <c r="KPJ35" s="275"/>
      <c r="KPK35" s="275"/>
      <c r="KPL35" s="275"/>
      <c r="KPM35" s="275"/>
      <c r="KPN35" s="275"/>
      <c r="KPO35" s="275"/>
      <c r="KPP35" s="275"/>
      <c r="KPQ35" s="275"/>
      <c r="KPR35" s="275"/>
      <c r="KPS35" s="275"/>
      <c r="KPT35" s="275"/>
      <c r="KPU35" s="275"/>
      <c r="KPV35" s="275"/>
      <c r="KPW35" s="275"/>
      <c r="KPX35" s="275"/>
      <c r="KPY35" s="275"/>
      <c r="KPZ35" s="275"/>
      <c r="KQA35" s="275"/>
      <c r="KQB35" s="275"/>
      <c r="KQC35" s="275"/>
      <c r="KQD35" s="275"/>
      <c r="KQE35" s="275"/>
      <c r="KQF35" s="275"/>
      <c r="KQG35" s="275"/>
      <c r="KQH35" s="275"/>
      <c r="KQI35" s="275"/>
      <c r="KQJ35" s="275"/>
      <c r="KQK35" s="275"/>
      <c r="KQL35" s="275"/>
      <c r="KQM35" s="275"/>
      <c r="KQN35" s="275"/>
      <c r="KQO35" s="275"/>
      <c r="KQP35" s="275"/>
      <c r="KQQ35" s="275"/>
      <c r="KQR35" s="275"/>
      <c r="KQS35" s="275"/>
      <c r="KQT35" s="275"/>
      <c r="KQU35" s="275"/>
      <c r="KQV35" s="275"/>
      <c r="KQW35" s="275"/>
      <c r="KQX35" s="275"/>
      <c r="KQY35" s="275"/>
      <c r="KQZ35" s="275"/>
      <c r="KRA35" s="275"/>
      <c r="KRB35" s="275"/>
      <c r="KRC35" s="275"/>
      <c r="KRD35" s="275"/>
      <c r="KRE35" s="275"/>
      <c r="KRF35" s="275"/>
      <c r="KRG35" s="275"/>
      <c r="KRH35" s="275"/>
      <c r="KRI35" s="275"/>
      <c r="KRJ35" s="275"/>
      <c r="KRK35" s="275"/>
      <c r="KRL35" s="275"/>
      <c r="KRM35" s="275"/>
      <c r="KRN35" s="275"/>
      <c r="KRO35" s="275"/>
      <c r="KRP35" s="275"/>
      <c r="KRQ35" s="275"/>
      <c r="KRR35" s="275"/>
      <c r="KRS35" s="275"/>
      <c r="KRT35" s="275"/>
      <c r="KRU35" s="275"/>
      <c r="KRV35" s="275"/>
      <c r="KRW35" s="275"/>
      <c r="KRX35" s="275"/>
      <c r="KRY35" s="275"/>
      <c r="KRZ35" s="275"/>
      <c r="KSA35" s="275"/>
      <c r="KSB35" s="275"/>
      <c r="KSC35" s="275"/>
      <c r="KSD35" s="275"/>
      <c r="KSE35" s="275"/>
      <c r="KSF35" s="275"/>
      <c r="KSG35" s="275"/>
      <c r="KSH35" s="275"/>
      <c r="KSI35" s="275"/>
      <c r="KSJ35" s="275"/>
      <c r="KSK35" s="275"/>
      <c r="KSL35" s="275"/>
      <c r="KSM35" s="275"/>
      <c r="KSN35" s="275"/>
      <c r="KSO35" s="275"/>
      <c r="KSP35" s="275"/>
      <c r="KSQ35" s="275"/>
      <c r="KSR35" s="275"/>
      <c r="KSS35" s="275"/>
      <c r="KST35" s="275"/>
      <c r="KSU35" s="275"/>
      <c r="KSV35" s="275"/>
      <c r="KSW35" s="275"/>
      <c r="KSX35" s="275"/>
      <c r="KSY35" s="275"/>
      <c r="KSZ35" s="275"/>
      <c r="KTA35" s="275"/>
      <c r="KTB35" s="275"/>
      <c r="KTC35" s="275"/>
      <c r="KTD35" s="275"/>
      <c r="KTE35" s="275"/>
      <c r="KTF35" s="275"/>
      <c r="KTG35" s="275"/>
      <c r="KTH35" s="275"/>
      <c r="KTI35" s="275"/>
      <c r="KTJ35" s="275"/>
      <c r="KTK35" s="275"/>
      <c r="KTL35" s="275"/>
      <c r="KTM35" s="275"/>
      <c r="KTN35" s="275"/>
      <c r="KTO35" s="275"/>
      <c r="KTP35" s="275"/>
      <c r="KTQ35" s="275"/>
      <c r="KTR35" s="275"/>
      <c r="KTS35" s="275"/>
      <c r="KTT35" s="275"/>
      <c r="KTU35" s="275"/>
      <c r="KTV35" s="275"/>
      <c r="KTW35" s="275"/>
      <c r="KTX35" s="275"/>
      <c r="KTY35" s="275"/>
      <c r="KTZ35" s="275"/>
      <c r="KUA35" s="275"/>
      <c r="KUB35" s="275"/>
      <c r="KUC35" s="275"/>
      <c r="KUD35" s="275"/>
      <c r="KUE35" s="275"/>
      <c r="KUF35" s="275"/>
      <c r="KUG35" s="275"/>
      <c r="KUH35" s="275"/>
      <c r="KUI35" s="275"/>
      <c r="KUJ35" s="275"/>
      <c r="KUK35" s="275"/>
      <c r="KUL35" s="275"/>
      <c r="KUM35" s="275"/>
      <c r="KUN35" s="275"/>
      <c r="KUO35" s="275"/>
      <c r="KUP35" s="275"/>
      <c r="KUQ35" s="275"/>
      <c r="KUR35" s="275"/>
      <c r="KUS35" s="275"/>
      <c r="KUT35" s="275"/>
      <c r="KUU35" s="275"/>
      <c r="KUV35" s="275"/>
      <c r="KUW35" s="275"/>
      <c r="KUX35" s="275"/>
      <c r="KUY35" s="275"/>
      <c r="KUZ35" s="275"/>
      <c r="KVA35" s="275"/>
      <c r="KVB35" s="275"/>
      <c r="KVC35" s="275"/>
      <c r="KVD35" s="275"/>
      <c r="KVE35" s="275"/>
      <c r="KVF35" s="275"/>
      <c r="KVG35" s="275"/>
      <c r="KVH35" s="275"/>
      <c r="KVI35" s="275"/>
      <c r="KVJ35" s="275"/>
      <c r="KVK35" s="275"/>
      <c r="KVL35" s="275"/>
      <c r="KVM35" s="275"/>
      <c r="KVN35" s="275"/>
      <c r="KVO35" s="275"/>
      <c r="KVP35" s="275"/>
      <c r="KVQ35" s="275"/>
      <c r="KVR35" s="275"/>
      <c r="KVS35" s="275"/>
      <c r="KVT35" s="275"/>
      <c r="KVU35" s="275"/>
      <c r="KVV35" s="275"/>
      <c r="KVW35" s="275"/>
      <c r="KVX35" s="275"/>
      <c r="KVY35" s="275"/>
      <c r="KVZ35" s="275"/>
      <c r="KWA35" s="275"/>
      <c r="KWB35" s="275"/>
      <c r="KWC35" s="275"/>
      <c r="KWD35" s="275"/>
      <c r="KWE35" s="275"/>
      <c r="KWF35" s="275"/>
      <c r="KWG35" s="275"/>
      <c r="KWH35" s="275"/>
      <c r="KWI35" s="275"/>
      <c r="KWJ35" s="275"/>
      <c r="KWK35" s="275"/>
      <c r="KWL35" s="275"/>
      <c r="KWM35" s="275"/>
      <c r="KWN35" s="275"/>
      <c r="KWO35" s="275"/>
      <c r="KWP35" s="275"/>
      <c r="KWQ35" s="275"/>
      <c r="KWR35" s="275"/>
      <c r="KWS35" s="275"/>
      <c r="KWT35" s="275"/>
      <c r="KWU35" s="275"/>
      <c r="KWV35" s="275"/>
      <c r="KWW35" s="275"/>
      <c r="KWX35" s="275"/>
      <c r="KWY35" s="275"/>
      <c r="KWZ35" s="275"/>
      <c r="KXA35" s="275"/>
      <c r="KXB35" s="275"/>
      <c r="KXC35" s="275"/>
      <c r="KXD35" s="275"/>
      <c r="KXE35" s="275"/>
      <c r="KXF35" s="275"/>
      <c r="KXG35" s="275"/>
      <c r="KXH35" s="275"/>
      <c r="KXI35" s="275"/>
      <c r="KXJ35" s="275"/>
      <c r="KXK35" s="275"/>
      <c r="KXL35" s="275"/>
      <c r="KXM35" s="275"/>
      <c r="KXN35" s="275"/>
      <c r="KXO35" s="275"/>
      <c r="KXP35" s="275"/>
      <c r="KXQ35" s="275"/>
      <c r="KXR35" s="275"/>
      <c r="KXS35" s="275"/>
      <c r="KXT35" s="275"/>
      <c r="KXU35" s="275"/>
      <c r="KXV35" s="275"/>
      <c r="KXW35" s="275"/>
      <c r="KXX35" s="275"/>
      <c r="KXY35" s="275"/>
      <c r="KXZ35" s="275"/>
      <c r="KYA35" s="275"/>
      <c r="KYB35" s="275"/>
      <c r="KYC35" s="275"/>
      <c r="KYD35" s="275"/>
      <c r="KYE35" s="275"/>
      <c r="KYF35" s="275"/>
      <c r="KYG35" s="275"/>
      <c r="KYH35" s="275"/>
      <c r="KYI35" s="275"/>
      <c r="KYJ35" s="275"/>
      <c r="KYK35" s="275"/>
      <c r="KYL35" s="275"/>
      <c r="KYM35" s="275"/>
      <c r="KYN35" s="275"/>
      <c r="KYO35" s="275"/>
      <c r="KYP35" s="275"/>
      <c r="KYQ35" s="275"/>
      <c r="KYR35" s="275"/>
      <c r="KYS35" s="275"/>
      <c r="KYT35" s="275"/>
      <c r="KYU35" s="275"/>
      <c r="KYV35" s="275"/>
      <c r="KYW35" s="275"/>
      <c r="KYX35" s="275"/>
      <c r="KYY35" s="275"/>
      <c r="KYZ35" s="275"/>
      <c r="KZA35" s="275"/>
      <c r="KZB35" s="275"/>
      <c r="KZC35" s="275"/>
      <c r="KZD35" s="275"/>
      <c r="KZE35" s="275"/>
      <c r="KZF35" s="275"/>
      <c r="KZG35" s="275"/>
      <c r="KZH35" s="275"/>
      <c r="KZI35" s="275"/>
      <c r="KZJ35" s="275"/>
      <c r="KZK35" s="275"/>
      <c r="KZL35" s="275"/>
      <c r="KZM35" s="275"/>
      <c r="KZN35" s="275"/>
      <c r="KZO35" s="275"/>
      <c r="KZP35" s="275"/>
      <c r="KZQ35" s="275"/>
      <c r="KZR35" s="275"/>
      <c r="KZS35" s="275"/>
      <c r="KZT35" s="275"/>
      <c r="KZU35" s="275"/>
      <c r="KZV35" s="275"/>
      <c r="KZW35" s="275"/>
      <c r="KZX35" s="275"/>
      <c r="KZY35" s="275"/>
      <c r="KZZ35" s="275"/>
      <c r="LAA35" s="275"/>
      <c r="LAB35" s="275"/>
      <c r="LAC35" s="275"/>
      <c r="LAD35" s="275"/>
      <c r="LAE35" s="275"/>
      <c r="LAF35" s="275"/>
      <c r="LAG35" s="275"/>
      <c r="LAH35" s="275"/>
      <c r="LAI35" s="275"/>
      <c r="LAJ35" s="275"/>
      <c r="LAK35" s="275"/>
      <c r="LAL35" s="275"/>
      <c r="LAM35" s="275"/>
      <c r="LAN35" s="275"/>
      <c r="LAO35" s="275"/>
      <c r="LAP35" s="275"/>
      <c r="LAQ35" s="275"/>
      <c r="LAR35" s="275"/>
      <c r="LAS35" s="275"/>
      <c r="LAT35" s="275"/>
      <c r="LAU35" s="275"/>
      <c r="LAV35" s="275"/>
      <c r="LAW35" s="275"/>
      <c r="LAX35" s="275"/>
      <c r="LAY35" s="275"/>
      <c r="LAZ35" s="275"/>
      <c r="LBA35" s="275"/>
      <c r="LBB35" s="275"/>
      <c r="LBC35" s="275"/>
      <c r="LBD35" s="275"/>
      <c r="LBE35" s="275"/>
      <c r="LBF35" s="275"/>
      <c r="LBG35" s="275"/>
      <c r="LBH35" s="275"/>
      <c r="LBI35" s="275"/>
      <c r="LBJ35" s="275"/>
      <c r="LBK35" s="275"/>
      <c r="LBL35" s="275"/>
      <c r="LBM35" s="275"/>
      <c r="LBN35" s="275"/>
      <c r="LBO35" s="275"/>
      <c r="LBP35" s="275"/>
      <c r="LBQ35" s="275"/>
      <c r="LBR35" s="275"/>
      <c r="LBS35" s="275"/>
      <c r="LBT35" s="275"/>
      <c r="LBU35" s="275"/>
      <c r="LBV35" s="275"/>
      <c r="LBW35" s="275"/>
      <c r="LBX35" s="275"/>
      <c r="LBY35" s="275"/>
      <c r="LBZ35" s="275"/>
      <c r="LCA35" s="275"/>
      <c r="LCB35" s="275"/>
      <c r="LCC35" s="275"/>
      <c r="LCD35" s="275"/>
      <c r="LCE35" s="275"/>
      <c r="LCF35" s="275"/>
      <c r="LCG35" s="275"/>
      <c r="LCH35" s="275"/>
      <c r="LCI35" s="275"/>
      <c r="LCJ35" s="275"/>
      <c r="LCK35" s="275"/>
      <c r="LCL35" s="275"/>
      <c r="LCM35" s="275"/>
      <c r="LCN35" s="275"/>
      <c r="LCO35" s="275"/>
      <c r="LCP35" s="275"/>
      <c r="LCQ35" s="275"/>
      <c r="LCR35" s="275"/>
      <c r="LCS35" s="275"/>
      <c r="LCT35" s="275"/>
      <c r="LCU35" s="275"/>
      <c r="LCV35" s="275"/>
      <c r="LCW35" s="275"/>
      <c r="LCX35" s="275"/>
      <c r="LCY35" s="275"/>
      <c r="LCZ35" s="275"/>
      <c r="LDA35" s="275"/>
      <c r="LDB35" s="275"/>
      <c r="LDC35" s="275"/>
      <c r="LDD35" s="275"/>
      <c r="LDE35" s="275"/>
      <c r="LDF35" s="275"/>
      <c r="LDG35" s="275"/>
      <c r="LDH35" s="275"/>
      <c r="LDI35" s="275"/>
      <c r="LDJ35" s="275"/>
      <c r="LDK35" s="275"/>
      <c r="LDL35" s="275"/>
      <c r="LDM35" s="275"/>
      <c r="LDN35" s="275"/>
      <c r="LDO35" s="275"/>
      <c r="LDP35" s="275"/>
      <c r="LDQ35" s="275"/>
      <c r="LDR35" s="275"/>
      <c r="LDS35" s="275"/>
      <c r="LDT35" s="275"/>
      <c r="LDU35" s="275"/>
      <c r="LDV35" s="275"/>
      <c r="LDW35" s="275"/>
      <c r="LDX35" s="275"/>
      <c r="LDY35" s="275"/>
      <c r="LDZ35" s="275"/>
      <c r="LEA35" s="275"/>
      <c r="LEB35" s="275"/>
      <c r="LEC35" s="275"/>
      <c r="LED35" s="275"/>
      <c r="LEE35" s="275"/>
      <c r="LEF35" s="275"/>
      <c r="LEG35" s="275"/>
      <c r="LEH35" s="275"/>
      <c r="LEI35" s="275"/>
      <c r="LEJ35" s="275"/>
      <c r="LEK35" s="275"/>
      <c r="LEL35" s="275"/>
      <c r="LEM35" s="275"/>
      <c r="LEN35" s="275"/>
      <c r="LEO35" s="275"/>
      <c r="LEP35" s="275"/>
      <c r="LEQ35" s="275"/>
      <c r="LER35" s="275"/>
      <c r="LES35" s="275"/>
      <c r="LET35" s="275"/>
      <c r="LEU35" s="275"/>
      <c r="LEV35" s="275"/>
      <c r="LEW35" s="275"/>
      <c r="LEX35" s="275"/>
      <c r="LEY35" s="275"/>
      <c r="LEZ35" s="275"/>
      <c r="LFA35" s="275"/>
      <c r="LFB35" s="275"/>
      <c r="LFC35" s="275"/>
      <c r="LFD35" s="275"/>
      <c r="LFE35" s="275"/>
      <c r="LFF35" s="275"/>
      <c r="LFG35" s="275"/>
      <c r="LFH35" s="275"/>
      <c r="LFI35" s="275"/>
      <c r="LFJ35" s="275"/>
      <c r="LFK35" s="275"/>
      <c r="LFL35" s="275"/>
      <c r="LFM35" s="275"/>
      <c r="LFN35" s="275"/>
      <c r="LFO35" s="275"/>
      <c r="LFP35" s="275"/>
      <c r="LFQ35" s="275"/>
      <c r="LFR35" s="275"/>
      <c r="LFS35" s="275"/>
      <c r="LFT35" s="275"/>
      <c r="LFU35" s="275"/>
      <c r="LFV35" s="275"/>
      <c r="LFW35" s="275"/>
      <c r="LFX35" s="275"/>
      <c r="LFY35" s="275"/>
      <c r="LFZ35" s="275"/>
      <c r="LGA35" s="275"/>
      <c r="LGB35" s="275"/>
      <c r="LGC35" s="275"/>
      <c r="LGD35" s="275"/>
      <c r="LGE35" s="275"/>
      <c r="LGF35" s="275"/>
      <c r="LGG35" s="275"/>
      <c r="LGH35" s="275"/>
      <c r="LGI35" s="275"/>
      <c r="LGJ35" s="275"/>
      <c r="LGK35" s="275"/>
      <c r="LGL35" s="275"/>
      <c r="LGM35" s="275"/>
      <c r="LGN35" s="275"/>
      <c r="LGO35" s="275"/>
      <c r="LGP35" s="275"/>
      <c r="LGQ35" s="275"/>
      <c r="LGR35" s="275"/>
      <c r="LGS35" s="275"/>
      <c r="LGT35" s="275"/>
      <c r="LGU35" s="275"/>
      <c r="LGV35" s="275"/>
      <c r="LGW35" s="275"/>
      <c r="LGX35" s="275"/>
      <c r="LGY35" s="275"/>
      <c r="LGZ35" s="275"/>
      <c r="LHA35" s="275"/>
      <c r="LHB35" s="275"/>
      <c r="LHC35" s="275"/>
      <c r="LHD35" s="275"/>
      <c r="LHE35" s="275"/>
      <c r="LHF35" s="275"/>
      <c r="LHG35" s="275"/>
      <c r="LHH35" s="275"/>
      <c r="LHI35" s="275"/>
      <c r="LHJ35" s="275"/>
      <c r="LHK35" s="275"/>
      <c r="LHL35" s="275"/>
      <c r="LHM35" s="275"/>
      <c r="LHN35" s="275"/>
      <c r="LHO35" s="275"/>
      <c r="LHP35" s="275"/>
      <c r="LHQ35" s="275"/>
      <c r="LHR35" s="275"/>
      <c r="LHS35" s="275"/>
      <c r="LHT35" s="275"/>
      <c r="LHU35" s="275"/>
      <c r="LHV35" s="275"/>
      <c r="LHW35" s="275"/>
      <c r="LHX35" s="275"/>
      <c r="LHY35" s="275"/>
      <c r="LHZ35" s="275"/>
      <c r="LIA35" s="275"/>
      <c r="LIB35" s="275"/>
      <c r="LIC35" s="275"/>
      <c r="LID35" s="275"/>
      <c r="LIE35" s="275"/>
      <c r="LIF35" s="275"/>
      <c r="LIG35" s="275"/>
      <c r="LIH35" s="275"/>
      <c r="LII35" s="275"/>
      <c r="LIJ35" s="275"/>
      <c r="LIK35" s="275"/>
      <c r="LIL35" s="275"/>
      <c r="LIM35" s="275"/>
      <c r="LIN35" s="275"/>
      <c r="LIO35" s="275"/>
      <c r="LIP35" s="275"/>
      <c r="LIQ35" s="275"/>
      <c r="LIR35" s="275"/>
      <c r="LIS35" s="275"/>
      <c r="LIT35" s="275"/>
      <c r="LIU35" s="275"/>
      <c r="LIV35" s="275"/>
      <c r="LIW35" s="275"/>
      <c r="LIX35" s="275"/>
      <c r="LIY35" s="275"/>
      <c r="LIZ35" s="275"/>
      <c r="LJA35" s="275"/>
      <c r="LJB35" s="275"/>
      <c r="LJC35" s="275"/>
      <c r="LJD35" s="275"/>
      <c r="LJE35" s="275"/>
      <c r="LJF35" s="275"/>
      <c r="LJG35" s="275"/>
      <c r="LJH35" s="275"/>
      <c r="LJI35" s="275"/>
      <c r="LJJ35" s="275"/>
      <c r="LJK35" s="275"/>
      <c r="LJL35" s="275"/>
      <c r="LJM35" s="275"/>
      <c r="LJN35" s="275"/>
      <c r="LJO35" s="275"/>
      <c r="LJP35" s="275"/>
      <c r="LJQ35" s="275"/>
      <c r="LJR35" s="275"/>
      <c r="LJS35" s="275"/>
      <c r="LJT35" s="275"/>
      <c r="LJU35" s="275"/>
      <c r="LJV35" s="275"/>
      <c r="LJW35" s="275"/>
      <c r="LJX35" s="275"/>
      <c r="LJY35" s="275"/>
      <c r="LJZ35" s="275"/>
      <c r="LKA35" s="275"/>
      <c r="LKB35" s="275"/>
      <c r="LKC35" s="275"/>
      <c r="LKD35" s="275"/>
      <c r="LKE35" s="275"/>
      <c r="LKF35" s="275"/>
      <c r="LKG35" s="275"/>
      <c r="LKH35" s="275"/>
      <c r="LKI35" s="275"/>
      <c r="LKJ35" s="275"/>
      <c r="LKK35" s="275"/>
      <c r="LKL35" s="275"/>
      <c r="LKM35" s="275"/>
      <c r="LKN35" s="275"/>
      <c r="LKO35" s="275"/>
      <c r="LKP35" s="275"/>
      <c r="LKQ35" s="275"/>
      <c r="LKR35" s="275"/>
      <c r="LKS35" s="275"/>
      <c r="LKT35" s="275"/>
      <c r="LKU35" s="275"/>
      <c r="LKV35" s="275"/>
      <c r="LKW35" s="275"/>
      <c r="LKX35" s="275"/>
      <c r="LKY35" s="275"/>
      <c r="LKZ35" s="275"/>
      <c r="LLA35" s="275"/>
      <c r="LLB35" s="275"/>
      <c r="LLC35" s="275"/>
      <c r="LLD35" s="275"/>
      <c r="LLE35" s="275"/>
      <c r="LLF35" s="275"/>
      <c r="LLG35" s="275"/>
      <c r="LLH35" s="275"/>
      <c r="LLI35" s="275"/>
      <c r="LLJ35" s="275"/>
      <c r="LLK35" s="275"/>
      <c r="LLL35" s="275"/>
      <c r="LLM35" s="275"/>
      <c r="LLN35" s="275"/>
      <c r="LLO35" s="275"/>
      <c r="LLP35" s="275"/>
      <c r="LLQ35" s="275"/>
      <c r="LLR35" s="275"/>
      <c r="LLS35" s="275"/>
      <c r="LLT35" s="275"/>
      <c r="LLU35" s="275"/>
      <c r="LLV35" s="275"/>
      <c r="LLW35" s="275"/>
      <c r="LLX35" s="275"/>
      <c r="LLY35" s="275"/>
      <c r="LLZ35" s="275"/>
      <c r="LMA35" s="275"/>
      <c r="LMB35" s="275"/>
      <c r="LMC35" s="275"/>
      <c r="LMD35" s="275"/>
      <c r="LME35" s="275"/>
      <c r="LMF35" s="275"/>
      <c r="LMG35" s="275"/>
      <c r="LMH35" s="275"/>
      <c r="LMI35" s="275"/>
      <c r="LMJ35" s="275"/>
      <c r="LMK35" s="275"/>
      <c r="LML35" s="275"/>
      <c r="LMM35" s="275"/>
      <c r="LMN35" s="275"/>
      <c r="LMO35" s="275"/>
      <c r="LMP35" s="275"/>
      <c r="LMQ35" s="275"/>
      <c r="LMR35" s="275"/>
      <c r="LMS35" s="275"/>
      <c r="LMT35" s="275"/>
      <c r="LMU35" s="275"/>
      <c r="LMV35" s="275"/>
      <c r="LMW35" s="275"/>
      <c r="LMX35" s="275"/>
      <c r="LMY35" s="275"/>
      <c r="LMZ35" s="275"/>
      <c r="LNA35" s="275"/>
      <c r="LNB35" s="275"/>
      <c r="LNC35" s="275"/>
      <c r="LND35" s="275"/>
      <c r="LNE35" s="275"/>
      <c r="LNF35" s="275"/>
      <c r="LNG35" s="275"/>
      <c r="LNH35" s="275"/>
      <c r="LNI35" s="275"/>
      <c r="LNJ35" s="275"/>
      <c r="LNK35" s="275"/>
      <c r="LNL35" s="275"/>
      <c r="LNM35" s="275"/>
      <c r="LNN35" s="275"/>
      <c r="LNO35" s="275"/>
      <c r="LNP35" s="275"/>
      <c r="LNQ35" s="275"/>
      <c r="LNR35" s="275"/>
      <c r="LNS35" s="275"/>
      <c r="LNT35" s="275"/>
      <c r="LNU35" s="275"/>
      <c r="LNV35" s="275"/>
      <c r="LNW35" s="275"/>
      <c r="LNX35" s="275"/>
      <c r="LNY35" s="275"/>
      <c r="LNZ35" s="275"/>
      <c r="LOA35" s="275"/>
      <c r="LOB35" s="275"/>
      <c r="LOC35" s="275"/>
      <c r="LOD35" s="275"/>
      <c r="LOE35" s="275"/>
      <c r="LOF35" s="275"/>
      <c r="LOG35" s="275"/>
      <c r="LOH35" s="275"/>
      <c r="LOI35" s="275"/>
      <c r="LOJ35" s="275"/>
      <c r="LOK35" s="275"/>
      <c r="LOL35" s="275"/>
      <c r="LOM35" s="275"/>
      <c r="LON35" s="275"/>
      <c r="LOO35" s="275"/>
      <c r="LOP35" s="275"/>
      <c r="LOQ35" s="275"/>
      <c r="LOR35" s="275"/>
      <c r="LOS35" s="275"/>
      <c r="LOT35" s="275"/>
      <c r="LOU35" s="275"/>
      <c r="LOV35" s="275"/>
      <c r="LOW35" s="275"/>
      <c r="LOX35" s="275"/>
      <c r="LOY35" s="275"/>
      <c r="LOZ35" s="275"/>
      <c r="LPA35" s="275"/>
      <c r="LPB35" s="275"/>
      <c r="LPC35" s="275"/>
      <c r="LPD35" s="275"/>
      <c r="LPE35" s="275"/>
      <c r="LPF35" s="275"/>
      <c r="LPG35" s="275"/>
      <c r="LPH35" s="275"/>
      <c r="LPI35" s="275"/>
      <c r="LPJ35" s="275"/>
      <c r="LPK35" s="275"/>
      <c r="LPL35" s="275"/>
      <c r="LPM35" s="275"/>
      <c r="LPN35" s="275"/>
      <c r="LPO35" s="275"/>
      <c r="LPP35" s="275"/>
      <c r="LPQ35" s="275"/>
      <c r="LPR35" s="275"/>
      <c r="LPS35" s="275"/>
      <c r="LPT35" s="275"/>
      <c r="LPU35" s="275"/>
      <c r="LPV35" s="275"/>
      <c r="LPW35" s="275"/>
      <c r="LPX35" s="275"/>
      <c r="LPY35" s="275"/>
      <c r="LPZ35" s="275"/>
      <c r="LQA35" s="275"/>
      <c r="LQB35" s="275"/>
      <c r="LQC35" s="275"/>
      <c r="LQD35" s="275"/>
      <c r="LQE35" s="275"/>
      <c r="LQF35" s="275"/>
      <c r="LQG35" s="275"/>
      <c r="LQH35" s="275"/>
      <c r="LQI35" s="275"/>
      <c r="LQJ35" s="275"/>
      <c r="LQK35" s="275"/>
      <c r="LQL35" s="275"/>
      <c r="LQM35" s="275"/>
      <c r="LQN35" s="275"/>
      <c r="LQO35" s="275"/>
      <c r="LQP35" s="275"/>
      <c r="LQQ35" s="275"/>
      <c r="LQR35" s="275"/>
      <c r="LQS35" s="275"/>
      <c r="LQT35" s="275"/>
      <c r="LQU35" s="275"/>
      <c r="LQV35" s="275"/>
      <c r="LQW35" s="275"/>
      <c r="LQX35" s="275"/>
      <c r="LQY35" s="275"/>
      <c r="LQZ35" s="275"/>
      <c r="LRA35" s="275"/>
      <c r="LRB35" s="275"/>
      <c r="LRC35" s="275"/>
      <c r="LRD35" s="275"/>
      <c r="LRE35" s="275"/>
      <c r="LRF35" s="275"/>
      <c r="LRG35" s="275"/>
      <c r="LRH35" s="275"/>
      <c r="LRI35" s="275"/>
      <c r="LRJ35" s="275"/>
      <c r="LRK35" s="275"/>
      <c r="LRL35" s="275"/>
      <c r="LRM35" s="275"/>
      <c r="LRN35" s="275"/>
      <c r="LRO35" s="275"/>
      <c r="LRP35" s="275"/>
      <c r="LRQ35" s="275"/>
      <c r="LRR35" s="275"/>
      <c r="LRS35" s="275"/>
      <c r="LRT35" s="275"/>
      <c r="LRU35" s="275"/>
      <c r="LRV35" s="275"/>
      <c r="LRW35" s="275"/>
      <c r="LRX35" s="275"/>
      <c r="LRY35" s="275"/>
      <c r="LRZ35" s="275"/>
      <c r="LSA35" s="275"/>
      <c r="LSB35" s="275"/>
      <c r="LSC35" s="275"/>
      <c r="LSD35" s="275"/>
      <c r="LSE35" s="275"/>
      <c r="LSF35" s="275"/>
      <c r="LSG35" s="275"/>
      <c r="LSH35" s="275"/>
      <c r="LSI35" s="275"/>
      <c r="LSJ35" s="275"/>
      <c r="LSK35" s="275"/>
      <c r="LSL35" s="275"/>
      <c r="LSM35" s="275"/>
      <c r="LSN35" s="275"/>
      <c r="LSO35" s="275"/>
      <c r="LSP35" s="275"/>
      <c r="LSQ35" s="275"/>
      <c r="LSR35" s="275"/>
      <c r="LSS35" s="275"/>
      <c r="LST35" s="275"/>
      <c r="LSU35" s="275"/>
      <c r="LSV35" s="275"/>
      <c r="LSW35" s="275"/>
      <c r="LSX35" s="275"/>
      <c r="LSY35" s="275"/>
      <c r="LSZ35" s="275"/>
      <c r="LTA35" s="275"/>
      <c r="LTB35" s="275"/>
      <c r="LTC35" s="275"/>
      <c r="LTD35" s="275"/>
      <c r="LTE35" s="275"/>
      <c r="LTF35" s="275"/>
      <c r="LTG35" s="275"/>
      <c r="LTH35" s="275"/>
      <c r="LTI35" s="275"/>
      <c r="LTJ35" s="275"/>
      <c r="LTK35" s="275"/>
      <c r="LTL35" s="275"/>
      <c r="LTM35" s="275"/>
      <c r="LTN35" s="275"/>
      <c r="LTO35" s="275"/>
      <c r="LTP35" s="275"/>
      <c r="LTQ35" s="275"/>
      <c r="LTR35" s="275"/>
      <c r="LTS35" s="275"/>
      <c r="LTT35" s="275"/>
      <c r="LTU35" s="275"/>
      <c r="LTV35" s="275"/>
      <c r="LTW35" s="275"/>
      <c r="LTX35" s="275"/>
      <c r="LTY35" s="275"/>
      <c r="LTZ35" s="275"/>
      <c r="LUA35" s="275"/>
      <c r="LUB35" s="275"/>
      <c r="LUC35" s="275"/>
      <c r="LUD35" s="275"/>
      <c r="LUE35" s="275"/>
      <c r="LUF35" s="275"/>
      <c r="LUG35" s="275"/>
      <c r="LUH35" s="275"/>
      <c r="LUI35" s="275"/>
      <c r="LUJ35" s="275"/>
      <c r="LUK35" s="275"/>
      <c r="LUL35" s="275"/>
      <c r="LUM35" s="275"/>
      <c r="LUN35" s="275"/>
      <c r="LUO35" s="275"/>
      <c r="LUP35" s="275"/>
      <c r="LUQ35" s="275"/>
      <c r="LUR35" s="275"/>
      <c r="LUS35" s="275"/>
      <c r="LUT35" s="275"/>
      <c r="LUU35" s="275"/>
      <c r="LUV35" s="275"/>
      <c r="LUW35" s="275"/>
      <c r="LUX35" s="275"/>
      <c r="LUY35" s="275"/>
      <c r="LUZ35" s="275"/>
      <c r="LVA35" s="275"/>
      <c r="LVB35" s="275"/>
      <c r="LVC35" s="275"/>
      <c r="LVD35" s="275"/>
      <c r="LVE35" s="275"/>
      <c r="LVF35" s="275"/>
      <c r="LVG35" s="275"/>
      <c r="LVH35" s="275"/>
      <c r="LVI35" s="275"/>
      <c r="LVJ35" s="275"/>
      <c r="LVK35" s="275"/>
      <c r="LVL35" s="275"/>
      <c r="LVM35" s="275"/>
      <c r="LVN35" s="275"/>
      <c r="LVO35" s="275"/>
      <c r="LVP35" s="275"/>
      <c r="LVQ35" s="275"/>
      <c r="LVR35" s="275"/>
      <c r="LVS35" s="275"/>
      <c r="LVT35" s="275"/>
      <c r="LVU35" s="275"/>
      <c r="LVV35" s="275"/>
      <c r="LVW35" s="275"/>
      <c r="LVX35" s="275"/>
      <c r="LVY35" s="275"/>
      <c r="LVZ35" s="275"/>
      <c r="LWA35" s="275"/>
      <c r="LWB35" s="275"/>
      <c r="LWC35" s="275"/>
      <c r="LWD35" s="275"/>
      <c r="LWE35" s="275"/>
      <c r="LWF35" s="275"/>
      <c r="LWG35" s="275"/>
      <c r="LWH35" s="275"/>
      <c r="LWI35" s="275"/>
      <c r="LWJ35" s="275"/>
      <c r="LWK35" s="275"/>
      <c r="LWL35" s="275"/>
      <c r="LWM35" s="275"/>
      <c r="LWN35" s="275"/>
      <c r="LWO35" s="275"/>
      <c r="LWP35" s="275"/>
      <c r="LWQ35" s="275"/>
      <c r="LWR35" s="275"/>
      <c r="LWS35" s="275"/>
      <c r="LWT35" s="275"/>
      <c r="LWU35" s="275"/>
      <c r="LWV35" s="275"/>
      <c r="LWW35" s="275"/>
      <c r="LWX35" s="275"/>
      <c r="LWY35" s="275"/>
      <c r="LWZ35" s="275"/>
      <c r="LXA35" s="275"/>
      <c r="LXB35" s="275"/>
      <c r="LXC35" s="275"/>
      <c r="LXD35" s="275"/>
      <c r="LXE35" s="275"/>
      <c r="LXF35" s="275"/>
      <c r="LXG35" s="275"/>
      <c r="LXH35" s="275"/>
      <c r="LXI35" s="275"/>
      <c r="LXJ35" s="275"/>
      <c r="LXK35" s="275"/>
      <c r="LXL35" s="275"/>
      <c r="LXM35" s="275"/>
      <c r="LXN35" s="275"/>
      <c r="LXO35" s="275"/>
      <c r="LXP35" s="275"/>
      <c r="LXQ35" s="275"/>
      <c r="LXR35" s="275"/>
      <c r="LXS35" s="275"/>
      <c r="LXT35" s="275"/>
      <c r="LXU35" s="275"/>
      <c r="LXV35" s="275"/>
      <c r="LXW35" s="275"/>
      <c r="LXX35" s="275"/>
      <c r="LXY35" s="275"/>
      <c r="LXZ35" s="275"/>
      <c r="LYA35" s="275"/>
      <c r="LYB35" s="275"/>
      <c r="LYC35" s="275"/>
      <c r="LYD35" s="275"/>
      <c r="LYE35" s="275"/>
      <c r="LYF35" s="275"/>
      <c r="LYG35" s="275"/>
      <c r="LYH35" s="275"/>
      <c r="LYI35" s="275"/>
      <c r="LYJ35" s="275"/>
      <c r="LYK35" s="275"/>
      <c r="LYL35" s="275"/>
      <c r="LYM35" s="275"/>
      <c r="LYN35" s="275"/>
      <c r="LYO35" s="275"/>
      <c r="LYP35" s="275"/>
      <c r="LYQ35" s="275"/>
      <c r="LYR35" s="275"/>
      <c r="LYS35" s="275"/>
      <c r="LYT35" s="275"/>
      <c r="LYU35" s="275"/>
      <c r="LYV35" s="275"/>
      <c r="LYW35" s="275"/>
      <c r="LYX35" s="275"/>
      <c r="LYY35" s="275"/>
      <c r="LYZ35" s="275"/>
      <c r="LZA35" s="275"/>
      <c r="LZB35" s="275"/>
      <c r="LZC35" s="275"/>
      <c r="LZD35" s="275"/>
      <c r="LZE35" s="275"/>
      <c r="LZF35" s="275"/>
      <c r="LZG35" s="275"/>
      <c r="LZH35" s="275"/>
      <c r="LZI35" s="275"/>
      <c r="LZJ35" s="275"/>
      <c r="LZK35" s="275"/>
      <c r="LZL35" s="275"/>
      <c r="LZM35" s="275"/>
      <c r="LZN35" s="275"/>
      <c r="LZO35" s="275"/>
      <c r="LZP35" s="275"/>
      <c r="LZQ35" s="275"/>
      <c r="LZR35" s="275"/>
      <c r="LZS35" s="275"/>
      <c r="LZT35" s="275"/>
      <c r="LZU35" s="275"/>
      <c r="LZV35" s="275"/>
      <c r="LZW35" s="275"/>
      <c r="LZX35" s="275"/>
      <c r="LZY35" s="275"/>
      <c r="LZZ35" s="275"/>
      <c r="MAA35" s="275"/>
      <c r="MAB35" s="275"/>
      <c r="MAC35" s="275"/>
      <c r="MAD35" s="275"/>
      <c r="MAE35" s="275"/>
      <c r="MAF35" s="275"/>
      <c r="MAG35" s="275"/>
      <c r="MAH35" s="275"/>
      <c r="MAI35" s="275"/>
      <c r="MAJ35" s="275"/>
      <c r="MAK35" s="275"/>
      <c r="MAL35" s="275"/>
      <c r="MAM35" s="275"/>
      <c r="MAN35" s="275"/>
      <c r="MAO35" s="275"/>
      <c r="MAP35" s="275"/>
      <c r="MAQ35" s="275"/>
      <c r="MAR35" s="275"/>
      <c r="MAS35" s="275"/>
      <c r="MAT35" s="275"/>
      <c r="MAU35" s="275"/>
      <c r="MAV35" s="275"/>
      <c r="MAW35" s="275"/>
      <c r="MAX35" s="275"/>
      <c r="MAY35" s="275"/>
      <c r="MAZ35" s="275"/>
      <c r="MBA35" s="275"/>
      <c r="MBB35" s="275"/>
      <c r="MBC35" s="275"/>
      <c r="MBD35" s="275"/>
      <c r="MBE35" s="275"/>
      <c r="MBF35" s="275"/>
      <c r="MBG35" s="275"/>
      <c r="MBH35" s="275"/>
      <c r="MBI35" s="275"/>
      <c r="MBJ35" s="275"/>
      <c r="MBK35" s="275"/>
      <c r="MBL35" s="275"/>
      <c r="MBM35" s="275"/>
      <c r="MBN35" s="275"/>
      <c r="MBO35" s="275"/>
      <c r="MBP35" s="275"/>
      <c r="MBQ35" s="275"/>
      <c r="MBR35" s="275"/>
      <c r="MBS35" s="275"/>
      <c r="MBT35" s="275"/>
      <c r="MBU35" s="275"/>
      <c r="MBV35" s="275"/>
      <c r="MBW35" s="275"/>
      <c r="MBX35" s="275"/>
      <c r="MBY35" s="275"/>
      <c r="MBZ35" s="275"/>
      <c r="MCA35" s="275"/>
      <c r="MCB35" s="275"/>
      <c r="MCC35" s="275"/>
      <c r="MCD35" s="275"/>
      <c r="MCE35" s="275"/>
      <c r="MCF35" s="275"/>
      <c r="MCG35" s="275"/>
      <c r="MCH35" s="275"/>
      <c r="MCI35" s="275"/>
      <c r="MCJ35" s="275"/>
      <c r="MCK35" s="275"/>
      <c r="MCL35" s="275"/>
      <c r="MCM35" s="275"/>
      <c r="MCN35" s="275"/>
      <c r="MCO35" s="275"/>
      <c r="MCP35" s="275"/>
      <c r="MCQ35" s="275"/>
      <c r="MCR35" s="275"/>
      <c r="MCS35" s="275"/>
      <c r="MCT35" s="275"/>
      <c r="MCU35" s="275"/>
      <c r="MCV35" s="275"/>
      <c r="MCW35" s="275"/>
      <c r="MCX35" s="275"/>
      <c r="MCY35" s="275"/>
      <c r="MCZ35" s="275"/>
      <c r="MDA35" s="275"/>
      <c r="MDB35" s="275"/>
      <c r="MDC35" s="275"/>
      <c r="MDD35" s="275"/>
      <c r="MDE35" s="275"/>
      <c r="MDF35" s="275"/>
      <c r="MDG35" s="275"/>
      <c r="MDH35" s="275"/>
      <c r="MDI35" s="275"/>
      <c r="MDJ35" s="275"/>
      <c r="MDK35" s="275"/>
      <c r="MDL35" s="275"/>
      <c r="MDM35" s="275"/>
      <c r="MDN35" s="275"/>
      <c r="MDO35" s="275"/>
      <c r="MDP35" s="275"/>
      <c r="MDQ35" s="275"/>
      <c r="MDR35" s="275"/>
      <c r="MDS35" s="275"/>
      <c r="MDT35" s="275"/>
      <c r="MDU35" s="275"/>
      <c r="MDV35" s="275"/>
      <c r="MDW35" s="275"/>
      <c r="MDX35" s="275"/>
      <c r="MDY35" s="275"/>
      <c r="MDZ35" s="275"/>
      <c r="MEA35" s="275"/>
      <c r="MEB35" s="275"/>
      <c r="MEC35" s="275"/>
      <c r="MED35" s="275"/>
      <c r="MEE35" s="275"/>
      <c r="MEF35" s="275"/>
      <c r="MEG35" s="275"/>
      <c r="MEH35" s="275"/>
      <c r="MEI35" s="275"/>
      <c r="MEJ35" s="275"/>
      <c r="MEK35" s="275"/>
      <c r="MEL35" s="275"/>
      <c r="MEM35" s="275"/>
      <c r="MEN35" s="275"/>
      <c r="MEO35" s="275"/>
      <c r="MEP35" s="275"/>
      <c r="MEQ35" s="275"/>
      <c r="MER35" s="275"/>
      <c r="MES35" s="275"/>
      <c r="MET35" s="275"/>
      <c r="MEU35" s="275"/>
      <c r="MEV35" s="275"/>
      <c r="MEW35" s="275"/>
      <c r="MEX35" s="275"/>
      <c r="MEY35" s="275"/>
      <c r="MEZ35" s="275"/>
      <c r="MFA35" s="275"/>
      <c r="MFB35" s="275"/>
      <c r="MFC35" s="275"/>
      <c r="MFD35" s="275"/>
      <c r="MFE35" s="275"/>
      <c r="MFF35" s="275"/>
      <c r="MFG35" s="275"/>
      <c r="MFH35" s="275"/>
      <c r="MFI35" s="275"/>
      <c r="MFJ35" s="275"/>
      <c r="MFK35" s="275"/>
      <c r="MFL35" s="275"/>
      <c r="MFM35" s="275"/>
      <c r="MFN35" s="275"/>
      <c r="MFO35" s="275"/>
      <c r="MFP35" s="275"/>
      <c r="MFQ35" s="275"/>
      <c r="MFR35" s="275"/>
      <c r="MFS35" s="275"/>
      <c r="MFT35" s="275"/>
      <c r="MFU35" s="275"/>
      <c r="MFV35" s="275"/>
      <c r="MFW35" s="275"/>
      <c r="MFX35" s="275"/>
      <c r="MFY35" s="275"/>
      <c r="MFZ35" s="275"/>
      <c r="MGA35" s="275"/>
      <c r="MGB35" s="275"/>
      <c r="MGC35" s="275"/>
      <c r="MGD35" s="275"/>
      <c r="MGE35" s="275"/>
      <c r="MGF35" s="275"/>
      <c r="MGG35" s="275"/>
      <c r="MGH35" s="275"/>
      <c r="MGI35" s="275"/>
      <c r="MGJ35" s="275"/>
      <c r="MGK35" s="275"/>
      <c r="MGL35" s="275"/>
      <c r="MGM35" s="275"/>
      <c r="MGN35" s="275"/>
      <c r="MGO35" s="275"/>
      <c r="MGP35" s="275"/>
      <c r="MGQ35" s="275"/>
      <c r="MGR35" s="275"/>
      <c r="MGS35" s="275"/>
      <c r="MGT35" s="275"/>
      <c r="MGU35" s="275"/>
      <c r="MGV35" s="275"/>
      <c r="MGW35" s="275"/>
      <c r="MGX35" s="275"/>
      <c r="MGY35" s="275"/>
      <c r="MGZ35" s="275"/>
      <c r="MHA35" s="275"/>
      <c r="MHB35" s="275"/>
      <c r="MHC35" s="275"/>
      <c r="MHD35" s="275"/>
      <c r="MHE35" s="275"/>
      <c r="MHF35" s="275"/>
      <c r="MHG35" s="275"/>
      <c r="MHH35" s="275"/>
      <c r="MHI35" s="275"/>
      <c r="MHJ35" s="275"/>
      <c r="MHK35" s="275"/>
      <c r="MHL35" s="275"/>
      <c r="MHM35" s="275"/>
      <c r="MHN35" s="275"/>
      <c r="MHO35" s="275"/>
      <c r="MHP35" s="275"/>
      <c r="MHQ35" s="275"/>
      <c r="MHR35" s="275"/>
      <c r="MHS35" s="275"/>
      <c r="MHT35" s="275"/>
      <c r="MHU35" s="275"/>
      <c r="MHV35" s="275"/>
      <c r="MHW35" s="275"/>
      <c r="MHX35" s="275"/>
      <c r="MHY35" s="275"/>
      <c r="MHZ35" s="275"/>
      <c r="MIA35" s="275"/>
      <c r="MIB35" s="275"/>
      <c r="MIC35" s="275"/>
      <c r="MID35" s="275"/>
      <c r="MIE35" s="275"/>
      <c r="MIF35" s="275"/>
      <c r="MIG35" s="275"/>
      <c r="MIH35" s="275"/>
      <c r="MII35" s="275"/>
      <c r="MIJ35" s="275"/>
      <c r="MIK35" s="275"/>
      <c r="MIL35" s="275"/>
      <c r="MIM35" s="275"/>
      <c r="MIN35" s="275"/>
      <c r="MIO35" s="275"/>
      <c r="MIP35" s="275"/>
      <c r="MIQ35" s="275"/>
      <c r="MIR35" s="275"/>
      <c r="MIS35" s="275"/>
      <c r="MIT35" s="275"/>
      <c r="MIU35" s="275"/>
      <c r="MIV35" s="275"/>
      <c r="MIW35" s="275"/>
      <c r="MIX35" s="275"/>
      <c r="MIY35" s="275"/>
      <c r="MIZ35" s="275"/>
      <c r="MJA35" s="275"/>
      <c r="MJB35" s="275"/>
      <c r="MJC35" s="275"/>
      <c r="MJD35" s="275"/>
      <c r="MJE35" s="275"/>
      <c r="MJF35" s="275"/>
      <c r="MJG35" s="275"/>
      <c r="MJH35" s="275"/>
      <c r="MJI35" s="275"/>
      <c r="MJJ35" s="275"/>
      <c r="MJK35" s="275"/>
      <c r="MJL35" s="275"/>
      <c r="MJM35" s="275"/>
      <c r="MJN35" s="275"/>
      <c r="MJO35" s="275"/>
      <c r="MJP35" s="275"/>
      <c r="MJQ35" s="275"/>
      <c r="MJR35" s="275"/>
      <c r="MJS35" s="275"/>
      <c r="MJT35" s="275"/>
      <c r="MJU35" s="275"/>
      <c r="MJV35" s="275"/>
      <c r="MJW35" s="275"/>
      <c r="MJX35" s="275"/>
      <c r="MJY35" s="275"/>
      <c r="MJZ35" s="275"/>
      <c r="MKA35" s="275"/>
      <c r="MKB35" s="275"/>
      <c r="MKC35" s="275"/>
      <c r="MKD35" s="275"/>
      <c r="MKE35" s="275"/>
      <c r="MKF35" s="275"/>
      <c r="MKG35" s="275"/>
      <c r="MKH35" s="275"/>
      <c r="MKI35" s="275"/>
      <c r="MKJ35" s="275"/>
      <c r="MKK35" s="275"/>
      <c r="MKL35" s="275"/>
      <c r="MKM35" s="275"/>
      <c r="MKN35" s="275"/>
      <c r="MKO35" s="275"/>
      <c r="MKP35" s="275"/>
      <c r="MKQ35" s="275"/>
      <c r="MKR35" s="275"/>
      <c r="MKS35" s="275"/>
      <c r="MKT35" s="275"/>
      <c r="MKU35" s="275"/>
      <c r="MKV35" s="275"/>
      <c r="MKW35" s="275"/>
      <c r="MKX35" s="275"/>
      <c r="MKY35" s="275"/>
      <c r="MKZ35" s="275"/>
      <c r="MLA35" s="275"/>
      <c r="MLB35" s="275"/>
      <c r="MLC35" s="275"/>
      <c r="MLD35" s="275"/>
      <c r="MLE35" s="275"/>
      <c r="MLF35" s="275"/>
      <c r="MLG35" s="275"/>
      <c r="MLH35" s="275"/>
      <c r="MLI35" s="275"/>
      <c r="MLJ35" s="275"/>
      <c r="MLK35" s="275"/>
      <c r="MLL35" s="275"/>
      <c r="MLM35" s="275"/>
      <c r="MLN35" s="275"/>
      <c r="MLO35" s="275"/>
      <c r="MLP35" s="275"/>
      <c r="MLQ35" s="275"/>
      <c r="MLR35" s="275"/>
      <c r="MLS35" s="275"/>
      <c r="MLT35" s="275"/>
      <c r="MLU35" s="275"/>
      <c r="MLV35" s="275"/>
      <c r="MLW35" s="275"/>
      <c r="MLX35" s="275"/>
      <c r="MLY35" s="275"/>
      <c r="MLZ35" s="275"/>
      <c r="MMA35" s="275"/>
      <c r="MMB35" s="275"/>
      <c r="MMC35" s="275"/>
      <c r="MMD35" s="275"/>
      <c r="MME35" s="275"/>
      <c r="MMF35" s="275"/>
      <c r="MMG35" s="275"/>
      <c r="MMH35" s="275"/>
      <c r="MMI35" s="275"/>
      <c r="MMJ35" s="275"/>
      <c r="MMK35" s="275"/>
      <c r="MML35" s="275"/>
      <c r="MMM35" s="275"/>
      <c r="MMN35" s="275"/>
      <c r="MMO35" s="275"/>
      <c r="MMP35" s="275"/>
      <c r="MMQ35" s="275"/>
      <c r="MMR35" s="275"/>
      <c r="MMS35" s="275"/>
      <c r="MMT35" s="275"/>
      <c r="MMU35" s="275"/>
      <c r="MMV35" s="275"/>
      <c r="MMW35" s="275"/>
      <c r="MMX35" s="275"/>
      <c r="MMY35" s="275"/>
      <c r="MMZ35" s="275"/>
      <c r="MNA35" s="275"/>
      <c r="MNB35" s="275"/>
      <c r="MNC35" s="275"/>
      <c r="MND35" s="275"/>
      <c r="MNE35" s="275"/>
      <c r="MNF35" s="275"/>
      <c r="MNG35" s="275"/>
      <c r="MNH35" s="275"/>
      <c r="MNI35" s="275"/>
      <c r="MNJ35" s="275"/>
      <c r="MNK35" s="275"/>
      <c r="MNL35" s="275"/>
      <c r="MNM35" s="275"/>
      <c r="MNN35" s="275"/>
      <c r="MNO35" s="275"/>
      <c r="MNP35" s="275"/>
      <c r="MNQ35" s="275"/>
      <c r="MNR35" s="275"/>
      <c r="MNS35" s="275"/>
      <c r="MNT35" s="275"/>
      <c r="MNU35" s="275"/>
      <c r="MNV35" s="275"/>
      <c r="MNW35" s="275"/>
      <c r="MNX35" s="275"/>
      <c r="MNY35" s="275"/>
      <c r="MNZ35" s="275"/>
      <c r="MOA35" s="275"/>
      <c r="MOB35" s="275"/>
      <c r="MOC35" s="275"/>
      <c r="MOD35" s="275"/>
      <c r="MOE35" s="275"/>
      <c r="MOF35" s="275"/>
      <c r="MOG35" s="275"/>
      <c r="MOH35" s="275"/>
      <c r="MOI35" s="275"/>
      <c r="MOJ35" s="275"/>
      <c r="MOK35" s="275"/>
      <c r="MOL35" s="275"/>
      <c r="MOM35" s="275"/>
      <c r="MON35" s="275"/>
      <c r="MOO35" s="275"/>
      <c r="MOP35" s="275"/>
      <c r="MOQ35" s="275"/>
      <c r="MOR35" s="275"/>
      <c r="MOS35" s="275"/>
      <c r="MOT35" s="275"/>
      <c r="MOU35" s="275"/>
      <c r="MOV35" s="275"/>
      <c r="MOW35" s="275"/>
      <c r="MOX35" s="275"/>
      <c r="MOY35" s="275"/>
      <c r="MOZ35" s="275"/>
      <c r="MPA35" s="275"/>
      <c r="MPB35" s="275"/>
      <c r="MPC35" s="275"/>
      <c r="MPD35" s="275"/>
      <c r="MPE35" s="275"/>
      <c r="MPF35" s="275"/>
      <c r="MPG35" s="275"/>
      <c r="MPH35" s="275"/>
      <c r="MPI35" s="275"/>
      <c r="MPJ35" s="275"/>
      <c r="MPK35" s="275"/>
      <c r="MPL35" s="275"/>
      <c r="MPM35" s="275"/>
      <c r="MPN35" s="275"/>
      <c r="MPO35" s="275"/>
      <c r="MPP35" s="275"/>
      <c r="MPQ35" s="275"/>
      <c r="MPR35" s="275"/>
      <c r="MPS35" s="275"/>
      <c r="MPT35" s="275"/>
      <c r="MPU35" s="275"/>
      <c r="MPV35" s="275"/>
      <c r="MPW35" s="275"/>
      <c r="MPX35" s="275"/>
      <c r="MPY35" s="275"/>
      <c r="MPZ35" s="275"/>
      <c r="MQA35" s="275"/>
      <c r="MQB35" s="275"/>
      <c r="MQC35" s="275"/>
      <c r="MQD35" s="275"/>
      <c r="MQE35" s="275"/>
      <c r="MQF35" s="275"/>
      <c r="MQG35" s="275"/>
      <c r="MQH35" s="275"/>
      <c r="MQI35" s="275"/>
      <c r="MQJ35" s="275"/>
      <c r="MQK35" s="275"/>
      <c r="MQL35" s="275"/>
      <c r="MQM35" s="275"/>
      <c r="MQN35" s="275"/>
      <c r="MQO35" s="275"/>
      <c r="MQP35" s="275"/>
      <c r="MQQ35" s="275"/>
      <c r="MQR35" s="275"/>
      <c r="MQS35" s="275"/>
      <c r="MQT35" s="275"/>
      <c r="MQU35" s="275"/>
      <c r="MQV35" s="275"/>
      <c r="MQW35" s="275"/>
      <c r="MQX35" s="275"/>
      <c r="MQY35" s="275"/>
      <c r="MQZ35" s="275"/>
      <c r="MRA35" s="275"/>
      <c r="MRB35" s="275"/>
      <c r="MRC35" s="275"/>
      <c r="MRD35" s="275"/>
      <c r="MRE35" s="275"/>
      <c r="MRF35" s="275"/>
      <c r="MRG35" s="275"/>
      <c r="MRH35" s="275"/>
      <c r="MRI35" s="275"/>
      <c r="MRJ35" s="275"/>
      <c r="MRK35" s="275"/>
      <c r="MRL35" s="275"/>
      <c r="MRM35" s="275"/>
      <c r="MRN35" s="275"/>
      <c r="MRO35" s="275"/>
      <c r="MRP35" s="275"/>
      <c r="MRQ35" s="275"/>
      <c r="MRR35" s="275"/>
      <c r="MRS35" s="275"/>
      <c r="MRT35" s="275"/>
      <c r="MRU35" s="275"/>
      <c r="MRV35" s="275"/>
      <c r="MRW35" s="275"/>
      <c r="MRX35" s="275"/>
      <c r="MRY35" s="275"/>
      <c r="MRZ35" s="275"/>
      <c r="MSA35" s="275"/>
      <c r="MSB35" s="275"/>
      <c r="MSC35" s="275"/>
      <c r="MSD35" s="275"/>
      <c r="MSE35" s="275"/>
      <c r="MSF35" s="275"/>
      <c r="MSG35" s="275"/>
      <c r="MSH35" s="275"/>
      <c r="MSI35" s="275"/>
      <c r="MSJ35" s="275"/>
      <c r="MSK35" s="275"/>
      <c r="MSL35" s="275"/>
      <c r="MSM35" s="275"/>
      <c r="MSN35" s="275"/>
      <c r="MSO35" s="275"/>
      <c r="MSP35" s="275"/>
      <c r="MSQ35" s="275"/>
      <c r="MSR35" s="275"/>
      <c r="MSS35" s="275"/>
      <c r="MST35" s="275"/>
      <c r="MSU35" s="275"/>
      <c r="MSV35" s="275"/>
      <c r="MSW35" s="275"/>
      <c r="MSX35" s="275"/>
      <c r="MSY35" s="275"/>
      <c r="MSZ35" s="275"/>
      <c r="MTA35" s="275"/>
      <c r="MTB35" s="275"/>
      <c r="MTC35" s="275"/>
      <c r="MTD35" s="275"/>
      <c r="MTE35" s="275"/>
      <c r="MTF35" s="275"/>
      <c r="MTG35" s="275"/>
      <c r="MTH35" s="275"/>
      <c r="MTI35" s="275"/>
      <c r="MTJ35" s="275"/>
      <c r="MTK35" s="275"/>
      <c r="MTL35" s="275"/>
      <c r="MTM35" s="275"/>
      <c r="MTN35" s="275"/>
      <c r="MTO35" s="275"/>
      <c r="MTP35" s="275"/>
      <c r="MTQ35" s="275"/>
      <c r="MTR35" s="275"/>
      <c r="MTS35" s="275"/>
      <c r="MTT35" s="275"/>
      <c r="MTU35" s="275"/>
      <c r="MTV35" s="275"/>
      <c r="MTW35" s="275"/>
      <c r="MTX35" s="275"/>
      <c r="MTY35" s="275"/>
      <c r="MTZ35" s="275"/>
      <c r="MUA35" s="275"/>
      <c r="MUB35" s="275"/>
      <c r="MUC35" s="275"/>
      <c r="MUD35" s="275"/>
      <c r="MUE35" s="275"/>
      <c r="MUF35" s="275"/>
      <c r="MUG35" s="275"/>
      <c r="MUH35" s="275"/>
      <c r="MUI35" s="275"/>
      <c r="MUJ35" s="275"/>
      <c r="MUK35" s="275"/>
      <c r="MUL35" s="275"/>
      <c r="MUM35" s="275"/>
      <c r="MUN35" s="275"/>
      <c r="MUO35" s="275"/>
      <c r="MUP35" s="275"/>
      <c r="MUQ35" s="275"/>
      <c r="MUR35" s="275"/>
      <c r="MUS35" s="275"/>
      <c r="MUT35" s="275"/>
      <c r="MUU35" s="275"/>
      <c r="MUV35" s="275"/>
      <c r="MUW35" s="275"/>
      <c r="MUX35" s="275"/>
      <c r="MUY35" s="275"/>
      <c r="MUZ35" s="275"/>
      <c r="MVA35" s="275"/>
      <c r="MVB35" s="275"/>
      <c r="MVC35" s="275"/>
      <c r="MVD35" s="275"/>
      <c r="MVE35" s="275"/>
      <c r="MVF35" s="275"/>
      <c r="MVG35" s="275"/>
      <c r="MVH35" s="275"/>
      <c r="MVI35" s="275"/>
      <c r="MVJ35" s="275"/>
      <c r="MVK35" s="275"/>
      <c r="MVL35" s="275"/>
      <c r="MVM35" s="275"/>
      <c r="MVN35" s="275"/>
      <c r="MVO35" s="275"/>
      <c r="MVP35" s="275"/>
      <c r="MVQ35" s="275"/>
      <c r="MVR35" s="275"/>
      <c r="MVS35" s="275"/>
      <c r="MVT35" s="275"/>
      <c r="MVU35" s="275"/>
      <c r="MVV35" s="275"/>
      <c r="MVW35" s="275"/>
      <c r="MVX35" s="275"/>
      <c r="MVY35" s="275"/>
      <c r="MVZ35" s="275"/>
      <c r="MWA35" s="275"/>
      <c r="MWB35" s="275"/>
      <c r="MWC35" s="275"/>
      <c r="MWD35" s="275"/>
      <c r="MWE35" s="275"/>
      <c r="MWF35" s="275"/>
      <c r="MWG35" s="275"/>
      <c r="MWH35" s="275"/>
      <c r="MWI35" s="275"/>
      <c r="MWJ35" s="275"/>
      <c r="MWK35" s="275"/>
      <c r="MWL35" s="275"/>
      <c r="MWM35" s="275"/>
      <c r="MWN35" s="275"/>
      <c r="MWO35" s="275"/>
      <c r="MWP35" s="275"/>
      <c r="MWQ35" s="275"/>
      <c r="MWR35" s="275"/>
      <c r="MWS35" s="275"/>
      <c r="MWT35" s="275"/>
      <c r="MWU35" s="275"/>
      <c r="MWV35" s="275"/>
      <c r="MWW35" s="275"/>
      <c r="MWX35" s="275"/>
      <c r="MWY35" s="275"/>
      <c r="MWZ35" s="275"/>
      <c r="MXA35" s="275"/>
      <c r="MXB35" s="275"/>
      <c r="MXC35" s="275"/>
      <c r="MXD35" s="275"/>
      <c r="MXE35" s="275"/>
      <c r="MXF35" s="275"/>
      <c r="MXG35" s="275"/>
      <c r="MXH35" s="275"/>
      <c r="MXI35" s="275"/>
      <c r="MXJ35" s="275"/>
      <c r="MXK35" s="275"/>
      <c r="MXL35" s="275"/>
      <c r="MXM35" s="275"/>
      <c r="MXN35" s="275"/>
      <c r="MXO35" s="275"/>
      <c r="MXP35" s="275"/>
      <c r="MXQ35" s="275"/>
      <c r="MXR35" s="275"/>
      <c r="MXS35" s="275"/>
      <c r="MXT35" s="275"/>
      <c r="MXU35" s="275"/>
      <c r="MXV35" s="275"/>
      <c r="MXW35" s="275"/>
      <c r="MXX35" s="275"/>
      <c r="MXY35" s="275"/>
      <c r="MXZ35" s="275"/>
      <c r="MYA35" s="275"/>
      <c r="MYB35" s="275"/>
      <c r="MYC35" s="275"/>
      <c r="MYD35" s="275"/>
      <c r="MYE35" s="275"/>
      <c r="MYF35" s="275"/>
      <c r="MYG35" s="275"/>
      <c r="MYH35" s="275"/>
      <c r="MYI35" s="275"/>
      <c r="MYJ35" s="275"/>
      <c r="MYK35" s="275"/>
      <c r="MYL35" s="275"/>
      <c r="MYM35" s="275"/>
      <c r="MYN35" s="275"/>
      <c r="MYO35" s="275"/>
      <c r="MYP35" s="275"/>
      <c r="MYQ35" s="275"/>
      <c r="MYR35" s="275"/>
      <c r="MYS35" s="275"/>
      <c r="MYT35" s="275"/>
      <c r="MYU35" s="275"/>
      <c r="MYV35" s="275"/>
      <c r="MYW35" s="275"/>
      <c r="MYX35" s="275"/>
      <c r="MYY35" s="275"/>
      <c r="MYZ35" s="275"/>
      <c r="MZA35" s="275"/>
      <c r="MZB35" s="275"/>
      <c r="MZC35" s="275"/>
      <c r="MZD35" s="275"/>
      <c r="MZE35" s="275"/>
      <c r="MZF35" s="275"/>
      <c r="MZG35" s="275"/>
      <c r="MZH35" s="275"/>
      <c r="MZI35" s="275"/>
      <c r="MZJ35" s="275"/>
      <c r="MZK35" s="275"/>
      <c r="MZL35" s="275"/>
      <c r="MZM35" s="275"/>
      <c r="MZN35" s="275"/>
      <c r="MZO35" s="275"/>
      <c r="MZP35" s="275"/>
      <c r="MZQ35" s="275"/>
      <c r="MZR35" s="275"/>
      <c r="MZS35" s="275"/>
      <c r="MZT35" s="275"/>
      <c r="MZU35" s="275"/>
      <c r="MZV35" s="275"/>
      <c r="MZW35" s="275"/>
      <c r="MZX35" s="275"/>
      <c r="MZY35" s="275"/>
      <c r="MZZ35" s="275"/>
      <c r="NAA35" s="275"/>
      <c r="NAB35" s="275"/>
      <c r="NAC35" s="275"/>
      <c r="NAD35" s="275"/>
      <c r="NAE35" s="275"/>
      <c r="NAF35" s="275"/>
      <c r="NAG35" s="275"/>
      <c r="NAH35" s="275"/>
      <c r="NAI35" s="275"/>
      <c r="NAJ35" s="275"/>
      <c r="NAK35" s="275"/>
      <c r="NAL35" s="275"/>
      <c r="NAM35" s="275"/>
      <c r="NAN35" s="275"/>
      <c r="NAO35" s="275"/>
      <c r="NAP35" s="275"/>
      <c r="NAQ35" s="275"/>
      <c r="NAR35" s="275"/>
      <c r="NAS35" s="275"/>
      <c r="NAT35" s="275"/>
      <c r="NAU35" s="275"/>
      <c r="NAV35" s="275"/>
      <c r="NAW35" s="275"/>
      <c r="NAX35" s="275"/>
      <c r="NAY35" s="275"/>
      <c r="NAZ35" s="275"/>
      <c r="NBA35" s="275"/>
      <c r="NBB35" s="275"/>
      <c r="NBC35" s="275"/>
      <c r="NBD35" s="275"/>
      <c r="NBE35" s="275"/>
      <c r="NBF35" s="275"/>
      <c r="NBG35" s="275"/>
      <c r="NBH35" s="275"/>
      <c r="NBI35" s="275"/>
      <c r="NBJ35" s="275"/>
      <c r="NBK35" s="275"/>
      <c r="NBL35" s="275"/>
      <c r="NBM35" s="275"/>
      <c r="NBN35" s="275"/>
      <c r="NBO35" s="275"/>
      <c r="NBP35" s="275"/>
      <c r="NBQ35" s="275"/>
      <c r="NBR35" s="275"/>
      <c r="NBS35" s="275"/>
      <c r="NBT35" s="275"/>
      <c r="NBU35" s="275"/>
      <c r="NBV35" s="275"/>
      <c r="NBW35" s="275"/>
      <c r="NBX35" s="275"/>
      <c r="NBY35" s="275"/>
      <c r="NBZ35" s="275"/>
      <c r="NCA35" s="275"/>
      <c r="NCB35" s="275"/>
      <c r="NCC35" s="275"/>
      <c r="NCD35" s="275"/>
      <c r="NCE35" s="275"/>
      <c r="NCF35" s="275"/>
      <c r="NCG35" s="275"/>
      <c r="NCH35" s="275"/>
      <c r="NCI35" s="275"/>
      <c r="NCJ35" s="275"/>
      <c r="NCK35" s="275"/>
      <c r="NCL35" s="275"/>
      <c r="NCM35" s="275"/>
      <c r="NCN35" s="275"/>
      <c r="NCO35" s="275"/>
      <c r="NCP35" s="275"/>
      <c r="NCQ35" s="275"/>
      <c r="NCR35" s="275"/>
      <c r="NCS35" s="275"/>
      <c r="NCT35" s="275"/>
      <c r="NCU35" s="275"/>
      <c r="NCV35" s="275"/>
      <c r="NCW35" s="275"/>
      <c r="NCX35" s="275"/>
      <c r="NCY35" s="275"/>
      <c r="NCZ35" s="275"/>
      <c r="NDA35" s="275"/>
      <c r="NDB35" s="275"/>
      <c r="NDC35" s="275"/>
      <c r="NDD35" s="275"/>
      <c r="NDE35" s="275"/>
      <c r="NDF35" s="275"/>
      <c r="NDG35" s="275"/>
      <c r="NDH35" s="275"/>
      <c r="NDI35" s="275"/>
      <c r="NDJ35" s="275"/>
      <c r="NDK35" s="275"/>
      <c r="NDL35" s="275"/>
      <c r="NDM35" s="275"/>
      <c r="NDN35" s="275"/>
      <c r="NDO35" s="275"/>
      <c r="NDP35" s="275"/>
      <c r="NDQ35" s="275"/>
      <c r="NDR35" s="275"/>
      <c r="NDS35" s="275"/>
      <c r="NDT35" s="275"/>
      <c r="NDU35" s="275"/>
      <c r="NDV35" s="275"/>
      <c r="NDW35" s="275"/>
      <c r="NDX35" s="275"/>
      <c r="NDY35" s="275"/>
      <c r="NDZ35" s="275"/>
      <c r="NEA35" s="275"/>
      <c r="NEB35" s="275"/>
      <c r="NEC35" s="275"/>
      <c r="NED35" s="275"/>
      <c r="NEE35" s="275"/>
      <c r="NEF35" s="275"/>
      <c r="NEG35" s="275"/>
      <c r="NEH35" s="275"/>
      <c r="NEI35" s="275"/>
      <c r="NEJ35" s="275"/>
      <c r="NEK35" s="275"/>
      <c r="NEL35" s="275"/>
      <c r="NEM35" s="275"/>
      <c r="NEN35" s="275"/>
      <c r="NEO35" s="275"/>
      <c r="NEP35" s="275"/>
      <c r="NEQ35" s="275"/>
      <c r="NER35" s="275"/>
      <c r="NES35" s="275"/>
      <c r="NET35" s="275"/>
      <c r="NEU35" s="275"/>
      <c r="NEV35" s="275"/>
      <c r="NEW35" s="275"/>
      <c r="NEX35" s="275"/>
      <c r="NEY35" s="275"/>
      <c r="NEZ35" s="275"/>
      <c r="NFA35" s="275"/>
      <c r="NFB35" s="275"/>
      <c r="NFC35" s="275"/>
      <c r="NFD35" s="275"/>
      <c r="NFE35" s="275"/>
      <c r="NFF35" s="275"/>
      <c r="NFG35" s="275"/>
      <c r="NFH35" s="275"/>
      <c r="NFI35" s="275"/>
      <c r="NFJ35" s="275"/>
      <c r="NFK35" s="275"/>
      <c r="NFL35" s="275"/>
      <c r="NFM35" s="275"/>
      <c r="NFN35" s="275"/>
      <c r="NFO35" s="275"/>
      <c r="NFP35" s="275"/>
      <c r="NFQ35" s="275"/>
      <c r="NFR35" s="275"/>
      <c r="NFS35" s="275"/>
      <c r="NFT35" s="275"/>
      <c r="NFU35" s="275"/>
      <c r="NFV35" s="275"/>
      <c r="NFW35" s="275"/>
      <c r="NFX35" s="275"/>
      <c r="NFY35" s="275"/>
      <c r="NFZ35" s="275"/>
      <c r="NGA35" s="275"/>
      <c r="NGB35" s="275"/>
      <c r="NGC35" s="275"/>
      <c r="NGD35" s="275"/>
      <c r="NGE35" s="275"/>
      <c r="NGF35" s="275"/>
      <c r="NGG35" s="275"/>
      <c r="NGH35" s="275"/>
      <c r="NGI35" s="275"/>
      <c r="NGJ35" s="275"/>
      <c r="NGK35" s="275"/>
      <c r="NGL35" s="275"/>
      <c r="NGM35" s="275"/>
      <c r="NGN35" s="275"/>
      <c r="NGO35" s="275"/>
      <c r="NGP35" s="275"/>
      <c r="NGQ35" s="275"/>
      <c r="NGR35" s="275"/>
      <c r="NGS35" s="275"/>
      <c r="NGT35" s="275"/>
      <c r="NGU35" s="275"/>
      <c r="NGV35" s="275"/>
      <c r="NGW35" s="275"/>
      <c r="NGX35" s="275"/>
      <c r="NGY35" s="275"/>
      <c r="NGZ35" s="275"/>
      <c r="NHA35" s="275"/>
      <c r="NHB35" s="275"/>
      <c r="NHC35" s="275"/>
      <c r="NHD35" s="275"/>
      <c r="NHE35" s="275"/>
      <c r="NHF35" s="275"/>
      <c r="NHG35" s="275"/>
      <c r="NHH35" s="275"/>
      <c r="NHI35" s="275"/>
      <c r="NHJ35" s="275"/>
      <c r="NHK35" s="275"/>
      <c r="NHL35" s="275"/>
      <c r="NHM35" s="275"/>
      <c r="NHN35" s="275"/>
      <c r="NHO35" s="275"/>
      <c r="NHP35" s="275"/>
      <c r="NHQ35" s="275"/>
      <c r="NHR35" s="275"/>
      <c r="NHS35" s="275"/>
      <c r="NHT35" s="275"/>
      <c r="NHU35" s="275"/>
      <c r="NHV35" s="275"/>
      <c r="NHW35" s="275"/>
      <c r="NHX35" s="275"/>
      <c r="NHY35" s="275"/>
      <c r="NHZ35" s="275"/>
      <c r="NIA35" s="275"/>
      <c r="NIB35" s="275"/>
      <c r="NIC35" s="275"/>
      <c r="NID35" s="275"/>
      <c r="NIE35" s="275"/>
      <c r="NIF35" s="275"/>
      <c r="NIG35" s="275"/>
      <c r="NIH35" s="275"/>
      <c r="NII35" s="275"/>
      <c r="NIJ35" s="275"/>
      <c r="NIK35" s="275"/>
      <c r="NIL35" s="275"/>
      <c r="NIM35" s="275"/>
      <c r="NIN35" s="275"/>
      <c r="NIO35" s="275"/>
      <c r="NIP35" s="275"/>
      <c r="NIQ35" s="275"/>
      <c r="NIR35" s="275"/>
      <c r="NIS35" s="275"/>
      <c r="NIT35" s="275"/>
      <c r="NIU35" s="275"/>
      <c r="NIV35" s="275"/>
      <c r="NIW35" s="275"/>
      <c r="NIX35" s="275"/>
      <c r="NIY35" s="275"/>
      <c r="NIZ35" s="275"/>
      <c r="NJA35" s="275"/>
      <c r="NJB35" s="275"/>
      <c r="NJC35" s="275"/>
      <c r="NJD35" s="275"/>
      <c r="NJE35" s="275"/>
      <c r="NJF35" s="275"/>
      <c r="NJG35" s="275"/>
      <c r="NJH35" s="275"/>
      <c r="NJI35" s="275"/>
      <c r="NJJ35" s="275"/>
      <c r="NJK35" s="275"/>
      <c r="NJL35" s="275"/>
      <c r="NJM35" s="275"/>
      <c r="NJN35" s="275"/>
      <c r="NJO35" s="275"/>
      <c r="NJP35" s="275"/>
      <c r="NJQ35" s="275"/>
      <c r="NJR35" s="275"/>
      <c r="NJS35" s="275"/>
      <c r="NJT35" s="275"/>
      <c r="NJU35" s="275"/>
      <c r="NJV35" s="275"/>
      <c r="NJW35" s="275"/>
      <c r="NJX35" s="275"/>
      <c r="NJY35" s="275"/>
      <c r="NJZ35" s="275"/>
      <c r="NKA35" s="275"/>
      <c r="NKB35" s="275"/>
      <c r="NKC35" s="275"/>
      <c r="NKD35" s="275"/>
      <c r="NKE35" s="275"/>
      <c r="NKF35" s="275"/>
      <c r="NKG35" s="275"/>
      <c r="NKH35" s="275"/>
      <c r="NKI35" s="275"/>
      <c r="NKJ35" s="275"/>
      <c r="NKK35" s="275"/>
      <c r="NKL35" s="275"/>
      <c r="NKM35" s="275"/>
      <c r="NKN35" s="275"/>
      <c r="NKO35" s="275"/>
      <c r="NKP35" s="275"/>
      <c r="NKQ35" s="275"/>
      <c r="NKR35" s="275"/>
      <c r="NKS35" s="275"/>
      <c r="NKT35" s="275"/>
      <c r="NKU35" s="275"/>
      <c r="NKV35" s="275"/>
      <c r="NKW35" s="275"/>
      <c r="NKX35" s="275"/>
      <c r="NKY35" s="275"/>
      <c r="NKZ35" s="275"/>
      <c r="NLA35" s="275"/>
      <c r="NLB35" s="275"/>
      <c r="NLC35" s="275"/>
      <c r="NLD35" s="275"/>
      <c r="NLE35" s="275"/>
      <c r="NLF35" s="275"/>
      <c r="NLG35" s="275"/>
      <c r="NLH35" s="275"/>
      <c r="NLI35" s="275"/>
      <c r="NLJ35" s="275"/>
      <c r="NLK35" s="275"/>
      <c r="NLL35" s="275"/>
      <c r="NLM35" s="275"/>
      <c r="NLN35" s="275"/>
      <c r="NLO35" s="275"/>
      <c r="NLP35" s="275"/>
      <c r="NLQ35" s="275"/>
      <c r="NLR35" s="275"/>
      <c r="NLS35" s="275"/>
      <c r="NLT35" s="275"/>
      <c r="NLU35" s="275"/>
      <c r="NLV35" s="275"/>
      <c r="NLW35" s="275"/>
      <c r="NLX35" s="275"/>
      <c r="NLY35" s="275"/>
      <c r="NLZ35" s="275"/>
      <c r="NMA35" s="275"/>
      <c r="NMB35" s="275"/>
      <c r="NMC35" s="275"/>
      <c r="NMD35" s="275"/>
      <c r="NME35" s="275"/>
      <c r="NMF35" s="275"/>
      <c r="NMG35" s="275"/>
      <c r="NMH35" s="275"/>
      <c r="NMI35" s="275"/>
      <c r="NMJ35" s="275"/>
      <c r="NMK35" s="275"/>
      <c r="NML35" s="275"/>
      <c r="NMM35" s="275"/>
      <c r="NMN35" s="275"/>
      <c r="NMO35" s="275"/>
      <c r="NMP35" s="275"/>
      <c r="NMQ35" s="275"/>
      <c r="NMR35" s="275"/>
      <c r="NMS35" s="275"/>
      <c r="NMT35" s="275"/>
      <c r="NMU35" s="275"/>
      <c r="NMV35" s="275"/>
      <c r="NMW35" s="275"/>
      <c r="NMX35" s="275"/>
      <c r="NMY35" s="275"/>
      <c r="NMZ35" s="275"/>
      <c r="NNA35" s="275"/>
      <c r="NNB35" s="275"/>
      <c r="NNC35" s="275"/>
      <c r="NND35" s="275"/>
      <c r="NNE35" s="275"/>
      <c r="NNF35" s="275"/>
      <c r="NNG35" s="275"/>
      <c r="NNH35" s="275"/>
      <c r="NNI35" s="275"/>
      <c r="NNJ35" s="275"/>
      <c r="NNK35" s="275"/>
      <c r="NNL35" s="275"/>
      <c r="NNM35" s="275"/>
      <c r="NNN35" s="275"/>
      <c r="NNO35" s="275"/>
      <c r="NNP35" s="275"/>
      <c r="NNQ35" s="275"/>
      <c r="NNR35" s="275"/>
      <c r="NNS35" s="275"/>
      <c r="NNT35" s="275"/>
      <c r="NNU35" s="275"/>
      <c r="NNV35" s="275"/>
      <c r="NNW35" s="275"/>
      <c r="NNX35" s="275"/>
      <c r="NNY35" s="275"/>
      <c r="NNZ35" s="275"/>
      <c r="NOA35" s="275"/>
      <c r="NOB35" s="275"/>
      <c r="NOC35" s="275"/>
      <c r="NOD35" s="275"/>
      <c r="NOE35" s="275"/>
      <c r="NOF35" s="275"/>
      <c r="NOG35" s="275"/>
      <c r="NOH35" s="275"/>
      <c r="NOI35" s="275"/>
      <c r="NOJ35" s="275"/>
      <c r="NOK35" s="275"/>
      <c r="NOL35" s="275"/>
      <c r="NOM35" s="275"/>
      <c r="NON35" s="275"/>
      <c r="NOO35" s="275"/>
      <c r="NOP35" s="275"/>
      <c r="NOQ35" s="275"/>
      <c r="NOR35" s="275"/>
      <c r="NOS35" s="275"/>
      <c r="NOT35" s="275"/>
      <c r="NOU35" s="275"/>
      <c r="NOV35" s="275"/>
      <c r="NOW35" s="275"/>
      <c r="NOX35" s="275"/>
      <c r="NOY35" s="275"/>
      <c r="NOZ35" s="275"/>
      <c r="NPA35" s="275"/>
      <c r="NPB35" s="275"/>
      <c r="NPC35" s="275"/>
      <c r="NPD35" s="275"/>
      <c r="NPE35" s="275"/>
      <c r="NPF35" s="275"/>
      <c r="NPG35" s="275"/>
      <c r="NPH35" s="275"/>
      <c r="NPI35" s="275"/>
      <c r="NPJ35" s="275"/>
      <c r="NPK35" s="275"/>
      <c r="NPL35" s="275"/>
      <c r="NPM35" s="275"/>
      <c r="NPN35" s="275"/>
      <c r="NPO35" s="275"/>
      <c r="NPP35" s="275"/>
      <c r="NPQ35" s="275"/>
      <c r="NPR35" s="275"/>
      <c r="NPS35" s="275"/>
      <c r="NPT35" s="275"/>
      <c r="NPU35" s="275"/>
      <c r="NPV35" s="275"/>
      <c r="NPW35" s="275"/>
      <c r="NPX35" s="275"/>
      <c r="NPY35" s="275"/>
      <c r="NPZ35" s="275"/>
      <c r="NQA35" s="275"/>
      <c r="NQB35" s="275"/>
      <c r="NQC35" s="275"/>
      <c r="NQD35" s="275"/>
      <c r="NQE35" s="275"/>
      <c r="NQF35" s="275"/>
      <c r="NQG35" s="275"/>
      <c r="NQH35" s="275"/>
      <c r="NQI35" s="275"/>
      <c r="NQJ35" s="275"/>
      <c r="NQK35" s="275"/>
      <c r="NQL35" s="275"/>
      <c r="NQM35" s="275"/>
      <c r="NQN35" s="275"/>
      <c r="NQO35" s="275"/>
      <c r="NQP35" s="275"/>
      <c r="NQQ35" s="275"/>
      <c r="NQR35" s="275"/>
      <c r="NQS35" s="275"/>
      <c r="NQT35" s="275"/>
      <c r="NQU35" s="275"/>
      <c r="NQV35" s="275"/>
      <c r="NQW35" s="275"/>
      <c r="NQX35" s="275"/>
      <c r="NQY35" s="275"/>
      <c r="NQZ35" s="275"/>
      <c r="NRA35" s="275"/>
      <c r="NRB35" s="275"/>
      <c r="NRC35" s="275"/>
      <c r="NRD35" s="275"/>
      <c r="NRE35" s="275"/>
      <c r="NRF35" s="275"/>
      <c r="NRG35" s="275"/>
      <c r="NRH35" s="275"/>
      <c r="NRI35" s="275"/>
      <c r="NRJ35" s="275"/>
      <c r="NRK35" s="275"/>
      <c r="NRL35" s="275"/>
      <c r="NRM35" s="275"/>
      <c r="NRN35" s="275"/>
      <c r="NRO35" s="275"/>
      <c r="NRP35" s="275"/>
      <c r="NRQ35" s="275"/>
      <c r="NRR35" s="275"/>
      <c r="NRS35" s="275"/>
      <c r="NRT35" s="275"/>
      <c r="NRU35" s="275"/>
      <c r="NRV35" s="275"/>
      <c r="NRW35" s="275"/>
      <c r="NRX35" s="275"/>
      <c r="NRY35" s="275"/>
      <c r="NRZ35" s="275"/>
      <c r="NSA35" s="275"/>
      <c r="NSB35" s="275"/>
      <c r="NSC35" s="275"/>
      <c r="NSD35" s="275"/>
      <c r="NSE35" s="275"/>
      <c r="NSF35" s="275"/>
      <c r="NSG35" s="275"/>
      <c r="NSH35" s="275"/>
      <c r="NSI35" s="275"/>
      <c r="NSJ35" s="275"/>
      <c r="NSK35" s="275"/>
      <c r="NSL35" s="275"/>
      <c r="NSM35" s="275"/>
      <c r="NSN35" s="275"/>
      <c r="NSO35" s="275"/>
      <c r="NSP35" s="275"/>
      <c r="NSQ35" s="275"/>
      <c r="NSR35" s="275"/>
      <c r="NSS35" s="275"/>
      <c r="NST35" s="275"/>
      <c r="NSU35" s="275"/>
      <c r="NSV35" s="275"/>
      <c r="NSW35" s="275"/>
      <c r="NSX35" s="275"/>
      <c r="NSY35" s="275"/>
      <c r="NSZ35" s="275"/>
      <c r="NTA35" s="275"/>
      <c r="NTB35" s="275"/>
      <c r="NTC35" s="275"/>
      <c r="NTD35" s="275"/>
      <c r="NTE35" s="275"/>
      <c r="NTF35" s="275"/>
      <c r="NTG35" s="275"/>
      <c r="NTH35" s="275"/>
      <c r="NTI35" s="275"/>
      <c r="NTJ35" s="275"/>
      <c r="NTK35" s="275"/>
      <c r="NTL35" s="275"/>
      <c r="NTM35" s="275"/>
      <c r="NTN35" s="275"/>
      <c r="NTO35" s="275"/>
      <c r="NTP35" s="275"/>
      <c r="NTQ35" s="275"/>
      <c r="NTR35" s="275"/>
      <c r="NTS35" s="275"/>
      <c r="NTT35" s="275"/>
      <c r="NTU35" s="275"/>
      <c r="NTV35" s="275"/>
      <c r="NTW35" s="275"/>
      <c r="NTX35" s="275"/>
      <c r="NTY35" s="275"/>
      <c r="NTZ35" s="275"/>
      <c r="NUA35" s="275"/>
      <c r="NUB35" s="275"/>
      <c r="NUC35" s="275"/>
      <c r="NUD35" s="275"/>
      <c r="NUE35" s="275"/>
      <c r="NUF35" s="275"/>
      <c r="NUG35" s="275"/>
      <c r="NUH35" s="275"/>
      <c r="NUI35" s="275"/>
      <c r="NUJ35" s="275"/>
      <c r="NUK35" s="275"/>
      <c r="NUL35" s="275"/>
      <c r="NUM35" s="275"/>
      <c r="NUN35" s="275"/>
      <c r="NUO35" s="275"/>
      <c r="NUP35" s="275"/>
      <c r="NUQ35" s="275"/>
      <c r="NUR35" s="275"/>
      <c r="NUS35" s="275"/>
      <c r="NUT35" s="275"/>
      <c r="NUU35" s="275"/>
      <c r="NUV35" s="275"/>
      <c r="NUW35" s="275"/>
      <c r="NUX35" s="275"/>
      <c r="NUY35" s="275"/>
      <c r="NUZ35" s="275"/>
      <c r="NVA35" s="275"/>
      <c r="NVB35" s="275"/>
      <c r="NVC35" s="275"/>
      <c r="NVD35" s="275"/>
      <c r="NVE35" s="275"/>
      <c r="NVF35" s="275"/>
      <c r="NVG35" s="275"/>
      <c r="NVH35" s="275"/>
      <c r="NVI35" s="275"/>
      <c r="NVJ35" s="275"/>
      <c r="NVK35" s="275"/>
      <c r="NVL35" s="275"/>
      <c r="NVM35" s="275"/>
      <c r="NVN35" s="275"/>
      <c r="NVO35" s="275"/>
      <c r="NVP35" s="275"/>
      <c r="NVQ35" s="275"/>
      <c r="NVR35" s="275"/>
      <c r="NVS35" s="275"/>
      <c r="NVT35" s="275"/>
      <c r="NVU35" s="275"/>
      <c r="NVV35" s="275"/>
      <c r="NVW35" s="275"/>
      <c r="NVX35" s="275"/>
      <c r="NVY35" s="275"/>
      <c r="NVZ35" s="275"/>
      <c r="NWA35" s="275"/>
      <c r="NWB35" s="275"/>
      <c r="NWC35" s="275"/>
      <c r="NWD35" s="275"/>
      <c r="NWE35" s="275"/>
      <c r="NWF35" s="275"/>
      <c r="NWG35" s="275"/>
      <c r="NWH35" s="275"/>
      <c r="NWI35" s="275"/>
      <c r="NWJ35" s="275"/>
      <c r="NWK35" s="275"/>
      <c r="NWL35" s="275"/>
      <c r="NWM35" s="275"/>
      <c r="NWN35" s="275"/>
      <c r="NWO35" s="275"/>
      <c r="NWP35" s="275"/>
      <c r="NWQ35" s="275"/>
      <c r="NWR35" s="275"/>
      <c r="NWS35" s="275"/>
      <c r="NWT35" s="275"/>
      <c r="NWU35" s="275"/>
      <c r="NWV35" s="275"/>
      <c r="NWW35" s="275"/>
      <c r="NWX35" s="275"/>
      <c r="NWY35" s="275"/>
      <c r="NWZ35" s="275"/>
      <c r="NXA35" s="275"/>
      <c r="NXB35" s="275"/>
      <c r="NXC35" s="275"/>
      <c r="NXD35" s="275"/>
      <c r="NXE35" s="275"/>
      <c r="NXF35" s="275"/>
      <c r="NXG35" s="275"/>
      <c r="NXH35" s="275"/>
      <c r="NXI35" s="275"/>
      <c r="NXJ35" s="275"/>
      <c r="NXK35" s="275"/>
      <c r="NXL35" s="275"/>
      <c r="NXM35" s="275"/>
      <c r="NXN35" s="275"/>
      <c r="NXO35" s="275"/>
      <c r="NXP35" s="275"/>
      <c r="NXQ35" s="275"/>
      <c r="NXR35" s="275"/>
      <c r="NXS35" s="275"/>
      <c r="NXT35" s="275"/>
      <c r="NXU35" s="275"/>
      <c r="NXV35" s="275"/>
      <c r="NXW35" s="275"/>
      <c r="NXX35" s="275"/>
      <c r="NXY35" s="275"/>
      <c r="NXZ35" s="275"/>
      <c r="NYA35" s="275"/>
      <c r="NYB35" s="275"/>
      <c r="NYC35" s="275"/>
      <c r="NYD35" s="275"/>
      <c r="NYE35" s="275"/>
      <c r="NYF35" s="275"/>
      <c r="NYG35" s="275"/>
      <c r="NYH35" s="275"/>
      <c r="NYI35" s="275"/>
      <c r="NYJ35" s="275"/>
      <c r="NYK35" s="275"/>
      <c r="NYL35" s="275"/>
      <c r="NYM35" s="275"/>
      <c r="NYN35" s="275"/>
      <c r="NYO35" s="275"/>
      <c r="NYP35" s="275"/>
      <c r="NYQ35" s="275"/>
      <c r="NYR35" s="275"/>
      <c r="NYS35" s="275"/>
      <c r="NYT35" s="275"/>
      <c r="NYU35" s="275"/>
      <c r="NYV35" s="275"/>
      <c r="NYW35" s="275"/>
      <c r="NYX35" s="275"/>
      <c r="NYY35" s="275"/>
      <c r="NYZ35" s="275"/>
      <c r="NZA35" s="275"/>
      <c r="NZB35" s="275"/>
      <c r="NZC35" s="275"/>
      <c r="NZD35" s="275"/>
      <c r="NZE35" s="275"/>
      <c r="NZF35" s="275"/>
      <c r="NZG35" s="275"/>
      <c r="NZH35" s="275"/>
      <c r="NZI35" s="275"/>
      <c r="NZJ35" s="275"/>
      <c r="NZK35" s="275"/>
      <c r="NZL35" s="275"/>
      <c r="NZM35" s="275"/>
      <c r="NZN35" s="275"/>
      <c r="NZO35" s="275"/>
      <c r="NZP35" s="275"/>
      <c r="NZQ35" s="275"/>
      <c r="NZR35" s="275"/>
      <c r="NZS35" s="275"/>
      <c r="NZT35" s="275"/>
      <c r="NZU35" s="275"/>
      <c r="NZV35" s="275"/>
      <c r="NZW35" s="275"/>
      <c r="NZX35" s="275"/>
      <c r="NZY35" s="275"/>
      <c r="NZZ35" s="275"/>
      <c r="OAA35" s="275"/>
      <c r="OAB35" s="275"/>
      <c r="OAC35" s="275"/>
      <c r="OAD35" s="275"/>
      <c r="OAE35" s="275"/>
      <c r="OAF35" s="275"/>
      <c r="OAG35" s="275"/>
      <c r="OAH35" s="275"/>
      <c r="OAI35" s="275"/>
      <c r="OAJ35" s="275"/>
      <c r="OAK35" s="275"/>
      <c r="OAL35" s="275"/>
      <c r="OAM35" s="275"/>
      <c r="OAN35" s="275"/>
      <c r="OAO35" s="275"/>
      <c r="OAP35" s="275"/>
      <c r="OAQ35" s="275"/>
      <c r="OAR35" s="275"/>
      <c r="OAS35" s="275"/>
      <c r="OAT35" s="275"/>
      <c r="OAU35" s="275"/>
      <c r="OAV35" s="275"/>
      <c r="OAW35" s="275"/>
      <c r="OAX35" s="275"/>
      <c r="OAY35" s="275"/>
      <c r="OAZ35" s="275"/>
      <c r="OBA35" s="275"/>
      <c r="OBB35" s="275"/>
      <c r="OBC35" s="275"/>
      <c r="OBD35" s="275"/>
      <c r="OBE35" s="275"/>
      <c r="OBF35" s="275"/>
      <c r="OBG35" s="275"/>
      <c r="OBH35" s="275"/>
      <c r="OBI35" s="275"/>
      <c r="OBJ35" s="275"/>
      <c r="OBK35" s="275"/>
      <c r="OBL35" s="275"/>
      <c r="OBM35" s="275"/>
      <c r="OBN35" s="275"/>
      <c r="OBO35" s="275"/>
      <c r="OBP35" s="275"/>
      <c r="OBQ35" s="275"/>
      <c r="OBR35" s="275"/>
      <c r="OBS35" s="275"/>
      <c r="OBT35" s="275"/>
      <c r="OBU35" s="275"/>
      <c r="OBV35" s="275"/>
      <c r="OBW35" s="275"/>
      <c r="OBX35" s="275"/>
      <c r="OBY35" s="275"/>
      <c r="OBZ35" s="275"/>
      <c r="OCA35" s="275"/>
      <c r="OCB35" s="275"/>
      <c r="OCC35" s="275"/>
      <c r="OCD35" s="275"/>
      <c r="OCE35" s="275"/>
      <c r="OCF35" s="275"/>
      <c r="OCG35" s="275"/>
      <c r="OCH35" s="275"/>
      <c r="OCI35" s="275"/>
      <c r="OCJ35" s="275"/>
      <c r="OCK35" s="275"/>
      <c r="OCL35" s="275"/>
      <c r="OCM35" s="275"/>
      <c r="OCN35" s="275"/>
      <c r="OCO35" s="275"/>
      <c r="OCP35" s="275"/>
      <c r="OCQ35" s="275"/>
      <c r="OCR35" s="275"/>
      <c r="OCS35" s="275"/>
      <c r="OCT35" s="275"/>
      <c r="OCU35" s="275"/>
      <c r="OCV35" s="275"/>
      <c r="OCW35" s="275"/>
      <c r="OCX35" s="275"/>
      <c r="OCY35" s="275"/>
      <c r="OCZ35" s="275"/>
      <c r="ODA35" s="275"/>
      <c r="ODB35" s="275"/>
      <c r="ODC35" s="275"/>
      <c r="ODD35" s="275"/>
      <c r="ODE35" s="275"/>
      <c r="ODF35" s="275"/>
      <c r="ODG35" s="275"/>
      <c r="ODH35" s="275"/>
      <c r="ODI35" s="275"/>
      <c r="ODJ35" s="275"/>
      <c r="ODK35" s="275"/>
      <c r="ODL35" s="275"/>
      <c r="ODM35" s="275"/>
      <c r="ODN35" s="275"/>
      <c r="ODO35" s="275"/>
      <c r="ODP35" s="275"/>
      <c r="ODQ35" s="275"/>
      <c r="ODR35" s="275"/>
      <c r="ODS35" s="275"/>
      <c r="ODT35" s="275"/>
      <c r="ODU35" s="275"/>
      <c r="ODV35" s="275"/>
      <c r="ODW35" s="275"/>
      <c r="ODX35" s="275"/>
      <c r="ODY35" s="275"/>
      <c r="ODZ35" s="275"/>
      <c r="OEA35" s="275"/>
      <c r="OEB35" s="275"/>
      <c r="OEC35" s="275"/>
      <c r="OED35" s="275"/>
      <c r="OEE35" s="275"/>
      <c r="OEF35" s="275"/>
      <c r="OEG35" s="275"/>
      <c r="OEH35" s="275"/>
      <c r="OEI35" s="275"/>
      <c r="OEJ35" s="275"/>
      <c r="OEK35" s="275"/>
      <c r="OEL35" s="275"/>
      <c r="OEM35" s="275"/>
      <c r="OEN35" s="275"/>
      <c r="OEO35" s="275"/>
      <c r="OEP35" s="275"/>
      <c r="OEQ35" s="275"/>
      <c r="OER35" s="275"/>
      <c r="OES35" s="275"/>
      <c r="OET35" s="275"/>
      <c r="OEU35" s="275"/>
      <c r="OEV35" s="275"/>
      <c r="OEW35" s="275"/>
      <c r="OEX35" s="275"/>
      <c r="OEY35" s="275"/>
      <c r="OEZ35" s="275"/>
      <c r="OFA35" s="275"/>
      <c r="OFB35" s="275"/>
      <c r="OFC35" s="275"/>
      <c r="OFD35" s="275"/>
      <c r="OFE35" s="275"/>
      <c r="OFF35" s="275"/>
      <c r="OFG35" s="275"/>
      <c r="OFH35" s="275"/>
      <c r="OFI35" s="275"/>
      <c r="OFJ35" s="275"/>
      <c r="OFK35" s="275"/>
      <c r="OFL35" s="275"/>
      <c r="OFM35" s="275"/>
      <c r="OFN35" s="275"/>
      <c r="OFO35" s="275"/>
      <c r="OFP35" s="275"/>
      <c r="OFQ35" s="275"/>
      <c r="OFR35" s="275"/>
      <c r="OFS35" s="275"/>
      <c r="OFT35" s="275"/>
      <c r="OFU35" s="275"/>
      <c r="OFV35" s="275"/>
      <c r="OFW35" s="275"/>
      <c r="OFX35" s="275"/>
      <c r="OFY35" s="275"/>
      <c r="OFZ35" s="275"/>
      <c r="OGA35" s="275"/>
      <c r="OGB35" s="275"/>
      <c r="OGC35" s="275"/>
      <c r="OGD35" s="275"/>
      <c r="OGE35" s="275"/>
      <c r="OGF35" s="275"/>
      <c r="OGG35" s="275"/>
      <c r="OGH35" s="275"/>
      <c r="OGI35" s="275"/>
      <c r="OGJ35" s="275"/>
      <c r="OGK35" s="275"/>
      <c r="OGL35" s="275"/>
      <c r="OGM35" s="275"/>
      <c r="OGN35" s="275"/>
      <c r="OGO35" s="275"/>
      <c r="OGP35" s="275"/>
      <c r="OGQ35" s="275"/>
      <c r="OGR35" s="275"/>
      <c r="OGS35" s="275"/>
      <c r="OGT35" s="275"/>
      <c r="OGU35" s="275"/>
      <c r="OGV35" s="275"/>
      <c r="OGW35" s="275"/>
      <c r="OGX35" s="275"/>
      <c r="OGY35" s="275"/>
      <c r="OGZ35" s="275"/>
      <c r="OHA35" s="275"/>
      <c r="OHB35" s="275"/>
      <c r="OHC35" s="275"/>
      <c r="OHD35" s="275"/>
      <c r="OHE35" s="275"/>
      <c r="OHF35" s="275"/>
      <c r="OHG35" s="275"/>
      <c r="OHH35" s="275"/>
      <c r="OHI35" s="275"/>
      <c r="OHJ35" s="275"/>
      <c r="OHK35" s="275"/>
      <c r="OHL35" s="275"/>
      <c r="OHM35" s="275"/>
      <c r="OHN35" s="275"/>
      <c r="OHO35" s="275"/>
      <c r="OHP35" s="275"/>
      <c r="OHQ35" s="275"/>
      <c r="OHR35" s="275"/>
      <c r="OHS35" s="275"/>
      <c r="OHT35" s="275"/>
      <c r="OHU35" s="275"/>
      <c r="OHV35" s="275"/>
      <c r="OHW35" s="275"/>
      <c r="OHX35" s="275"/>
      <c r="OHY35" s="275"/>
      <c r="OHZ35" s="275"/>
      <c r="OIA35" s="275"/>
      <c r="OIB35" s="275"/>
      <c r="OIC35" s="275"/>
      <c r="OID35" s="275"/>
      <c r="OIE35" s="275"/>
      <c r="OIF35" s="275"/>
      <c r="OIG35" s="275"/>
      <c r="OIH35" s="275"/>
      <c r="OII35" s="275"/>
      <c r="OIJ35" s="275"/>
      <c r="OIK35" s="275"/>
      <c r="OIL35" s="275"/>
      <c r="OIM35" s="275"/>
      <c r="OIN35" s="275"/>
      <c r="OIO35" s="275"/>
      <c r="OIP35" s="275"/>
      <c r="OIQ35" s="275"/>
      <c r="OIR35" s="275"/>
      <c r="OIS35" s="275"/>
      <c r="OIT35" s="275"/>
      <c r="OIU35" s="275"/>
      <c r="OIV35" s="275"/>
      <c r="OIW35" s="275"/>
      <c r="OIX35" s="275"/>
      <c r="OIY35" s="275"/>
      <c r="OIZ35" s="275"/>
      <c r="OJA35" s="275"/>
      <c r="OJB35" s="275"/>
      <c r="OJC35" s="275"/>
      <c r="OJD35" s="275"/>
      <c r="OJE35" s="275"/>
      <c r="OJF35" s="275"/>
      <c r="OJG35" s="275"/>
      <c r="OJH35" s="275"/>
      <c r="OJI35" s="275"/>
      <c r="OJJ35" s="275"/>
      <c r="OJK35" s="275"/>
      <c r="OJL35" s="275"/>
      <c r="OJM35" s="275"/>
      <c r="OJN35" s="275"/>
      <c r="OJO35" s="275"/>
      <c r="OJP35" s="275"/>
      <c r="OJQ35" s="275"/>
      <c r="OJR35" s="275"/>
      <c r="OJS35" s="275"/>
      <c r="OJT35" s="275"/>
      <c r="OJU35" s="275"/>
      <c r="OJV35" s="275"/>
      <c r="OJW35" s="275"/>
      <c r="OJX35" s="275"/>
      <c r="OJY35" s="275"/>
      <c r="OJZ35" s="275"/>
      <c r="OKA35" s="275"/>
      <c r="OKB35" s="275"/>
      <c r="OKC35" s="275"/>
      <c r="OKD35" s="275"/>
      <c r="OKE35" s="275"/>
      <c r="OKF35" s="275"/>
      <c r="OKG35" s="275"/>
      <c r="OKH35" s="275"/>
      <c r="OKI35" s="275"/>
      <c r="OKJ35" s="275"/>
      <c r="OKK35" s="275"/>
      <c r="OKL35" s="275"/>
      <c r="OKM35" s="275"/>
      <c r="OKN35" s="275"/>
      <c r="OKO35" s="275"/>
      <c r="OKP35" s="275"/>
      <c r="OKQ35" s="275"/>
      <c r="OKR35" s="275"/>
      <c r="OKS35" s="275"/>
      <c r="OKT35" s="275"/>
      <c r="OKU35" s="275"/>
      <c r="OKV35" s="275"/>
      <c r="OKW35" s="275"/>
      <c r="OKX35" s="275"/>
      <c r="OKY35" s="275"/>
      <c r="OKZ35" s="275"/>
      <c r="OLA35" s="275"/>
      <c r="OLB35" s="275"/>
      <c r="OLC35" s="275"/>
      <c r="OLD35" s="275"/>
      <c r="OLE35" s="275"/>
      <c r="OLF35" s="275"/>
      <c r="OLG35" s="275"/>
      <c r="OLH35" s="275"/>
      <c r="OLI35" s="275"/>
      <c r="OLJ35" s="275"/>
      <c r="OLK35" s="275"/>
      <c r="OLL35" s="275"/>
      <c r="OLM35" s="275"/>
      <c r="OLN35" s="275"/>
      <c r="OLO35" s="275"/>
      <c r="OLP35" s="275"/>
      <c r="OLQ35" s="275"/>
      <c r="OLR35" s="275"/>
      <c r="OLS35" s="275"/>
      <c r="OLT35" s="275"/>
      <c r="OLU35" s="275"/>
      <c r="OLV35" s="275"/>
      <c r="OLW35" s="275"/>
      <c r="OLX35" s="275"/>
      <c r="OLY35" s="275"/>
      <c r="OLZ35" s="275"/>
      <c r="OMA35" s="275"/>
      <c r="OMB35" s="275"/>
      <c r="OMC35" s="275"/>
      <c r="OMD35" s="275"/>
      <c r="OME35" s="275"/>
      <c r="OMF35" s="275"/>
      <c r="OMG35" s="275"/>
      <c r="OMH35" s="275"/>
      <c r="OMI35" s="275"/>
      <c r="OMJ35" s="275"/>
      <c r="OMK35" s="275"/>
      <c r="OML35" s="275"/>
      <c r="OMM35" s="275"/>
      <c r="OMN35" s="275"/>
      <c r="OMO35" s="275"/>
      <c r="OMP35" s="275"/>
      <c r="OMQ35" s="275"/>
      <c r="OMR35" s="275"/>
      <c r="OMS35" s="275"/>
      <c r="OMT35" s="275"/>
      <c r="OMU35" s="275"/>
      <c r="OMV35" s="275"/>
      <c r="OMW35" s="275"/>
      <c r="OMX35" s="275"/>
      <c r="OMY35" s="275"/>
      <c r="OMZ35" s="275"/>
      <c r="ONA35" s="275"/>
      <c r="ONB35" s="275"/>
      <c r="ONC35" s="275"/>
      <c r="OND35" s="275"/>
      <c r="ONE35" s="275"/>
      <c r="ONF35" s="275"/>
      <c r="ONG35" s="275"/>
      <c r="ONH35" s="275"/>
      <c r="ONI35" s="275"/>
      <c r="ONJ35" s="275"/>
      <c r="ONK35" s="275"/>
      <c r="ONL35" s="275"/>
      <c r="ONM35" s="275"/>
      <c r="ONN35" s="275"/>
      <c r="ONO35" s="275"/>
      <c r="ONP35" s="275"/>
      <c r="ONQ35" s="275"/>
      <c r="ONR35" s="275"/>
      <c r="ONS35" s="275"/>
      <c r="ONT35" s="275"/>
      <c r="ONU35" s="275"/>
      <c r="ONV35" s="275"/>
      <c r="ONW35" s="275"/>
      <c r="ONX35" s="275"/>
      <c r="ONY35" s="275"/>
      <c r="ONZ35" s="275"/>
      <c r="OOA35" s="275"/>
      <c r="OOB35" s="275"/>
      <c r="OOC35" s="275"/>
      <c r="OOD35" s="275"/>
      <c r="OOE35" s="275"/>
      <c r="OOF35" s="275"/>
      <c r="OOG35" s="275"/>
      <c r="OOH35" s="275"/>
      <c r="OOI35" s="275"/>
      <c r="OOJ35" s="275"/>
      <c r="OOK35" s="275"/>
      <c r="OOL35" s="275"/>
      <c r="OOM35" s="275"/>
      <c r="OON35" s="275"/>
      <c r="OOO35" s="275"/>
      <c r="OOP35" s="275"/>
      <c r="OOQ35" s="275"/>
      <c r="OOR35" s="275"/>
      <c r="OOS35" s="275"/>
      <c r="OOT35" s="275"/>
      <c r="OOU35" s="275"/>
      <c r="OOV35" s="275"/>
      <c r="OOW35" s="275"/>
      <c r="OOX35" s="275"/>
      <c r="OOY35" s="275"/>
      <c r="OOZ35" s="275"/>
      <c r="OPA35" s="275"/>
      <c r="OPB35" s="275"/>
      <c r="OPC35" s="275"/>
      <c r="OPD35" s="275"/>
      <c r="OPE35" s="275"/>
      <c r="OPF35" s="275"/>
      <c r="OPG35" s="275"/>
      <c r="OPH35" s="275"/>
      <c r="OPI35" s="275"/>
      <c r="OPJ35" s="275"/>
      <c r="OPK35" s="275"/>
      <c r="OPL35" s="275"/>
      <c r="OPM35" s="275"/>
      <c r="OPN35" s="275"/>
      <c r="OPO35" s="275"/>
      <c r="OPP35" s="275"/>
      <c r="OPQ35" s="275"/>
      <c r="OPR35" s="275"/>
      <c r="OPS35" s="275"/>
      <c r="OPT35" s="275"/>
      <c r="OPU35" s="275"/>
      <c r="OPV35" s="275"/>
      <c r="OPW35" s="275"/>
      <c r="OPX35" s="275"/>
      <c r="OPY35" s="275"/>
      <c r="OPZ35" s="275"/>
      <c r="OQA35" s="275"/>
      <c r="OQB35" s="275"/>
      <c r="OQC35" s="275"/>
      <c r="OQD35" s="275"/>
      <c r="OQE35" s="275"/>
      <c r="OQF35" s="275"/>
      <c r="OQG35" s="275"/>
      <c r="OQH35" s="275"/>
      <c r="OQI35" s="275"/>
      <c r="OQJ35" s="275"/>
      <c r="OQK35" s="275"/>
      <c r="OQL35" s="275"/>
      <c r="OQM35" s="275"/>
      <c r="OQN35" s="275"/>
      <c r="OQO35" s="275"/>
      <c r="OQP35" s="275"/>
      <c r="OQQ35" s="275"/>
      <c r="OQR35" s="275"/>
      <c r="OQS35" s="275"/>
      <c r="OQT35" s="275"/>
      <c r="OQU35" s="275"/>
      <c r="OQV35" s="275"/>
      <c r="OQW35" s="275"/>
      <c r="OQX35" s="275"/>
      <c r="OQY35" s="275"/>
      <c r="OQZ35" s="275"/>
      <c r="ORA35" s="275"/>
      <c r="ORB35" s="275"/>
      <c r="ORC35" s="275"/>
      <c r="ORD35" s="275"/>
      <c r="ORE35" s="275"/>
      <c r="ORF35" s="275"/>
      <c r="ORG35" s="275"/>
      <c r="ORH35" s="275"/>
      <c r="ORI35" s="275"/>
      <c r="ORJ35" s="275"/>
      <c r="ORK35" s="275"/>
      <c r="ORL35" s="275"/>
      <c r="ORM35" s="275"/>
      <c r="ORN35" s="275"/>
      <c r="ORO35" s="275"/>
      <c r="ORP35" s="275"/>
      <c r="ORQ35" s="275"/>
      <c r="ORR35" s="275"/>
      <c r="ORS35" s="275"/>
      <c r="ORT35" s="275"/>
      <c r="ORU35" s="275"/>
      <c r="ORV35" s="275"/>
      <c r="ORW35" s="275"/>
      <c r="ORX35" s="275"/>
      <c r="ORY35" s="275"/>
      <c r="ORZ35" s="275"/>
      <c r="OSA35" s="275"/>
      <c r="OSB35" s="275"/>
      <c r="OSC35" s="275"/>
      <c r="OSD35" s="275"/>
      <c r="OSE35" s="275"/>
      <c r="OSF35" s="275"/>
      <c r="OSG35" s="275"/>
      <c r="OSH35" s="275"/>
      <c r="OSI35" s="275"/>
      <c r="OSJ35" s="275"/>
      <c r="OSK35" s="275"/>
      <c r="OSL35" s="275"/>
      <c r="OSM35" s="275"/>
      <c r="OSN35" s="275"/>
      <c r="OSO35" s="275"/>
      <c r="OSP35" s="275"/>
      <c r="OSQ35" s="275"/>
      <c r="OSR35" s="275"/>
      <c r="OSS35" s="275"/>
      <c r="OST35" s="275"/>
      <c r="OSU35" s="275"/>
      <c r="OSV35" s="275"/>
      <c r="OSW35" s="275"/>
      <c r="OSX35" s="275"/>
      <c r="OSY35" s="275"/>
      <c r="OSZ35" s="275"/>
      <c r="OTA35" s="275"/>
      <c r="OTB35" s="275"/>
      <c r="OTC35" s="275"/>
      <c r="OTD35" s="275"/>
      <c r="OTE35" s="275"/>
      <c r="OTF35" s="275"/>
      <c r="OTG35" s="275"/>
      <c r="OTH35" s="275"/>
      <c r="OTI35" s="275"/>
      <c r="OTJ35" s="275"/>
      <c r="OTK35" s="275"/>
      <c r="OTL35" s="275"/>
      <c r="OTM35" s="275"/>
      <c r="OTN35" s="275"/>
      <c r="OTO35" s="275"/>
      <c r="OTP35" s="275"/>
      <c r="OTQ35" s="275"/>
      <c r="OTR35" s="275"/>
      <c r="OTS35" s="275"/>
      <c r="OTT35" s="275"/>
      <c r="OTU35" s="275"/>
      <c r="OTV35" s="275"/>
      <c r="OTW35" s="275"/>
      <c r="OTX35" s="275"/>
      <c r="OTY35" s="275"/>
      <c r="OTZ35" s="275"/>
      <c r="OUA35" s="275"/>
      <c r="OUB35" s="275"/>
      <c r="OUC35" s="275"/>
      <c r="OUD35" s="275"/>
      <c r="OUE35" s="275"/>
      <c r="OUF35" s="275"/>
      <c r="OUG35" s="275"/>
      <c r="OUH35" s="275"/>
      <c r="OUI35" s="275"/>
      <c r="OUJ35" s="275"/>
      <c r="OUK35" s="275"/>
      <c r="OUL35" s="275"/>
      <c r="OUM35" s="275"/>
      <c r="OUN35" s="275"/>
      <c r="OUO35" s="275"/>
      <c r="OUP35" s="275"/>
      <c r="OUQ35" s="275"/>
      <c r="OUR35" s="275"/>
      <c r="OUS35" s="275"/>
      <c r="OUT35" s="275"/>
      <c r="OUU35" s="275"/>
      <c r="OUV35" s="275"/>
      <c r="OUW35" s="275"/>
      <c r="OUX35" s="275"/>
      <c r="OUY35" s="275"/>
      <c r="OUZ35" s="275"/>
      <c r="OVA35" s="275"/>
      <c r="OVB35" s="275"/>
      <c r="OVC35" s="275"/>
      <c r="OVD35" s="275"/>
      <c r="OVE35" s="275"/>
      <c r="OVF35" s="275"/>
      <c r="OVG35" s="275"/>
      <c r="OVH35" s="275"/>
      <c r="OVI35" s="275"/>
      <c r="OVJ35" s="275"/>
      <c r="OVK35" s="275"/>
      <c r="OVL35" s="275"/>
      <c r="OVM35" s="275"/>
      <c r="OVN35" s="275"/>
      <c r="OVO35" s="275"/>
      <c r="OVP35" s="275"/>
      <c r="OVQ35" s="275"/>
      <c r="OVR35" s="275"/>
      <c r="OVS35" s="275"/>
      <c r="OVT35" s="275"/>
      <c r="OVU35" s="275"/>
      <c r="OVV35" s="275"/>
      <c r="OVW35" s="275"/>
      <c r="OVX35" s="275"/>
      <c r="OVY35" s="275"/>
      <c r="OVZ35" s="275"/>
      <c r="OWA35" s="275"/>
      <c r="OWB35" s="275"/>
      <c r="OWC35" s="275"/>
      <c r="OWD35" s="275"/>
      <c r="OWE35" s="275"/>
      <c r="OWF35" s="275"/>
      <c r="OWG35" s="275"/>
      <c r="OWH35" s="275"/>
      <c r="OWI35" s="275"/>
      <c r="OWJ35" s="275"/>
      <c r="OWK35" s="275"/>
      <c r="OWL35" s="275"/>
      <c r="OWM35" s="275"/>
      <c r="OWN35" s="275"/>
      <c r="OWO35" s="275"/>
      <c r="OWP35" s="275"/>
      <c r="OWQ35" s="275"/>
      <c r="OWR35" s="275"/>
      <c r="OWS35" s="275"/>
      <c r="OWT35" s="275"/>
      <c r="OWU35" s="275"/>
      <c r="OWV35" s="275"/>
      <c r="OWW35" s="275"/>
      <c r="OWX35" s="275"/>
      <c r="OWY35" s="275"/>
      <c r="OWZ35" s="275"/>
      <c r="OXA35" s="275"/>
      <c r="OXB35" s="275"/>
      <c r="OXC35" s="275"/>
      <c r="OXD35" s="275"/>
      <c r="OXE35" s="275"/>
      <c r="OXF35" s="275"/>
      <c r="OXG35" s="275"/>
      <c r="OXH35" s="275"/>
      <c r="OXI35" s="275"/>
      <c r="OXJ35" s="275"/>
      <c r="OXK35" s="275"/>
      <c r="OXL35" s="275"/>
      <c r="OXM35" s="275"/>
      <c r="OXN35" s="275"/>
      <c r="OXO35" s="275"/>
      <c r="OXP35" s="275"/>
      <c r="OXQ35" s="275"/>
      <c r="OXR35" s="275"/>
      <c r="OXS35" s="275"/>
      <c r="OXT35" s="275"/>
      <c r="OXU35" s="275"/>
      <c r="OXV35" s="275"/>
      <c r="OXW35" s="275"/>
      <c r="OXX35" s="275"/>
      <c r="OXY35" s="275"/>
      <c r="OXZ35" s="275"/>
      <c r="OYA35" s="275"/>
      <c r="OYB35" s="275"/>
      <c r="OYC35" s="275"/>
      <c r="OYD35" s="275"/>
      <c r="OYE35" s="275"/>
      <c r="OYF35" s="275"/>
      <c r="OYG35" s="275"/>
      <c r="OYH35" s="275"/>
      <c r="OYI35" s="275"/>
      <c r="OYJ35" s="275"/>
      <c r="OYK35" s="275"/>
      <c r="OYL35" s="275"/>
      <c r="OYM35" s="275"/>
      <c r="OYN35" s="275"/>
      <c r="OYO35" s="275"/>
      <c r="OYP35" s="275"/>
      <c r="OYQ35" s="275"/>
      <c r="OYR35" s="275"/>
      <c r="OYS35" s="275"/>
      <c r="OYT35" s="275"/>
      <c r="OYU35" s="275"/>
      <c r="OYV35" s="275"/>
      <c r="OYW35" s="275"/>
      <c r="OYX35" s="275"/>
      <c r="OYY35" s="275"/>
      <c r="OYZ35" s="275"/>
      <c r="OZA35" s="275"/>
      <c r="OZB35" s="275"/>
      <c r="OZC35" s="275"/>
      <c r="OZD35" s="275"/>
      <c r="OZE35" s="275"/>
      <c r="OZF35" s="275"/>
      <c r="OZG35" s="275"/>
      <c r="OZH35" s="275"/>
      <c r="OZI35" s="275"/>
      <c r="OZJ35" s="275"/>
      <c r="OZK35" s="275"/>
      <c r="OZL35" s="275"/>
      <c r="OZM35" s="275"/>
      <c r="OZN35" s="275"/>
      <c r="OZO35" s="275"/>
      <c r="OZP35" s="275"/>
      <c r="OZQ35" s="275"/>
      <c r="OZR35" s="275"/>
      <c r="OZS35" s="275"/>
      <c r="OZT35" s="275"/>
      <c r="OZU35" s="275"/>
      <c r="OZV35" s="275"/>
      <c r="OZW35" s="275"/>
      <c r="OZX35" s="275"/>
      <c r="OZY35" s="275"/>
      <c r="OZZ35" s="275"/>
      <c r="PAA35" s="275"/>
      <c r="PAB35" s="275"/>
      <c r="PAC35" s="275"/>
      <c r="PAD35" s="275"/>
      <c r="PAE35" s="275"/>
      <c r="PAF35" s="275"/>
      <c r="PAG35" s="275"/>
      <c r="PAH35" s="275"/>
      <c r="PAI35" s="275"/>
      <c r="PAJ35" s="275"/>
      <c r="PAK35" s="275"/>
      <c r="PAL35" s="275"/>
      <c r="PAM35" s="275"/>
      <c r="PAN35" s="275"/>
      <c r="PAO35" s="275"/>
      <c r="PAP35" s="275"/>
      <c r="PAQ35" s="275"/>
      <c r="PAR35" s="275"/>
      <c r="PAS35" s="275"/>
      <c r="PAT35" s="275"/>
      <c r="PAU35" s="275"/>
      <c r="PAV35" s="275"/>
      <c r="PAW35" s="275"/>
      <c r="PAX35" s="275"/>
      <c r="PAY35" s="275"/>
      <c r="PAZ35" s="275"/>
      <c r="PBA35" s="275"/>
      <c r="PBB35" s="275"/>
      <c r="PBC35" s="275"/>
      <c r="PBD35" s="275"/>
      <c r="PBE35" s="275"/>
      <c r="PBF35" s="275"/>
      <c r="PBG35" s="275"/>
      <c r="PBH35" s="275"/>
      <c r="PBI35" s="275"/>
      <c r="PBJ35" s="275"/>
      <c r="PBK35" s="275"/>
      <c r="PBL35" s="275"/>
      <c r="PBM35" s="275"/>
      <c r="PBN35" s="275"/>
      <c r="PBO35" s="275"/>
      <c r="PBP35" s="275"/>
      <c r="PBQ35" s="275"/>
      <c r="PBR35" s="275"/>
      <c r="PBS35" s="275"/>
      <c r="PBT35" s="275"/>
      <c r="PBU35" s="275"/>
      <c r="PBV35" s="275"/>
      <c r="PBW35" s="275"/>
      <c r="PBX35" s="275"/>
      <c r="PBY35" s="275"/>
      <c r="PBZ35" s="275"/>
      <c r="PCA35" s="275"/>
      <c r="PCB35" s="275"/>
      <c r="PCC35" s="275"/>
      <c r="PCD35" s="275"/>
      <c r="PCE35" s="275"/>
      <c r="PCF35" s="275"/>
      <c r="PCG35" s="275"/>
      <c r="PCH35" s="275"/>
      <c r="PCI35" s="275"/>
      <c r="PCJ35" s="275"/>
      <c r="PCK35" s="275"/>
      <c r="PCL35" s="275"/>
      <c r="PCM35" s="275"/>
      <c r="PCN35" s="275"/>
      <c r="PCO35" s="275"/>
      <c r="PCP35" s="275"/>
      <c r="PCQ35" s="275"/>
      <c r="PCR35" s="275"/>
      <c r="PCS35" s="275"/>
      <c r="PCT35" s="275"/>
      <c r="PCU35" s="275"/>
      <c r="PCV35" s="275"/>
      <c r="PCW35" s="275"/>
      <c r="PCX35" s="275"/>
      <c r="PCY35" s="275"/>
      <c r="PCZ35" s="275"/>
      <c r="PDA35" s="275"/>
      <c r="PDB35" s="275"/>
      <c r="PDC35" s="275"/>
      <c r="PDD35" s="275"/>
      <c r="PDE35" s="275"/>
      <c r="PDF35" s="275"/>
      <c r="PDG35" s="275"/>
      <c r="PDH35" s="275"/>
      <c r="PDI35" s="275"/>
      <c r="PDJ35" s="275"/>
      <c r="PDK35" s="275"/>
      <c r="PDL35" s="275"/>
      <c r="PDM35" s="275"/>
      <c r="PDN35" s="275"/>
      <c r="PDO35" s="275"/>
      <c r="PDP35" s="275"/>
      <c r="PDQ35" s="275"/>
      <c r="PDR35" s="275"/>
      <c r="PDS35" s="275"/>
      <c r="PDT35" s="275"/>
      <c r="PDU35" s="275"/>
      <c r="PDV35" s="275"/>
      <c r="PDW35" s="275"/>
      <c r="PDX35" s="275"/>
      <c r="PDY35" s="275"/>
      <c r="PDZ35" s="275"/>
      <c r="PEA35" s="275"/>
      <c r="PEB35" s="275"/>
      <c r="PEC35" s="275"/>
      <c r="PED35" s="275"/>
      <c r="PEE35" s="275"/>
      <c r="PEF35" s="275"/>
      <c r="PEG35" s="275"/>
      <c r="PEH35" s="275"/>
      <c r="PEI35" s="275"/>
      <c r="PEJ35" s="275"/>
      <c r="PEK35" s="275"/>
      <c r="PEL35" s="275"/>
      <c r="PEM35" s="275"/>
      <c r="PEN35" s="275"/>
      <c r="PEO35" s="275"/>
      <c r="PEP35" s="275"/>
      <c r="PEQ35" s="275"/>
      <c r="PER35" s="275"/>
      <c r="PES35" s="275"/>
      <c r="PET35" s="275"/>
      <c r="PEU35" s="275"/>
      <c r="PEV35" s="275"/>
      <c r="PEW35" s="275"/>
      <c r="PEX35" s="275"/>
      <c r="PEY35" s="275"/>
      <c r="PEZ35" s="275"/>
      <c r="PFA35" s="275"/>
      <c r="PFB35" s="275"/>
      <c r="PFC35" s="275"/>
      <c r="PFD35" s="275"/>
      <c r="PFE35" s="275"/>
      <c r="PFF35" s="275"/>
      <c r="PFG35" s="275"/>
      <c r="PFH35" s="275"/>
      <c r="PFI35" s="275"/>
      <c r="PFJ35" s="275"/>
      <c r="PFK35" s="275"/>
      <c r="PFL35" s="275"/>
      <c r="PFM35" s="275"/>
      <c r="PFN35" s="275"/>
      <c r="PFO35" s="275"/>
      <c r="PFP35" s="275"/>
      <c r="PFQ35" s="275"/>
      <c r="PFR35" s="275"/>
      <c r="PFS35" s="275"/>
      <c r="PFT35" s="275"/>
      <c r="PFU35" s="275"/>
      <c r="PFV35" s="275"/>
      <c r="PFW35" s="275"/>
      <c r="PFX35" s="275"/>
      <c r="PFY35" s="275"/>
      <c r="PFZ35" s="275"/>
      <c r="PGA35" s="275"/>
      <c r="PGB35" s="275"/>
      <c r="PGC35" s="275"/>
      <c r="PGD35" s="275"/>
      <c r="PGE35" s="275"/>
      <c r="PGF35" s="275"/>
      <c r="PGG35" s="275"/>
      <c r="PGH35" s="275"/>
      <c r="PGI35" s="275"/>
      <c r="PGJ35" s="275"/>
      <c r="PGK35" s="275"/>
      <c r="PGL35" s="275"/>
      <c r="PGM35" s="275"/>
      <c r="PGN35" s="275"/>
      <c r="PGO35" s="275"/>
      <c r="PGP35" s="275"/>
      <c r="PGQ35" s="275"/>
      <c r="PGR35" s="275"/>
      <c r="PGS35" s="275"/>
      <c r="PGT35" s="275"/>
      <c r="PGU35" s="275"/>
      <c r="PGV35" s="275"/>
      <c r="PGW35" s="275"/>
      <c r="PGX35" s="275"/>
      <c r="PGY35" s="275"/>
      <c r="PGZ35" s="275"/>
      <c r="PHA35" s="275"/>
      <c r="PHB35" s="275"/>
      <c r="PHC35" s="275"/>
      <c r="PHD35" s="275"/>
      <c r="PHE35" s="275"/>
      <c r="PHF35" s="275"/>
      <c r="PHG35" s="275"/>
      <c r="PHH35" s="275"/>
      <c r="PHI35" s="275"/>
      <c r="PHJ35" s="275"/>
      <c r="PHK35" s="275"/>
      <c r="PHL35" s="275"/>
      <c r="PHM35" s="275"/>
      <c r="PHN35" s="275"/>
      <c r="PHO35" s="275"/>
      <c r="PHP35" s="275"/>
      <c r="PHQ35" s="275"/>
      <c r="PHR35" s="275"/>
      <c r="PHS35" s="275"/>
      <c r="PHT35" s="275"/>
      <c r="PHU35" s="275"/>
      <c r="PHV35" s="275"/>
      <c r="PHW35" s="275"/>
      <c r="PHX35" s="275"/>
      <c r="PHY35" s="275"/>
      <c r="PHZ35" s="275"/>
      <c r="PIA35" s="275"/>
      <c r="PIB35" s="275"/>
      <c r="PIC35" s="275"/>
      <c r="PID35" s="275"/>
      <c r="PIE35" s="275"/>
      <c r="PIF35" s="275"/>
      <c r="PIG35" s="275"/>
      <c r="PIH35" s="275"/>
      <c r="PII35" s="275"/>
      <c r="PIJ35" s="275"/>
      <c r="PIK35" s="275"/>
      <c r="PIL35" s="275"/>
      <c r="PIM35" s="275"/>
      <c r="PIN35" s="275"/>
      <c r="PIO35" s="275"/>
      <c r="PIP35" s="275"/>
      <c r="PIQ35" s="275"/>
      <c r="PIR35" s="275"/>
      <c r="PIS35" s="275"/>
      <c r="PIT35" s="275"/>
      <c r="PIU35" s="275"/>
      <c r="PIV35" s="275"/>
      <c r="PIW35" s="275"/>
      <c r="PIX35" s="275"/>
      <c r="PIY35" s="275"/>
      <c r="PIZ35" s="275"/>
      <c r="PJA35" s="275"/>
      <c r="PJB35" s="275"/>
      <c r="PJC35" s="275"/>
      <c r="PJD35" s="275"/>
      <c r="PJE35" s="275"/>
      <c r="PJF35" s="275"/>
      <c r="PJG35" s="275"/>
      <c r="PJH35" s="275"/>
      <c r="PJI35" s="275"/>
      <c r="PJJ35" s="275"/>
      <c r="PJK35" s="275"/>
      <c r="PJL35" s="275"/>
      <c r="PJM35" s="275"/>
      <c r="PJN35" s="275"/>
      <c r="PJO35" s="275"/>
      <c r="PJP35" s="275"/>
      <c r="PJQ35" s="275"/>
      <c r="PJR35" s="275"/>
      <c r="PJS35" s="275"/>
      <c r="PJT35" s="275"/>
      <c r="PJU35" s="275"/>
      <c r="PJV35" s="275"/>
      <c r="PJW35" s="275"/>
      <c r="PJX35" s="275"/>
      <c r="PJY35" s="275"/>
      <c r="PJZ35" s="275"/>
      <c r="PKA35" s="275"/>
      <c r="PKB35" s="275"/>
      <c r="PKC35" s="275"/>
      <c r="PKD35" s="275"/>
      <c r="PKE35" s="275"/>
      <c r="PKF35" s="275"/>
      <c r="PKG35" s="275"/>
      <c r="PKH35" s="275"/>
      <c r="PKI35" s="275"/>
      <c r="PKJ35" s="275"/>
      <c r="PKK35" s="275"/>
      <c r="PKL35" s="275"/>
      <c r="PKM35" s="275"/>
      <c r="PKN35" s="275"/>
      <c r="PKO35" s="275"/>
      <c r="PKP35" s="275"/>
      <c r="PKQ35" s="275"/>
      <c r="PKR35" s="275"/>
      <c r="PKS35" s="275"/>
      <c r="PKT35" s="275"/>
      <c r="PKU35" s="275"/>
      <c r="PKV35" s="275"/>
      <c r="PKW35" s="275"/>
      <c r="PKX35" s="275"/>
      <c r="PKY35" s="275"/>
      <c r="PKZ35" s="275"/>
      <c r="PLA35" s="275"/>
      <c r="PLB35" s="275"/>
      <c r="PLC35" s="275"/>
      <c r="PLD35" s="275"/>
      <c r="PLE35" s="275"/>
      <c r="PLF35" s="275"/>
      <c r="PLG35" s="275"/>
      <c r="PLH35" s="275"/>
      <c r="PLI35" s="275"/>
      <c r="PLJ35" s="275"/>
      <c r="PLK35" s="275"/>
      <c r="PLL35" s="275"/>
      <c r="PLM35" s="275"/>
      <c r="PLN35" s="275"/>
      <c r="PLO35" s="275"/>
      <c r="PLP35" s="275"/>
      <c r="PLQ35" s="275"/>
      <c r="PLR35" s="275"/>
      <c r="PLS35" s="275"/>
      <c r="PLT35" s="275"/>
      <c r="PLU35" s="275"/>
      <c r="PLV35" s="275"/>
      <c r="PLW35" s="275"/>
      <c r="PLX35" s="275"/>
      <c r="PLY35" s="275"/>
      <c r="PLZ35" s="275"/>
      <c r="PMA35" s="275"/>
      <c r="PMB35" s="275"/>
      <c r="PMC35" s="275"/>
      <c r="PMD35" s="275"/>
      <c r="PME35" s="275"/>
      <c r="PMF35" s="275"/>
      <c r="PMG35" s="275"/>
      <c r="PMH35" s="275"/>
      <c r="PMI35" s="275"/>
      <c r="PMJ35" s="275"/>
      <c r="PMK35" s="275"/>
      <c r="PML35" s="275"/>
      <c r="PMM35" s="275"/>
      <c r="PMN35" s="275"/>
      <c r="PMO35" s="275"/>
      <c r="PMP35" s="275"/>
      <c r="PMQ35" s="275"/>
      <c r="PMR35" s="275"/>
      <c r="PMS35" s="275"/>
      <c r="PMT35" s="275"/>
      <c r="PMU35" s="275"/>
      <c r="PMV35" s="275"/>
      <c r="PMW35" s="275"/>
      <c r="PMX35" s="275"/>
      <c r="PMY35" s="275"/>
      <c r="PMZ35" s="275"/>
      <c r="PNA35" s="275"/>
      <c r="PNB35" s="275"/>
      <c r="PNC35" s="275"/>
      <c r="PND35" s="275"/>
      <c r="PNE35" s="275"/>
      <c r="PNF35" s="275"/>
      <c r="PNG35" s="275"/>
      <c r="PNH35" s="275"/>
      <c r="PNI35" s="275"/>
      <c r="PNJ35" s="275"/>
      <c r="PNK35" s="275"/>
      <c r="PNL35" s="275"/>
      <c r="PNM35" s="275"/>
      <c r="PNN35" s="275"/>
      <c r="PNO35" s="275"/>
      <c r="PNP35" s="275"/>
      <c r="PNQ35" s="275"/>
      <c r="PNR35" s="275"/>
      <c r="PNS35" s="275"/>
      <c r="PNT35" s="275"/>
      <c r="PNU35" s="275"/>
      <c r="PNV35" s="275"/>
      <c r="PNW35" s="275"/>
      <c r="PNX35" s="275"/>
      <c r="PNY35" s="275"/>
      <c r="PNZ35" s="275"/>
      <c r="POA35" s="275"/>
      <c r="POB35" s="275"/>
      <c r="POC35" s="275"/>
      <c r="POD35" s="275"/>
      <c r="POE35" s="275"/>
      <c r="POF35" s="275"/>
      <c r="POG35" s="275"/>
      <c r="POH35" s="275"/>
      <c r="POI35" s="275"/>
      <c r="POJ35" s="275"/>
      <c r="POK35" s="275"/>
      <c r="POL35" s="275"/>
      <c r="POM35" s="275"/>
      <c r="PON35" s="275"/>
      <c r="POO35" s="275"/>
      <c r="POP35" s="275"/>
      <c r="POQ35" s="275"/>
      <c r="POR35" s="275"/>
      <c r="POS35" s="275"/>
      <c r="POT35" s="275"/>
      <c r="POU35" s="275"/>
      <c r="POV35" s="275"/>
      <c r="POW35" s="275"/>
      <c r="POX35" s="275"/>
      <c r="POY35" s="275"/>
      <c r="POZ35" s="275"/>
      <c r="PPA35" s="275"/>
      <c r="PPB35" s="275"/>
      <c r="PPC35" s="275"/>
      <c r="PPD35" s="275"/>
      <c r="PPE35" s="275"/>
      <c r="PPF35" s="275"/>
      <c r="PPG35" s="275"/>
      <c r="PPH35" s="275"/>
      <c r="PPI35" s="275"/>
      <c r="PPJ35" s="275"/>
      <c r="PPK35" s="275"/>
      <c r="PPL35" s="275"/>
      <c r="PPM35" s="275"/>
      <c r="PPN35" s="275"/>
      <c r="PPO35" s="275"/>
      <c r="PPP35" s="275"/>
      <c r="PPQ35" s="275"/>
      <c r="PPR35" s="275"/>
      <c r="PPS35" s="275"/>
      <c r="PPT35" s="275"/>
      <c r="PPU35" s="275"/>
      <c r="PPV35" s="275"/>
      <c r="PPW35" s="275"/>
      <c r="PPX35" s="275"/>
      <c r="PPY35" s="275"/>
      <c r="PPZ35" s="275"/>
      <c r="PQA35" s="275"/>
      <c r="PQB35" s="275"/>
      <c r="PQC35" s="275"/>
      <c r="PQD35" s="275"/>
      <c r="PQE35" s="275"/>
      <c r="PQF35" s="275"/>
      <c r="PQG35" s="275"/>
      <c r="PQH35" s="275"/>
      <c r="PQI35" s="275"/>
      <c r="PQJ35" s="275"/>
      <c r="PQK35" s="275"/>
      <c r="PQL35" s="275"/>
      <c r="PQM35" s="275"/>
      <c r="PQN35" s="275"/>
      <c r="PQO35" s="275"/>
      <c r="PQP35" s="275"/>
      <c r="PQQ35" s="275"/>
      <c r="PQR35" s="275"/>
      <c r="PQS35" s="275"/>
      <c r="PQT35" s="275"/>
      <c r="PQU35" s="275"/>
      <c r="PQV35" s="275"/>
      <c r="PQW35" s="275"/>
      <c r="PQX35" s="275"/>
      <c r="PQY35" s="275"/>
      <c r="PQZ35" s="275"/>
      <c r="PRA35" s="275"/>
      <c r="PRB35" s="275"/>
      <c r="PRC35" s="275"/>
      <c r="PRD35" s="275"/>
      <c r="PRE35" s="275"/>
      <c r="PRF35" s="275"/>
      <c r="PRG35" s="275"/>
      <c r="PRH35" s="275"/>
      <c r="PRI35" s="275"/>
      <c r="PRJ35" s="275"/>
      <c r="PRK35" s="275"/>
      <c r="PRL35" s="275"/>
      <c r="PRM35" s="275"/>
      <c r="PRN35" s="275"/>
      <c r="PRO35" s="275"/>
      <c r="PRP35" s="275"/>
      <c r="PRQ35" s="275"/>
      <c r="PRR35" s="275"/>
      <c r="PRS35" s="275"/>
      <c r="PRT35" s="275"/>
      <c r="PRU35" s="275"/>
      <c r="PRV35" s="275"/>
      <c r="PRW35" s="275"/>
      <c r="PRX35" s="275"/>
      <c r="PRY35" s="275"/>
      <c r="PRZ35" s="275"/>
      <c r="PSA35" s="275"/>
      <c r="PSB35" s="275"/>
      <c r="PSC35" s="275"/>
      <c r="PSD35" s="275"/>
      <c r="PSE35" s="275"/>
      <c r="PSF35" s="275"/>
      <c r="PSG35" s="275"/>
      <c r="PSH35" s="275"/>
      <c r="PSI35" s="275"/>
      <c r="PSJ35" s="275"/>
      <c r="PSK35" s="275"/>
      <c r="PSL35" s="275"/>
      <c r="PSM35" s="275"/>
      <c r="PSN35" s="275"/>
      <c r="PSO35" s="275"/>
      <c r="PSP35" s="275"/>
      <c r="PSQ35" s="275"/>
      <c r="PSR35" s="275"/>
      <c r="PSS35" s="275"/>
      <c r="PST35" s="275"/>
      <c r="PSU35" s="275"/>
      <c r="PSV35" s="275"/>
      <c r="PSW35" s="275"/>
      <c r="PSX35" s="275"/>
      <c r="PSY35" s="275"/>
      <c r="PSZ35" s="275"/>
      <c r="PTA35" s="275"/>
      <c r="PTB35" s="275"/>
      <c r="PTC35" s="275"/>
      <c r="PTD35" s="275"/>
      <c r="PTE35" s="275"/>
      <c r="PTF35" s="275"/>
      <c r="PTG35" s="275"/>
      <c r="PTH35" s="275"/>
      <c r="PTI35" s="275"/>
      <c r="PTJ35" s="275"/>
      <c r="PTK35" s="275"/>
      <c r="PTL35" s="275"/>
      <c r="PTM35" s="275"/>
      <c r="PTN35" s="275"/>
      <c r="PTO35" s="275"/>
      <c r="PTP35" s="275"/>
      <c r="PTQ35" s="275"/>
      <c r="PTR35" s="275"/>
      <c r="PTS35" s="275"/>
      <c r="PTT35" s="275"/>
      <c r="PTU35" s="275"/>
      <c r="PTV35" s="275"/>
      <c r="PTW35" s="275"/>
      <c r="PTX35" s="275"/>
      <c r="PTY35" s="275"/>
      <c r="PTZ35" s="275"/>
      <c r="PUA35" s="275"/>
      <c r="PUB35" s="275"/>
      <c r="PUC35" s="275"/>
      <c r="PUD35" s="275"/>
      <c r="PUE35" s="275"/>
      <c r="PUF35" s="275"/>
      <c r="PUG35" s="275"/>
      <c r="PUH35" s="275"/>
      <c r="PUI35" s="275"/>
      <c r="PUJ35" s="275"/>
      <c r="PUK35" s="275"/>
      <c r="PUL35" s="275"/>
      <c r="PUM35" s="275"/>
      <c r="PUN35" s="275"/>
      <c r="PUO35" s="275"/>
      <c r="PUP35" s="275"/>
      <c r="PUQ35" s="275"/>
      <c r="PUR35" s="275"/>
      <c r="PUS35" s="275"/>
      <c r="PUT35" s="275"/>
      <c r="PUU35" s="275"/>
      <c r="PUV35" s="275"/>
      <c r="PUW35" s="275"/>
      <c r="PUX35" s="275"/>
      <c r="PUY35" s="275"/>
      <c r="PUZ35" s="275"/>
      <c r="PVA35" s="275"/>
      <c r="PVB35" s="275"/>
      <c r="PVC35" s="275"/>
      <c r="PVD35" s="275"/>
      <c r="PVE35" s="275"/>
      <c r="PVF35" s="275"/>
      <c r="PVG35" s="275"/>
      <c r="PVH35" s="275"/>
      <c r="PVI35" s="275"/>
      <c r="PVJ35" s="275"/>
      <c r="PVK35" s="275"/>
      <c r="PVL35" s="275"/>
      <c r="PVM35" s="275"/>
      <c r="PVN35" s="275"/>
      <c r="PVO35" s="275"/>
      <c r="PVP35" s="275"/>
      <c r="PVQ35" s="275"/>
      <c r="PVR35" s="275"/>
      <c r="PVS35" s="275"/>
      <c r="PVT35" s="275"/>
      <c r="PVU35" s="275"/>
      <c r="PVV35" s="275"/>
      <c r="PVW35" s="275"/>
      <c r="PVX35" s="275"/>
      <c r="PVY35" s="275"/>
      <c r="PVZ35" s="275"/>
      <c r="PWA35" s="275"/>
      <c r="PWB35" s="275"/>
      <c r="PWC35" s="275"/>
      <c r="PWD35" s="275"/>
      <c r="PWE35" s="275"/>
      <c r="PWF35" s="275"/>
      <c r="PWG35" s="275"/>
      <c r="PWH35" s="275"/>
      <c r="PWI35" s="275"/>
      <c r="PWJ35" s="275"/>
      <c r="PWK35" s="275"/>
      <c r="PWL35" s="275"/>
      <c r="PWM35" s="275"/>
      <c r="PWN35" s="275"/>
      <c r="PWO35" s="275"/>
      <c r="PWP35" s="275"/>
      <c r="PWQ35" s="275"/>
      <c r="PWR35" s="275"/>
      <c r="PWS35" s="275"/>
      <c r="PWT35" s="275"/>
      <c r="PWU35" s="275"/>
      <c r="PWV35" s="275"/>
      <c r="PWW35" s="275"/>
      <c r="PWX35" s="275"/>
      <c r="PWY35" s="275"/>
      <c r="PWZ35" s="275"/>
      <c r="PXA35" s="275"/>
      <c r="PXB35" s="275"/>
      <c r="PXC35" s="275"/>
      <c r="PXD35" s="275"/>
      <c r="PXE35" s="275"/>
      <c r="PXF35" s="275"/>
      <c r="PXG35" s="275"/>
      <c r="PXH35" s="275"/>
      <c r="PXI35" s="275"/>
      <c r="PXJ35" s="275"/>
      <c r="PXK35" s="275"/>
      <c r="PXL35" s="275"/>
      <c r="PXM35" s="275"/>
      <c r="PXN35" s="275"/>
      <c r="PXO35" s="275"/>
      <c r="PXP35" s="275"/>
      <c r="PXQ35" s="275"/>
      <c r="PXR35" s="275"/>
      <c r="PXS35" s="275"/>
      <c r="PXT35" s="275"/>
      <c r="PXU35" s="275"/>
      <c r="PXV35" s="275"/>
      <c r="PXW35" s="275"/>
      <c r="PXX35" s="275"/>
      <c r="PXY35" s="275"/>
      <c r="PXZ35" s="275"/>
      <c r="PYA35" s="275"/>
      <c r="PYB35" s="275"/>
      <c r="PYC35" s="275"/>
      <c r="PYD35" s="275"/>
      <c r="PYE35" s="275"/>
      <c r="PYF35" s="275"/>
      <c r="PYG35" s="275"/>
      <c r="PYH35" s="275"/>
      <c r="PYI35" s="275"/>
      <c r="PYJ35" s="275"/>
      <c r="PYK35" s="275"/>
      <c r="PYL35" s="275"/>
      <c r="PYM35" s="275"/>
      <c r="PYN35" s="275"/>
      <c r="PYO35" s="275"/>
      <c r="PYP35" s="275"/>
      <c r="PYQ35" s="275"/>
      <c r="PYR35" s="275"/>
      <c r="PYS35" s="275"/>
      <c r="PYT35" s="275"/>
      <c r="PYU35" s="275"/>
      <c r="PYV35" s="275"/>
      <c r="PYW35" s="275"/>
      <c r="PYX35" s="275"/>
      <c r="PYY35" s="275"/>
      <c r="PYZ35" s="275"/>
      <c r="PZA35" s="275"/>
      <c r="PZB35" s="275"/>
      <c r="PZC35" s="275"/>
      <c r="PZD35" s="275"/>
      <c r="PZE35" s="275"/>
      <c r="PZF35" s="275"/>
      <c r="PZG35" s="275"/>
      <c r="PZH35" s="275"/>
      <c r="PZI35" s="275"/>
      <c r="PZJ35" s="275"/>
      <c r="PZK35" s="275"/>
      <c r="PZL35" s="275"/>
      <c r="PZM35" s="275"/>
      <c r="PZN35" s="275"/>
      <c r="PZO35" s="275"/>
      <c r="PZP35" s="275"/>
      <c r="PZQ35" s="275"/>
      <c r="PZR35" s="275"/>
      <c r="PZS35" s="275"/>
      <c r="PZT35" s="275"/>
      <c r="PZU35" s="275"/>
      <c r="PZV35" s="275"/>
      <c r="PZW35" s="275"/>
      <c r="PZX35" s="275"/>
      <c r="PZY35" s="275"/>
      <c r="PZZ35" s="275"/>
      <c r="QAA35" s="275"/>
      <c r="QAB35" s="275"/>
      <c r="QAC35" s="275"/>
      <c r="QAD35" s="275"/>
      <c r="QAE35" s="275"/>
      <c r="QAF35" s="275"/>
      <c r="QAG35" s="275"/>
      <c r="QAH35" s="275"/>
      <c r="QAI35" s="275"/>
      <c r="QAJ35" s="275"/>
      <c r="QAK35" s="275"/>
      <c r="QAL35" s="275"/>
      <c r="QAM35" s="275"/>
      <c r="QAN35" s="275"/>
      <c r="QAO35" s="275"/>
      <c r="QAP35" s="275"/>
      <c r="QAQ35" s="275"/>
      <c r="QAR35" s="275"/>
      <c r="QAS35" s="275"/>
      <c r="QAT35" s="275"/>
      <c r="QAU35" s="275"/>
      <c r="QAV35" s="275"/>
      <c r="QAW35" s="275"/>
      <c r="QAX35" s="275"/>
      <c r="QAY35" s="275"/>
      <c r="QAZ35" s="275"/>
      <c r="QBA35" s="275"/>
      <c r="QBB35" s="275"/>
      <c r="QBC35" s="275"/>
      <c r="QBD35" s="275"/>
      <c r="QBE35" s="275"/>
      <c r="QBF35" s="275"/>
      <c r="QBG35" s="275"/>
      <c r="QBH35" s="275"/>
      <c r="QBI35" s="275"/>
      <c r="QBJ35" s="275"/>
      <c r="QBK35" s="275"/>
      <c r="QBL35" s="275"/>
      <c r="QBM35" s="275"/>
      <c r="QBN35" s="275"/>
      <c r="QBO35" s="275"/>
      <c r="QBP35" s="275"/>
      <c r="QBQ35" s="275"/>
      <c r="QBR35" s="275"/>
      <c r="QBS35" s="275"/>
      <c r="QBT35" s="275"/>
      <c r="QBU35" s="275"/>
      <c r="QBV35" s="275"/>
      <c r="QBW35" s="275"/>
      <c r="QBX35" s="275"/>
      <c r="QBY35" s="275"/>
      <c r="QBZ35" s="275"/>
      <c r="QCA35" s="275"/>
      <c r="QCB35" s="275"/>
      <c r="QCC35" s="275"/>
      <c r="QCD35" s="275"/>
      <c r="QCE35" s="275"/>
      <c r="QCF35" s="275"/>
      <c r="QCG35" s="275"/>
      <c r="QCH35" s="275"/>
      <c r="QCI35" s="275"/>
      <c r="QCJ35" s="275"/>
      <c r="QCK35" s="275"/>
      <c r="QCL35" s="275"/>
      <c r="QCM35" s="275"/>
      <c r="QCN35" s="275"/>
      <c r="QCO35" s="275"/>
      <c r="QCP35" s="275"/>
      <c r="QCQ35" s="275"/>
      <c r="QCR35" s="275"/>
      <c r="QCS35" s="275"/>
      <c r="QCT35" s="275"/>
      <c r="QCU35" s="275"/>
      <c r="QCV35" s="275"/>
      <c r="QCW35" s="275"/>
      <c r="QCX35" s="275"/>
      <c r="QCY35" s="275"/>
      <c r="QCZ35" s="275"/>
      <c r="QDA35" s="275"/>
      <c r="QDB35" s="275"/>
      <c r="QDC35" s="275"/>
      <c r="QDD35" s="275"/>
      <c r="QDE35" s="275"/>
      <c r="QDF35" s="275"/>
      <c r="QDG35" s="275"/>
      <c r="QDH35" s="275"/>
      <c r="QDI35" s="275"/>
      <c r="QDJ35" s="275"/>
      <c r="QDK35" s="275"/>
      <c r="QDL35" s="275"/>
      <c r="QDM35" s="275"/>
      <c r="QDN35" s="275"/>
      <c r="QDO35" s="275"/>
      <c r="QDP35" s="275"/>
      <c r="QDQ35" s="275"/>
      <c r="QDR35" s="275"/>
      <c r="QDS35" s="275"/>
      <c r="QDT35" s="275"/>
      <c r="QDU35" s="275"/>
      <c r="QDV35" s="275"/>
      <c r="QDW35" s="275"/>
      <c r="QDX35" s="275"/>
      <c r="QDY35" s="275"/>
      <c r="QDZ35" s="275"/>
      <c r="QEA35" s="275"/>
      <c r="QEB35" s="275"/>
      <c r="QEC35" s="275"/>
      <c r="QED35" s="275"/>
      <c r="QEE35" s="275"/>
      <c r="QEF35" s="275"/>
      <c r="QEG35" s="275"/>
      <c r="QEH35" s="275"/>
      <c r="QEI35" s="275"/>
      <c r="QEJ35" s="275"/>
      <c r="QEK35" s="275"/>
      <c r="QEL35" s="275"/>
      <c r="QEM35" s="275"/>
      <c r="QEN35" s="275"/>
      <c r="QEO35" s="275"/>
      <c r="QEP35" s="275"/>
      <c r="QEQ35" s="275"/>
      <c r="QER35" s="275"/>
      <c r="QES35" s="275"/>
      <c r="QET35" s="275"/>
      <c r="QEU35" s="275"/>
      <c r="QEV35" s="275"/>
      <c r="QEW35" s="275"/>
      <c r="QEX35" s="275"/>
      <c r="QEY35" s="275"/>
      <c r="QEZ35" s="275"/>
      <c r="QFA35" s="275"/>
      <c r="QFB35" s="275"/>
      <c r="QFC35" s="275"/>
      <c r="QFD35" s="275"/>
      <c r="QFE35" s="275"/>
      <c r="QFF35" s="275"/>
      <c r="QFG35" s="275"/>
      <c r="QFH35" s="275"/>
      <c r="QFI35" s="275"/>
      <c r="QFJ35" s="275"/>
      <c r="QFK35" s="275"/>
      <c r="QFL35" s="275"/>
      <c r="QFM35" s="275"/>
      <c r="QFN35" s="275"/>
      <c r="QFO35" s="275"/>
      <c r="QFP35" s="275"/>
      <c r="QFQ35" s="275"/>
      <c r="QFR35" s="275"/>
      <c r="QFS35" s="275"/>
      <c r="QFT35" s="275"/>
      <c r="QFU35" s="275"/>
      <c r="QFV35" s="275"/>
      <c r="QFW35" s="275"/>
      <c r="QFX35" s="275"/>
      <c r="QFY35" s="275"/>
      <c r="QFZ35" s="275"/>
      <c r="QGA35" s="275"/>
      <c r="QGB35" s="275"/>
      <c r="QGC35" s="275"/>
      <c r="QGD35" s="275"/>
      <c r="QGE35" s="275"/>
      <c r="QGF35" s="275"/>
      <c r="QGG35" s="275"/>
      <c r="QGH35" s="275"/>
      <c r="QGI35" s="275"/>
      <c r="QGJ35" s="275"/>
      <c r="QGK35" s="275"/>
      <c r="QGL35" s="275"/>
      <c r="QGM35" s="275"/>
      <c r="QGN35" s="275"/>
      <c r="QGO35" s="275"/>
      <c r="QGP35" s="275"/>
      <c r="QGQ35" s="275"/>
      <c r="QGR35" s="275"/>
      <c r="QGS35" s="275"/>
      <c r="QGT35" s="275"/>
      <c r="QGU35" s="275"/>
      <c r="QGV35" s="275"/>
      <c r="QGW35" s="275"/>
      <c r="QGX35" s="275"/>
      <c r="QGY35" s="275"/>
      <c r="QGZ35" s="275"/>
      <c r="QHA35" s="275"/>
      <c r="QHB35" s="275"/>
      <c r="QHC35" s="275"/>
      <c r="QHD35" s="275"/>
      <c r="QHE35" s="275"/>
      <c r="QHF35" s="275"/>
      <c r="QHG35" s="275"/>
      <c r="QHH35" s="275"/>
      <c r="QHI35" s="275"/>
      <c r="QHJ35" s="275"/>
      <c r="QHK35" s="275"/>
      <c r="QHL35" s="275"/>
      <c r="QHM35" s="275"/>
      <c r="QHN35" s="275"/>
      <c r="QHO35" s="275"/>
      <c r="QHP35" s="275"/>
      <c r="QHQ35" s="275"/>
      <c r="QHR35" s="275"/>
      <c r="QHS35" s="275"/>
      <c r="QHT35" s="275"/>
      <c r="QHU35" s="275"/>
      <c r="QHV35" s="275"/>
      <c r="QHW35" s="275"/>
      <c r="QHX35" s="275"/>
      <c r="QHY35" s="275"/>
      <c r="QHZ35" s="275"/>
      <c r="QIA35" s="275"/>
      <c r="QIB35" s="275"/>
      <c r="QIC35" s="275"/>
      <c r="QID35" s="275"/>
      <c r="QIE35" s="275"/>
      <c r="QIF35" s="275"/>
      <c r="QIG35" s="275"/>
      <c r="QIH35" s="275"/>
      <c r="QII35" s="275"/>
      <c r="QIJ35" s="275"/>
      <c r="QIK35" s="275"/>
      <c r="QIL35" s="275"/>
      <c r="QIM35" s="275"/>
      <c r="QIN35" s="275"/>
      <c r="QIO35" s="275"/>
      <c r="QIP35" s="275"/>
      <c r="QIQ35" s="275"/>
      <c r="QIR35" s="275"/>
      <c r="QIS35" s="275"/>
      <c r="QIT35" s="275"/>
      <c r="QIU35" s="275"/>
      <c r="QIV35" s="275"/>
      <c r="QIW35" s="275"/>
      <c r="QIX35" s="275"/>
      <c r="QIY35" s="275"/>
      <c r="QIZ35" s="275"/>
      <c r="QJA35" s="275"/>
      <c r="QJB35" s="275"/>
      <c r="QJC35" s="275"/>
      <c r="QJD35" s="275"/>
      <c r="QJE35" s="275"/>
      <c r="QJF35" s="275"/>
      <c r="QJG35" s="275"/>
      <c r="QJH35" s="275"/>
      <c r="QJI35" s="275"/>
      <c r="QJJ35" s="275"/>
      <c r="QJK35" s="275"/>
      <c r="QJL35" s="275"/>
      <c r="QJM35" s="275"/>
      <c r="QJN35" s="275"/>
      <c r="QJO35" s="275"/>
      <c r="QJP35" s="275"/>
      <c r="QJQ35" s="275"/>
      <c r="QJR35" s="275"/>
      <c r="QJS35" s="275"/>
      <c r="QJT35" s="275"/>
      <c r="QJU35" s="275"/>
      <c r="QJV35" s="275"/>
      <c r="QJW35" s="275"/>
      <c r="QJX35" s="275"/>
      <c r="QJY35" s="275"/>
      <c r="QJZ35" s="275"/>
      <c r="QKA35" s="275"/>
      <c r="QKB35" s="275"/>
      <c r="QKC35" s="275"/>
      <c r="QKD35" s="275"/>
      <c r="QKE35" s="275"/>
      <c r="QKF35" s="275"/>
      <c r="QKG35" s="275"/>
      <c r="QKH35" s="275"/>
      <c r="QKI35" s="275"/>
      <c r="QKJ35" s="275"/>
      <c r="QKK35" s="275"/>
      <c r="QKL35" s="275"/>
      <c r="QKM35" s="275"/>
      <c r="QKN35" s="275"/>
      <c r="QKO35" s="275"/>
      <c r="QKP35" s="275"/>
      <c r="QKQ35" s="275"/>
      <c r="QKR35" s="275"/>
      <c r="QKS35" s="275"/>
      <c r="QKT35" s="275"/>
      <c r="QKU35" s="275"/>
      <c r="QKV35" s="275"/>
      <c r="QKW35" s="275"/>
      <c r="QKX35" s="275"/>
      <c r="QKY35" s="275"/>
      <c r="QKZ35" s="275"/>
      <c r="QLA35" s="275"/>
      <c r="QLB35" s="275"/>
      <c r="QLC35" s="275"/>
      <c r="QLD35" s="275"/>
      <c r="QLE35" s="275"/>
      <c r="QLF35" s="275"/>
      <c r="QLG35" s="275"/>
      <c r="QLH35" s="275"/>
      <c r="QLI35" s="275"/>
      <c r="QLJ35" s="275"/>
      <c r="QLK35" s="275"/>
      <c r="QLL35" s="275"/>
      <c r="QLM35" s="275"/>
      <c r="QLN35" s="275"/>
      <c r="QLO35" s="275"/>
      <c r="QLP35" s="275"/>
      <c r="QLQ35" s="275"/>
      <c r="QLR35" s="275"/>
      <c r="QLS35" s="275"/>
      <c r="QLT35" s="275"/>
      <c r="QLU35" s="275"/>
      <c r="QLV35" s="275"/>
      <c r="QLW35" s="275"/>
      <c r="QLX35" s="275"/>
      <c r="QLY35" s="275"/>
      <c r="QLZ35" s="275"/>
      <c r="QMA35" s="275"/>
      <c r="QMB35" s="275"/>
      <c r="QMC35" s="275"/>
      <c r="QMD35" s="275"/>
      <c r="QME35" s="275"/>
      <c r="QMF35" s="275"/>
      <c r="QMG35" s="275"/>
      <c r="QMH35" s="275"/>
      <c r="QMI35" s="275"/>
      <c r="QMJ35" s="275"/>
      <c r="QMK35" s="275"/>
      <c r="QML35" s="275"/>
      <c r="QMM35" s="275"/>
      <c r="QMN35" s="275"/>
      <c r="QMO35" s="275"/>
      <c r="QMP35" s="275"/>
      <c r="QMQ35" s="275"/>
      <c r="QMR35" s="275"/>
      <c r="QMS35" s="275"/>
      <c r="QMT35" s="275"/>
      <c r="QMU35" s="275"/>
      <c r="QMV35" s="275"/>
      <c r="QMW35" s="275"/>
      <c r="QMX35" s="275"/>
      <c r="QMY35" s="275"/>
      <c r="QMZ35" s="275"/>
      <c r="QNA35" s="275"/>
      <c r="QNB35" s="275"/>
      <c r="QNC35" s="275"/>
      <c r="QND35" s="275"/>
      <c r="QNE35" s="275"/>
      <c r="QNF35" s="275"/>
      <c r="QNG35" s="275"/>
      <c r="QNH35" s="275"/>
      <c r="QNI35" s="275"/>
      <c r="QNJ35" s="275"/>
      <c r="QNK35" s="275"/>
      <c r="QNL35" s="275"/>
      <c r="QNM35" s="275"/>
      <c r="QNN35" s="275"/>
      <c r="QNO35" s="275"/>
      <c r="QNP35" s="275"/>
      <c r="QNQ35" s="275"/>
      <c r="QNR35" s="275"/>
      <c r="QNS35" s="275"/>
      <c r="QNT35" s="275"/>
      <c r="QNU35" s="275"/>
      <c r="QNV35" s="275"/>
      <c r="QNW35" s="275"/>
      <c r="QNX35" s="275"/>
      <c r="QNY35" s="275"/>
      <c r="QNZ35" s="275"/>
      <c r="QOA35" s="275"/>
      <c r="QOB35" s="275"/>
      <c r="QOC35" s="275"/>
      <c r="QOD35" s="275"/>
      <c r="QOE35" s="275"/>
      <c r="QOF35" s="275"/>
      <c r="QOG35" s="275"/>
      <c r="QOH35" s="275"/>
      <c r="QOI35" s="275"/>
      <c r="QOJ35" s="275"/>
      <c r="QOK35" s="275"/>
      <c r="QOL35" s="275"/>
      <c r="QOM35" s="275"/>
      <c r="QON35" s="275"/>
      <c r="QOO35" s="275"/>
      <c r="QOP35" s="275"/>
      <c r="QOQ35" s="275"/>
      <c r="QOR35" s="275"/>
      <c r="QOS35" s="275"/>
      <c r="QOT35" s="275"/>
      <c r="QOU35" s="275"/>
      <c r="QOV35" s="275"/>
      <c r="QOW35" s="275"/>
      <c r="QOX35" s="275"/>
      <c r="QOY35" s="275"/>
      <c r="QOZ35" s="275"/>
      <c r="QPA35" s="275"/>
      <c r="QPB35" s="275"/>
      <c r="QPC35" s="275"/>
      <c r="QPD35" s="275"/>
      <c r="QPE35" s="275"/>
      <c r="QPF35" s="275"/>
      <c r="QPG35" s="275"/>
      <c r="QPH35" s="275"/>
      <c r="QPI35" s="275"/>
      <c r="QPJ35" s="275"/>
      <c r="QPK35" s="275"/>
      <c r="QPL35" s="275"/>
      <c r="QPM35" s="275"/>
      <c r="QPN35" s="275"/>
      <c r="QPO35" s="275"/>
      <c r="QPP35" s="275"/>
      <c r="QPQ35" s="275"/>
      <c r="QPR35" s="275"/>
      <c r="QPS35" s="275"/>
      <c r="QPT35" s="275"/>
      <c r="QPU35" s="275"/>
      <c r="QPV35" s="275"/>
      <c r="QPW35" s="275"/>
      <c r="QPX35" s="275"/>
      <c r="QPY35" s="275"/>
      <c r="QPZ35" s="275"/>
      <c r="QQA35" s="275"/>
      <c r="QQB35" s="275"/>
      <c r="QQC35" s="275"/>
      <c r="QQD35" s="275"/>
      <c r="QQE35" s="275"/>
      <c r="QQF35" s="275"/>
      <c r="QQG35" s="275"/>
      <c r="QQH35" s="275"/>
      <c r="QQI35" s="275"/>
      <c r="QQJ35" s="275"/>
      <c r="QQK35" s="275"/>
      <c r="QQL35" s="275"/>
      <c r="QQM35" s="275"/>
      <c r="QQN35" s="275"/>
      <c r="QQO35" s="275"/>
      <c r="QQP35" s="275"/>
      <c r="QQQ35" s="275"/>
      <c r="QQR35" s="275"/>
      <c r="QQS35" s="275"/>
      <c r="QQT35" s="275"/>
      <c r="QQU35" s="275"/>
      <c r="QQV35" s="275"/>
      <c r="QQW35" s="275"/>
      <c r="QQX35" s="275"/>
      <c r="QQY35" s="275"/>
      <c r="QQZ35" s="275"/>
      <c r="QRA35" s="275"/>
      <c r="QRB35" s="275"/>
      <c r="QRC35" s="275"/>
      <c r="QRD35" s="275"/>
      <c r="QRE35" s="275"/>
      <c r="QRF35" s="275"/>
      <c r="QRG35" s="275"/>
      <c r="QRH35" s="275"/>
      <c r="QRI35" s="275"/>
      <c r="QRJ35" s="275"/>
      <c r="QRK35" s="275"/>
      <c r="QRL35" s="275"/>
      <c r="QRM35" s="275"/>
      <c r="QRN35" s="275"/>
      <c r="QRO35" s="275"/>
      <c r="QRP35" s="275"/>
      <c r="QRQ35" s="275"/>
      <c r="QRR35" s="275"/>
      <c r="QRS35" s="275"/>
      <c r="QRT35" s="275"/>
      <c r="QRU35" s="275"/>
      <c r="QRV35" s="275"/>
      <c r="QRW35" s="275"/>
      <c r="QRX35" s="275"/>
      <c r="QRY35" s="275"/>
      <c r="QRZ35" s="275"/>
      <c r="QSA35" s="275"/>
      <c r="QSB35" s="275"/>
      <c r="QSC35" s="275"/>
      <c r="QSD35" s="275"/>
      <c r="QSE35" s="275"/>
      <c r="QSF35" s="275"/>
      <c r="QSG35" s="275"/>
      <c r="QSH35" s="275"/>
      <c r="QSI35" s="275"/>
      <c r="QSJ35" s="275"/>
      <c r="QSK35" s="275"/>
      <c r="QSL35" s="275"/>
      <c r="QSM35" s="275"/>
      <c r="QSN35" s="275"/>
      <c r="QSO35" s="275"/>
      <c r="QSP35" s="275"/>
      <c r="QSQ35" s="275"/>
      <c r="QSR35" s="275"/>
      <c r="QSS35" s="275"/>
      <c r="QST35" s="275"/>
      <c r="QSU35" s="275"/>
      <c r="QSV35" s="275"/>
      <c r="QSW35" s="275"/>
      <c r="QSX35" s="275"/>
      <c r="QSY35" s="275"/>
      <c r="QSZ35" s="275"/>
      <c r="QTA35" s="275"/>
      <c r="QTB35" s="275"/>
      <c r="QTC35" s="275"/>
      <c r="QTD35" s="275"/>
      <c r="QTE35" s="275"/>
      <c r="QTF35" s="275"/>
      <c r="QTG35" s="275"/>
      <c r="QTH35" s="275"/>
      <c r="QTI35" s="275"/>
      <c r="QTJ35" s="275"/>
      <c r="QTK35" s="275"/>
      <c r="QTL35" s="275"/>
      <c r="QTM35" s="275"/>
      <c r="QTN35" s="275"/>
      <c r="QTO35" s="275"/>
      <c r="QTP35" s="275"/>
      <c r="QTQ35" s="275"/>
      <c r="QTR35" s="275"/>
      <c r="QTS35" s="275"/>
      <c r="QTT35" s="275"/>
      <c r="QTU35" s="275"/>
      <c r="QTV35" s="275"/>
      <c r="QTW35" s="275"/>
      <c r="QTX35" s="275"/>
      <c r="QTY35" s="275"/>
      <c r="QTZ35" s="275"/>
      <c r="QUA35" s="275"/>
      <c r="QUB35" s="275"/>
      <c r="QUC35" s="275"/>
      <c r="QUD35" s="275"/>
      <c r="QUE35" s="275"/>
      <c r="QUF35" s="275"/>
      <c r="QUG35" s="275"/>
      <c r="QUH35" s="275"/>
      <c r="QUI35" s="275"/>
      <c r="QUJ35" s="275"/>
      <c r="QUK35" s="275"/>
      <c r="QUL35" s="275"/>
      <c r="QUM35" s="275"/>
      <c r="QUN35" s="275"/>
      <c r="QUO35" s="275"/>
      <c r="QUP35" s="275"/>
      <c r="QUQ35" s="275"/>
      <c r="QUR35" s="275"/>
      <c r="QUS35" s="275"/>
      <c r="QUT35" s="275"/>
      <c r="QUU35" s="275"/>
      <c r="QUV35" s="275"/>
      <c r="QUW35" s="275"/>
      <c r="QUX35" s="275"/>
      <c r="QUY35" s="275"/>
      <c r="QUZ35" s="275"/>
      <c r="QVA35" s="275"/>
      <c r="QVB35" s="275"/>
      <c r="QVC35" s="275"/>
      <c r="QVD35" s="275"/>
      <c r="QVE35" s="275"/>
      <c r="QVF35" s="275"/>
      <c r="QVG35" s="275"/>
      <c r="QVH35" s="275"/>
      <c r="QVI35" s="275"/>
      <c r="QVJ35" s="275"/>
      <c r="QVK35" s="275"/>
      <c r="QVL35" s="275"/>
      <c r="QVM35" s="275"/>
      <c r="QVN35" s="275"/>
      <c r="QVO35" s="275"/>
      <c r="QVP35" s="275"/>
      <c r="QVQ35" s="275"/>
      <c r="QVR35" s="275"/>
      <c r="QVS35" s="275"/>
      <c r="QVT35" s="275"/>
      <c r="QVU35" s="275"/>
      <c r="QVV35" s="275"/>
      <c r="QVW35" s="275"/>
      <c r="QVX35" s="275"/>
      <c r="QVY35" s="275"/>
      <c r="QVZ35" s="275"/>
      <c r="QWA35" s="275"/>
      <c r="QWB35" s="275"/>
      <c r="QWC35" s="275"/>
      <c r="QWD35" s="275"/>
      <c r="QWE35" s="275"/>
      <c r="QWF35" s="275"/>
      <c r="QWG35" s="275"/>
      <c r="QWH35" s="275"/>
      <c r="QWI35" s="275"/>
      <c r="QWJ35" s="275"/>
      <c r="QWK35" s="275"/>
      <c r="QWL35" s="275"/>
      <c r="QWM35" s="275"/>
      <c r="QWN35" s="275"/>
      <c r="QWO35" s="275"/>
      <c r="QWP35" s="275"/>
      <c r="QWQ35" s="275"/>
      <c r="QWR35" s="275"/>
      <c r="QWS35" s="275"/>
      <c r="QWT35" s="275"/>
      <c r="QWU35" s="275"/>
      <c r="QWV35" s="275"/>
      <c r="QWW35" s="275"/>
      <c r="QWX35" s="275"/>
      <c r="QWY35" s="275"/>
      <c r="QWZ35" s="275"/>
      <c r="QXA35" s="275"/>
      <c r="QXB35" s="275"/>
      <c r="QXC35" s="275"/>
      <c r="QXD35" s="275"/>
      <c r="QXE35" s="275"/>
      <c r="QXF35" s="275"/>
      <c r="QXG35" s="275"/>
      <c r="QXH35" s="275"/>
      <c r="QXI35" s="275"/>
      <c r="QXJ35" s="275"/>
      <c r="QXK35" s="275"/>
      <c r="QXL35" s="275"/>
      <c r="QXM35" s="275"/>
      <c r="QXN35" s="275"/>
      <c r="QXO35" s="275"/>
      <c r="QXP35" s="275"/>
      <c r="QXQ35" s="275"/>
      <c r="QXR35" s="275"/>
      <c r="QXS35" s="275"/>
      <c r="QXT35" s="275"/>
      <c r="QXU35" s="275"/>
      <c r="QXV35" s="275"/>
      <c r="QXW35" s="275"/>
      <c r="QXX35" s="275"/>
      <c r="QXY35" s="275"/>
      <c r="QXZ35" s="275"/>
      <c r="QYA35" s="275"/>
      <c r="QYB35" s="275"/>
      <c r="QYC35" s="275"/>
      <c r="QYD35" s="275"/>
      <c r="QYE35" s="275"/>
      <c r="QYF35" s="275"/>
      <c r="QYG35" s="275"/>
      <c r="QYH35" s="275"/>
      <c r="QYI35" s="275"/>
      <c r="QYJ35" s="275"/>
      <c r="QYK35" s="275"/>
      <c r="QYL35" s="275"/>
      <c r="QYM35" s="275"/>
      <c r="QYN35" s="275"/>
      <c r="QYO35" s="275"/>
      <c r="QYP35" s="275"/>
      <c r="QYQ35" s="275"/>
      <c r="QYR35" s="275"/>
      <c r="QYS35" s="275"/>
      <c r="QYT35" s="275"/>
      <c r="QYU35" s="275"/>
      <c r="QYV35" s="275"/>
      <c r="QYW35" s="275"/>
      <c r="QYX35" s="275"/>
      <c r="QYY35" s="275"/>
      <c r="QYZ35" s="275"/>
      <c r="QZA35" s="275"/>
      <c r="QZB35" s="275"/>
      <c r="QZC35" s="275"/>
      <c r="QZD35" s="275"/>
      <c r="QZE35" s="275"/>
      <c r="QZF35" s="275"/>
      <c r="QZG35" s="275"/>
      <c r="QZH35" s="275"/>
      <c r="QZI35" s="275"/>
      <c r="QZJ35" s="275"/>
      <c r="QZK35" s="275"/>
      <c r="QZL35" s="275"/>
      <c r="QZM35" s="275"/>
      <c r="QZN35" s="275"/>
      <c r="QZO35" s="275"/>
      <c r="QZP35" s="275"/>
      <c r="QZQ35" s="275"/>
      <c r="QZR35" s="275"/>
      <c r="QZS35" s="275"/>
      <c r="QZT35" s="275"/>
      <c r="QZU35" s="275"/>
      <c r="QZV35" s="275"/>
      <c r="QZW35" s="275"/>
      <c r="QZX35" s="275"/>
      <c r="QZY35" s="275"/>
      <c r="QZZ35" s="275"/>
      <c r="RAA35" s="275"/>
      <c r="RAB35" s="275"/>
      <c r="RAC35" s="275"/>
      <c r="RAD35" s="275"/>
      <c r="RAE35" s="275"/>
      <c r="RAF35" s="275"/>
      <c r="RAG35" s="275"/>
      <c r="RAH35" s="275"/>
      <c r="RAI35" s="275"/>
      <c r="RAJ35" s="275"/>
      <c r="RAK35" s="275"/>
      <c r="RAL35" s="275"/>
      <c r="RAM35" s="275"/>
      <c r="RAN35" s="275"/>
      <c r="RAO35" s="275"/>
      <c r="RAP35" s="275"/>
      <c r="RAQ35" s="275"/>
      <c r="RAR35" s="275"/>
      <c r="RAS35" s="275"/>
      <c r="RAT35" s="275"/>
      <c r="RAU35" s="275"/>
      <c r="RAV35" s="275"/>
      <c r="RAW35" s="275"/>
      <c r="RAX35" s="275"/>
      <c r="RAY35" s="275"/>
      <c r="RAZ35" s="275"/>
      <c r="RBA35" s="275"/>
      <c r="RBB35" s="275"/>
      <c r="RBC35" s="275"/>
      <c r="RBD35" s="275"/>
      <c r="RBE35" s="275"/>
      <c r="RBF35" s="275"/>
      <c r="RBG35" s="275"/>
      <c r="RBH35" s="275"/>
      <c r="RBI35" s="275"/>
      <c r="RBJ35" s="275"/>
      <c r="RBK35" s="275"/>
      <c r="RBL35" s="275"/>
      <c r="RBM35" s="275"/>
      <c r="RBN35" s="275"/>
      <c r="RBO35" s="275"/>
      <c r="RBP35" s="275"/>
      <c r="RBQ35" s="275"/>
      <c r="RBR35" s="275"/>
      <c r="RBS35" s="275"/>
      <c r="RBT35" s="275"/>
      <c r="RBU35" s="275"/>
      <c r="RBV35" s="275"/>
      <c r="RBW35" s="275"/>
      <c r="RBX35" s="275"/>
      <c r="RBY35" s="275"/>
      <c r="RBZ35" s="275"/>
      <c r="RCA35" s="275"/>
      <c r="RCB35" s="275"/>
      <c r="RCC35" s="275"/>
      <c r="RCD35" s="275"/>
      <c r="RCE35" s="275"/>
      <c r="RCF35" s="275"/>
      <c r="RCG35" s="275"/>
      <c r="RCH35" s="275"/>
      <c r="RCI35" s="275"/>
      <c r="RCJ35" s="275"/>
      <c r="RCK35" s="275"/>
      <c r="RCL35" s="275"/>
      <c r="RCM35" s="275"/>
      <c r="RCN35" s="275"/>
      <c r="RCO35" s="275"/>
      <c r="RCP35" s="275"/>
      <c r="RCQ35" s="275"/>
      <c r="RCR35" s="275"/>
      <c r="RCS35" s="275"/>
      <c r="RCT35" s="275"/>
      <c r="RCU35" s="275"/>
      <c r="RCV35" s="275"/>
      <c r="RCW35" s="275"/>
      <c r="RCX35" s="275"/>
      <c r="RCY35" s="275"/>
      <c r="RCZ35" s="275"/>
      <c r="RDA35" s="275"/>
      <c r="RDB35" s="275"/>
      <c r="RDC35" s="275"/>
      <c r="RDD35" s="275"/>
      <c r="RDE35" s="275"/>
      <c r="RDF35" s="275"/>
      <c r="RDG35" s="275"/>
      <c r="RDH35" s="275"/>
      <c r="RDI35" s="275"/>
      <c r="RDJ35" s="275"/>
      <c r="RDK35" s="275"/>
      <c r="RDL35" s="275"/>
      <c r="RDM35" s="275"/>
      <c r="RDN35" s="275"/>
      <c r="RDO35" s="275"/>
      <c r="RDP35" s="275"/>
      <c r="RDQ35" s="275"/>
      <c r="RDR35" s="275"/>
      <c r="RDS35" s="275"/>
      <c r="RDT35" s="275"/>
      <c r="RDU35" s="275"/>
      <c r="RDV35" s="275"/>
      <c r="RDW35" s="275"/>
      <c r="RDX35" s="275"/>
      <c r="RDY35" s="275"/>
      <c r="RDZ35" s="275"/>
      <c r="REA35" s="275"/>
      <c r="REB35" s="275"/>
      <c r="REC35" s="275"/>
      <c r="RED35" s="275"/>
      <c r="REE35" s="275"/>
      <c r="REF35" s="275"/>
      <c r="REG35" s="275"/>
      <c r="REH35" s="275"/>
      <c r="REI35" s="275"/>
      <c r="REJ35" s="275"/>
      <c r="REK35" s="275"/>
      <c r="REL35" s="275"/>
      <c r="REM35" s="275"/>
      <c r="REN35" s="275"/>
      <c r="REO35" s="275"/>
      <c r="REP35" s="275"/>
      <c r="REQ35" s="275"/>
      <c r="RER35" s="275"/>
      <c r="RES35" s="275"/>
      <c r="RET35" s="275"/>
      <c r="REU35" s="275"/>
      <c r="REV35" s="275"/>
      <c r="REW35" s="275"/>
      <c r="REX35" s="275"/>
      <c r="REY35" s="275"/>
      <c r="REZ35" s="275"/>
      <c r="RFA35" s="275"/>
      <c r="RFB35" s="275"/>
      <c r="RFC35" s="275"/>
      <c r="RFD35" s="275"/>
      <c r="RFE35" s="275"/>
      <c r="RFF35" s="275"/>
      <c r="RFG35" s="275"/>
      <c r="RFH35" s="275"/>
      <c r="RFI35" s="275"/>
      <c r="RFJ35" s="275"/>
      <c r="RFK35" s="275"/>
      <c r="RFL35" s="275"/>
      <c r="RFM35" s="275"/>
      <c r="RFN35" s="275"/>
      <c r="RFO35" s="275"/>
      <c r="RFP35" s="275"/>
      <c r="RFQ35" s="275"/>
      <c r="RFR35" s="275"/>
      <c r="RFS35" s="275"/>
      <c r="RFT35" s="275"/>
      <c r="RFU35" s="275"/>
      <c r="RFV35" s="275"/>
      <c r="RFW35" s="275"/>
      <c r="RFX35" s="275"/>
      <c r="RFY35" s="275"/>
      <c r="RFZ35" s="275"/>
      <c r="RGA35" s="275"/>
      <c r="RGB35" s="275"/>
      <c r="RGC35" s="275"/>
      <c r="RGD35" s="275"/>
      <c r="RGE35" s="275"/>
      <c r="RGF35" s="275"/>
      <c r="RGG35" s="275"/>
      <c r="RGH35" s="275"/>
      <c r="RGI35" s="275"/>
      <c r="RGJ35" s="275"/>
      <c r="RGK35" s="275"/>
      <c r="RGL35" s="275"/>
      <c r="RGM35" s="275"/>
      <c r="RGN35" s="275"/>
      <c r="RGO35" s="275"/>
      <c r="RGP35" s="275"/>
      <c r="RGQ35" s="275"/>
      <c r="RGR35" s="275"/>
      <c r="RGS35" s="275"/>
      <c r="RGT35" s="275"/>
      <c r="RGU35" s="275"/>
      <c r="RGV35" s="275"/>
      <c r="RGW35" s="275"/>
      <c r="RGX35" s="275"/>
      <c r="RGY35" s="275"/>
      <c r="RGZ35" s="275"/>
      <c r="RHA35" s="275"/>
      <c r="RHB35" s="275"/>
      <c r="RHC35" s="275"/>
      <c r="RHD35" s="275"/>
      <c r="RHE35" s="275"/>
      <c r="RHF35" s="275"/>
      <c r="RHG35" s="275"/>
      <c r="RHH35" s="275"/>
      <c r="RHI35" s="275"/>
      <c r="RHJ35" s="275"/>
      <c r="RHK35" s="275"/>
      <c r="RHL35" s="275"/>
      <c r="RHM35" s="275"/>
      <c r="RHN35" s="275"/>
      <c r="RHO35" s="275"/>
      <c r="RHP35" s="275"/>
      <c r="RHQ35" s="275"/>
      <c r="RHR35" s="275"/>
      <c r="RHS35" s="275"/>
      <c r="RHT35" s="275"/>
      <c r="RHU35" s="275"/>
      <c r="RHV35" s="275"/>
      <c r="RHW35" s="275"/>
      <c r="RHX35" s="275"/>
      <c r="RHY35" s="275"/>
      <c r="RHZ35" s="275"/>
      <c r="RIA35" s="275"/>
      <c r="RIB35" s="275"/>
      <c r="RIC35" s="275"/>
      <c r="RID35" s="275"/>
      <c r="RIE35" s="275"/>
      <c r="RIF35" s="275"/>
      <c r="RIG35" s="275"/>
      <c r="RIH35" s="275"/>
      <c r="RII35" s="275"/>
      <c r="RIJ35" s="275"/>
      <c r="RIK35" s="275"/>
      <c r="RIL35" s="275"/>
      <c r="RIM35" s="275"/>
      <c r="RIN35" s="275"/>
      <c r="RIO35" s="275"/>
      <c r="RIP35" s="275"/>
      <c r="RIQ35" s="275"/>
      <c r="RIR35" s="275"/>
      <c r="RIS35" s="275"/>
      <c r="RIT35" s="275"/>
      <c r="RIU35" s="275"/>
      <c r="RIV35" s="275"/>
      <c r="RIW35" s="275"/>
      <c r="RIX35" s="275"/>
      <c r="RIY35" s="275"/>
      <c r="RIZ35" s="275"/>
      <c r="RJA35" s="275"/>
      <c r="RJB35" s="275"/>
      <c r="RJC35" s="275"/>
      <c r="RJD35" s="275"/>
      <c r="RJE35" s="275"/>
      <c r="RJF35" s="275"/>
      <c r="RJG35" s="275"/>
      <c r="RJH35" s="275"/>
      <c r="RJI35" s="275"/>
      <c r="RJJ35" s="275"/>
      <c r="RJK35" s="275"/>
      <c r="RJL35" s="275"/>
      <c r="RJM35" s="275"/>
      <c r="RJN35" s="275"/>
      <c r="RJO35" s="275"/>
      <c r="RJP35" s="275"/>
      <c r="RJQ35" s="275"/>
      <c r="RJR35" s="275"/>
      <c r="RJS35" s="275"/>
      <c r="RJT35" s="275"/>
      <c r="RJU35" s="275"/>
      <c r="RJV35" s="275"/>
      <c r="RJW35" s="275"/>
      <c r="RJX35" s="275"/>
      <c r="RJY35" s="275"/>
      <c r="RJZ35" s="275"/>
      <c r="RKA35" s="275"/>
      <c r="RKB35" s="275"/>
      <c r="RKC35" s="275"/>
      <c r="RKD35" s="275"/>
      <c r="RKE35" s="275"/>
      <c r="RKF35" s="275"/>
      <c r="RKG35" s="275"/>
      <c r="RKH35" s="275"/>
      <c r="RKI35" s="275"/>
      <c r="RKJ35" s="275"/>
      <c r="RKK35" s="275"/>
      <c r="RKL35" s="275"/>
      <c r="RKM35" s="275"/>
      <c r="RKN35" s="275"/>
      <c r="RKO35" s="275"/>
      <c r="RKP35" s="275"/>
      <c r="RKQ35" s="275"/>
      <c r="RKR35" s="275"/>
      <c r="RKS35" s="275"/>
      <c r="RKT35" s="275"/>
      <c r="RKU35" s="275"/>
      <c r="RKV35" s="275"/>
      <c r="RKW35" s="275"/>
      <c r="RKX35" s="275"/>
      <c r="RKY35" s="275"/>
      <c r="RKZ35" s="275"/>
      <c r="RLA35" s="275"/>
      <c r="RLB35" s="275"/>
      <c r="RLC35" s="275"/>
      <c r="RLD35" s="275"/>
      <c r="RLE35" s="275"/>
      <c r="RLF35" s="275"/>
      <c r="RLG35" s="275"/>
      <c r="RLH35" s="275"/>
      <c r="RLI35" s="275"/>
      <c r="RLJ35" s="275"/>
      <c r="RLK35" s="275"/>
      <c r="RLL35" s="275"/>
      <c r="RLM35" s="275"/>
      <c r="RLN35" s="275"/>
      <c r="RLO35" s="275"/>
      <c r="RLP35" s="275"/>
      <c r="RLQ35" s="275"/>
      <c r="RLR35" s="275"/>
      <c r="RLS35" s="275"/>
      <c r="RLT35" s="275"/>
      <c r="RLU35" s="275"/>
      <c r="RLV35" s="275"/>
      <c r="RLW35" s="275"/>
      <c r="RLX35" s="275"/>
      <c r="RLY35" s="275"/>
      <c r="RLZ35" s="275"/>
      <c r="RMA35" s="275"/>
      <c r="RMB35" s="275"/>
      <c r="RMC35" s="275"/>
      <c r="RMD35" s="275"/>
      <c r="RME35" s="275"/>
      <c r="RMF35" s="275"/>
      <c r="RMG35" s="275"/>
      <c r="RMH35" s="275"/>
      <c r="RMI35" s="275"/>
      <c r="RMJ35" s="275"/>
      <c r="RMK35" s="275"/>
      <c r="RML35" s="275"/>
      <c r="RMM35" s="275"/>
      <c r="RMN35" s="275"/>
      <c r="RMO35" s="275"/>
      <c r="RMP35" s="275"/>
      <c r="RMQ35" s="275"/>
      <c r="RMR35" s="275"/>
      <c r="RMS35" s="275"/>
      <c r="RMT35" s="275"/>
      <c r="RMU35" s="275"/>
      <c r="RMV35" s="275"/>
      <c r="RMW35" s="275"/>
      <c r="RMX35" s="275"/>
      <c r="RMY35" s="275"/>
      <c r="RMZ35" s="275"/>
      <c r="RNA35" s="275"/>
      <c r="RNB35" s="275"/>
      <c r="RNC35" s="275"/>
      <c r="RND35" s="275"/>
      <c r="RNE35" s="275"/>
      <c r="RNF35" s="275"/>
      <c r="RNG35" s="275"/>
      <c r="RNH35" s="275"/>
      <c r="RNI35" s="275"/>
      <c r="RNJ35" s="275"/>
      <c r="RNK35" s="275"/>
      <c r="RNL35" s="275"/>
      <c r="RNM35" s="275"/>
      <c r="RNN35" s="275"/>
      <c r="RNO35" s="275"/>
      <c r="RNP35" s="275"/>
      <c r="RNQ35" s="275"/>
      <c r="RNR35" s="275"/>
      <c r="RNS35" s="275"/>
      <c r="RNT35" s="275"/>
      <c r="RNU35" s="275"/>
      <c r="RNV35" s="275"/>
      <c r="RNW35" s="275"/>
      <c r="RNX35" s="275"/>
      <c r="RNY35" s="275"/>
      <c r="RNZ35" s="275"/>
      <c r="ROA35" s="275"/>
      <c r="ROB35" s="275"/>
      <c r="ROC35" s="275"/>
      <c r="ROD35" s="275"/>
      <c r="ROE35" s="275"/>
      <c r="ROF35" s="275"/>
      <c r="ROG35" s="275"/>
      <c r="ROH35" s="275"/>
      <c r="ROI35" s="275"/>
      <c r="ROJ35" s="275"/>
      <c r="ROK35" s="275"/>
      <c r="ROL35" s="275"/>
      <c r="ROM35" s="275"/>
      <c r="RON35" s="275"/>
      <c r="ROO35" s="275"/>
      <c r="ROP35" s="275"/>
      <c r="ROQ35" s="275"/>
      <c r="ROR35" s="275"/>
      <c r="ROS35" s="275"/>
      <c r="ROT35" s="275"/>
      <c r="ROU35" s="275"/>
      <c r="ROV35" s="275"/>
      <c r="ROW35" s="275"/>
      <c r="ROX35" s="275"/>
      <c r="ROY35" s="275"/>
      <c r="ROZ35" s="275"/>
      <c r="RPA35" s="275"/>
      <c r="RPB35" s="275"/>
      <c r="RPC35" s="275"/>
      <c r="RPD35" s="275"/>
      <c r="RPE35" s="275"/>
      <c r="RPF35" s="275"/>
      <c r="RPG35" s="275"/>
      <c r="RPH35" s="275"/>
      <c r="RPI35" s="275"/>
      <c r="RPJ35" s="275"/>
      <c r="RPK35" s="275"/>
      <c r="RPL35" s="275"/>
      <c r="RPM35" s="275"/>
      <c r="RPN35" s="275"/>
      <c r="RPO35" s="275"/>
      <c r="RPP35" s="275"/>
      <c r="RPQ35" s="275"/>
      <c r="RPR35" s="275"/>
      <c r="RPS35" s="275"/>
      <c r="RPT35" s="275"/>
      <c r="RPU35" s="275"/>
      <c r="RPV35" s="275"/>
      <c r="RPW35" s="275"/>
      <c r="RPX35" s="275"/>
      <c r="RPY35" s="275"/>
      <c r="RPZ35" s="275"/>
      <c r="RQA35" s="275"/>
      <c r="RQB35" s="275"/>
      <c r="RQC35" s="275"/>
      <c r="RQD35" s="275"/>
      <c r="RQE35" s="275"/>
      <c r="RQF35" s="275"/>
      <c r="RQG35" s="275"/>
      <c r="RQH35" s="275"/>
      <c r="RQI35" s="275"/>
      <c r="RQJ35" s="275"/>
      <c r="RQK35" s="275"/>
      <c r="RQL35" s="275"/>
      <c r="RQM35" s="275"/>
      <c r="RQN35" s="275"/>
      <c r="RQO35" s="275"/>
      <c r="RQP35" s="275"/>
      <c r="RQQ35" s="275"/>
      <c r="RQR35" s="275"/>
      <c r="RQS35" s="275"/>
      <c r="RQT35" s="275"/>
      <c r="RQU35" s="275"/>
      <c r="RQV35" s="275"/>
      <c r="RQW35" s="275"/>
      <c r="RQX35" s="275"/>
      <c r="RQY35" s="275"/>
      <c r="RQZ35" s="275"/>
      <c r="RRA35" s="275"/>
      <c r="RRB35" s="275"/>
      <c r="RRC35" s="275"/>
      <c r="RRD35" s="275"/>
      <c r="RRE35" s="275"/>
      <c r="RRF35" s="275"/>
      <c r="RRG35" s="275"/>
      <c r="RRH35" s="275"/>
      <c r="RRI35" s="275"/>
      <c r="RRJ35" s="275"/>
      <c r="RRK35" s="275"/>
      <c r="RRL35" s="275"/>
      <c r="RRM35" s="275"/>
      <c r="RRN35" s="275"/>
      <c r="RRO35" s="275"/>
      <c r="RRP35" s="275"/>
      <c r="RRQ35" s="275"/>
      <c r="RRR35" s="275"/>
      <c r="RRS35" s="275"/>
      <c r="RRT35" s="275"/>
      <c r="RRU35" s="275"/>
      <c r="RRV35" s="275"/>
      <c r="RRW35" s="275"/>
      <c r="RRX35" s="275"/>
      <c r="RRY35" s="275"/>
      <c r="RRZ35" s="275"/>
      <c r="RSA35" s="275"/>
      <c r="RSB35" s="275"/>
      <c r="RSC35" s="275"/>
      <c r="RSD35" s="275"/>
      <c r="RSE35" s="275"/>
      <c r="RSF35" s="275"/>
      <c r="RSG35" s="275"/>
      <c r="RSH35" s="275"/>
      <c r="RSI35" s="275"/>
      <c r="RSJ35" s="275"/>
      <c r="RSK35" s="275"/>
      <c r="RSL35" s="275"/>
      <c r="RSM35" s="275"/>
      <c r="RSN35" s="275"/>
      <c r="RSO35" s="275"/>
      <c r="RSP35" s="275"/>
      <c r="RSQ35" s="275"/>
      <c r="RSR35" s="275"/>
      <c r="RSS35" s="275"/>
      <c r="RST35" s="275"/>
      <c r="RSU35" s="275"/>
      <c r="RSV35" s="275"/>
      <c r="RSW35" s="275"/>
      <c r="RSX35" s="275"/>
      <c r="RSY35" s="275"/>
      <c r="RSZ35" s="275"/>
      <c r="RTA35" s="275"/>
      <c r="RTB35" s="275"/>
      <c r="RTC35" s="275"/>
      <c r="RTD35" s="275"/>
      <c r="RTE35" s="275"/>
      <c r="RTF35" s="275"/>
      <c r="RTG35" s="275"/>
      <c r="RTH35" s="275"/>
      <c r="RTI35" s="275"/>
      <c r="RTJ35" s="275"/>
      <c r="RTK35" s="275"/>
      <c r="RTL35" s="275"/>
      <c r="RTM35" s="275"/>
      <c r="RTN35" s="275"/>
      <c r="RTO35" s="275"/>
      <c r="RTP35" s="275"/>
      <c r="RTQ35" s="275"/>
      <c r="RTR35" s="275"/>
      <c r="RTS35" s="275"/>
      <c r="RTT35" s="275"/>
      <c r="RTU35" s="275"/>
      <c r="RTV35" s="275"/>
      <c r="RTW35" s="275"/>
      <c r="RTX35" s="275"/>
      <c r="RTY35" s="275"/>
      <c r="RTZ35" s="275"/>
      <c r="RUA35" s="275"/>
      <c r="RUB35" s="275"/>
      <c r="RUC35" s="275"/>
      <c r="RUD35" s="275"/>
      <c r="RUE35" s="275"/>
      <c r="RUF35" s="275"/>
      <c r="RUG35" s="275"/>
      <c r="RUH35" s="275"/>
      <c r="RUI35" s="275"/>
      <c r="RUJ35" s="275"/>
      <c r="RUK35" s="275"/>
      <c r="RUL35" s="275"/>
      <c r="RUM35" s="275"/>
      <c r="RUN35" s="275"/>
      <c r="RUO35" s="275"/>
      <c r="RUP35" s="275"/>
      <c r="RUQ35" s="275"/>
      <c r="RUR35" s="275"/>
      <c r="RUS35" s="275"/>
      <c r="RUT35" s="275"/>
      <c r="RUU35" s="275"/>
      <c r="RUV35" s="275"/>
      <c r="RUW35" s="275"/>
      <c r="RUX35" s="275"/>
      <c r="RUY35" s="275"/>
      <c r="RUZ35" s="275"/>
      <c r="RVA35" s="275"/>
      <c r="RVB35" s="275"/>
      <c r="RVC35" s="275"/>
      <c r="RVD35" s="275"/>
      <c r="RVE35" s="275"/>
      <c r="RVF35" s="275"/>
      <c r="RVG35" s="275"/>
      <c r="RVH35" s="275"/>
      <c r="RVI35" s="275"/>
      <c r="RVJ35" s="275"/>
      <c r="RVK35" s="275"/>
      <c r="RVL35" s="275"/>
      <c r="RVM35" s="275"/>
      <c r="RVN35" s="275"/>
      <c r="RVO35" s="275"/>
      <c r="RVP35" s="275"/>
      <c r="RVQ35" s="275"/>
      <c r="RVR35" s="275"/>
      <c r="RVS35" s="275"/>
      <c r="RVT35" s="275"/>
      <c r="RVU35" s="275"/>
      <c r="RVV35" s="275"/>
      <c r="RVW35" s="275"/>
      <c r="RVX35" s="275"/>
      <c r="RVY35" s="275"/>
      <c r="RVZ35" s="275"/>
      <c r="RWA35" s="275"/>
      <c r="RWB35" s="275"/>
      <c r="RWC35" s="275"/>
      <c r="RWD35" s="275"/>
      <c r="RWE35" s="275"/>
      <c r="RWF35" s="275"/>
      <c r="RWG35" s="275"/>
      <c r="RWH35" s="275"/>
      <c r="RWI35" s="275"/>
      <c r="RWJ35" s="275"/>
      <c r="RWK35" s="275"/>
      <c r="RWL35" s="275"/>
      <c r="RWM35" s="275"/>
      <c r="RWN35" s="275"/>
      <c r="RWO35" s="275"/>
      <c r="RWP35" s="275"/>
      <c r="RWQ35" s="275"/>
      <c r="RWR35" s="275"/>
      <c r="RWS35" s="275"/>
      <c r="RWT35" s="275"/>
      <c r="RWU35" s="275"/>
      <c r="RWV35" s="275"/>
      <c r="RWW35" s="275"/>
      <c r="RWX35" s="275"/>
      <c r="RWY35" s="275"/>
      <c r="RWZ35" s="275"/>
      <c r="RXA35" s="275"/>
      <c r="RXB35" s="275"/>
      <c r="RXC35" s="275"/>
      <c r="RXD35" s="275"/>
      <c r="RXE35" s="275"/>
      <c r="RXF35" s="275"/>
      <c r="RXG35" s="275"/>
      <c r="RXH35" s="275"/>
      <c r="RXI35" s="275"/>
      <c r="RXJ35" s="275"/>
      <c r="RXK35" s="275"/>
      <c r="RXL35" s="275"/>
      <c r="RXM35" s="275"/>
      <c r="RXN35" s="275"/>
      <c r="RXO35" s="275"/>
      <c r="RXP35" s="275"/>
      <c r="RXQ35" s="275"/>
      <c r="RXR35" s="275"/>
      <c r="RXS35" s="275"/>
      <c r="RXT35" s="275"/>
      <c r="RXU35" s="275"/>
      <c r="RXV35" s="275"/>
      <c r="RXW35" s="275"/>
      <c r="RXX35" s="275"/>
      <c r="RXY35" s="275"/>
      <c r="RXZ35" s="275"/>
      <c r="RYA35" s="275"/>
      <c r="RYB35" s="275"/>
      <c r="RYC35" s="275"/>
      <c r="RYD35" s="275"/>
      <c r="RYE35" s="275"/>
      <c r="RYF35" s="275"/>
      <c r="RYG35" s="275"/>
      <c r="RYH35" s="275"/>
      <c r="RYI35" s="275"/>
      <c r="RYJ35" s="275"/>
      <c r="RYK35" s="275"/>
      <c r="RYL35" s="275"/>
      <c r="RYM35" s="275"/>
      <c r="RYN35" s="275"/>
      <c r="RYO35" s="275"/>
      <c r="RYP35" s="275"/>
      <c r="RYQ35" s="275"/>
      <c r="RYR35" s="275"/>
      <c r="RYS35" s="275"/>
      <c r="RYT35" s="275"/>
      <c r="RYU35" s="275"/>
      <c r="RYV35" s="275"/>
      <c r="RYW35" s="275"/>
      <c r="RYX35" s="275"/>
      <c r="RYY35" s="275"/>
      <c r="RYZ35" s="275"/>
      <c r="RZA35" s="275"/>
      <c r="RZB35" s="275"/>
      <c r="RZC35" s="275"/>
      <c r="RZD35" s="275"/>
      <c r="RZE35" s="275"/>
      <c r="RZF35" s="275"/>
      <c r="RZG35" s="275"/>
      <c r="RZH35" s="275"/>
      <c r="RZI35" s="275"/>
      <c r="RZJ35" s="275"/>
      <c r="RZK35" s="275"/>
      <c r="RZL35" s="275"/>
      <c r="RZM35" s="275"/>
      <c r="RZN35" s="275"/>
      <c r="RZO35" s="275"/>
      <c r="RZP35" s="275"/>
      <c r="RZQ35" s="275"/>
      <c r="RZR35" s="275"/>
      <c r="RZS35" s="275"/>
      <c r="RZT35" s="275"/>
      <c r="RZU35" s="275"/>
      <c r="RZV35" s="275"/>
      <c r="RZW35" s="275"/>
      <c r="RZX35" s="275"/>
      <c r="RZY35" s="275"/>
      <c r="RZZ35" s="275"/>
      <c r="SAA35" s="275"/>
      <c r="SAB35" s="275"/>
      <c r="SAC35" s="275"/>
      <c r="SAD35" s="275"/>
      <c r="SAE35" s="275"/>
      <c r="SAF35" s="275"/>
      <c r="SAG35" s="275"/>
      <c r="SAH35" s="275"/>
      <c r="SAI35" s="275"/>
      <c r="SAJ35" s="275"/>
      <c r="SAK35" s="275"/>
      <c r="SAL35" s="275"/>
      <c r="SAM35" s="275"/>
      <c r="SAN35" s="275"/>
      <c r="SAO35" s="275"/>
      <c r="SAP35" s="275"/>
      <c r="SAQ35" s="275"/>
      <c r="SAR35" s="275"/>
      <c r="SAS35" s="275"/>
      <c r="SAT35" s="275"/>
      <c r="SAU35" s="275"/>
      <c r="SAV35" s="275"/>
      <c r="SAW35" s="275"/>
      <c r="SAX35" s="275"/>
      <c r="SAY35" s="275"/>
      <c r="SAZ35" s="275"/>
      <c r="SBA35" s="275"/>
      <c r="SBB35" s="275"/>
      <c r="SBC35" s="275"/>
      <c r="SBD35" s="275"/>
      <c r="SBE35" s="275"/>
      <c r="SBF35" s="275"/>
      <c r="SBG35" s="275"/>
      <c r="SBH35" s="275"/>
      <c r="SBI35" s="275"/>
      <c r="SBJ35" s="275"/>
      <c r="SBK35" s="275"/>
      <c r="SBL35" s="275"/>
      <c r="SBM35" s="275"/>
      <c r="SBN35" s="275"/>
      <c r="SBO35" s="275"/>
      <c r="SBP35" s="275"/>
      <c r="SBQ35" s="275"/>
      <c r="SBR35" s="275"/>
      <c r="SBS35" s="275"/>
      <c r="SBT35" s="275"/>
      <c r="SBU35" s="275"/>
      <c r="SBV35" s="275"/>
      <c r="SBW35" s="275"/>
      <c r="SBX35" s="275"/>
      <c r="SBY35" s="275"/>
      <c r="SBZ35" s="275"/>
      <c r="SCA35" s="275"/>
      <c r="SCB35" s="275"/>
      <c r="SCC35" s="275"/>
      <c r="SCD35" s="275"/>
      <c r="SCE35" s="275"/>
      <c r="SCF35" s="275"/>
      <c r="SCG35" s="275"/>
      <c r="SCH35" s="275"/>
      <c r="SCI35" s="275"/>
      <c r="SCJ35" s="275"/>
      <c r="SCK35" s="275"/>
      <c r="SCL35" s="275"/>
      <c r="SCM35" s="275"/>
      <c r="SCN35" s="275"/>
      <c r="SCO35" s="275"/>
      <c r="SCP35" s="275"/>
      <c r="SCQ35" s="275"/>
      <c r="SCR35" s="275"/>
      <c r="SCS35" s="275"/>
      <c r="SCT35" s="275"/>
      <c r="SCU35" s="275"/>
      <c r="SCV35" s="275"/>
      <c r="SCW35" s="275"/>
      <c r="SCX35" s="275"/>
      <c r="SCY35" s="275"/>
      <c r="SCZ35" s="275"/>
      <c r="SDA35" s="275"/>
      <c r="SDB35" s="275"/>
      <c r="SDC35" s="275"/>
      <c r="SDD35" s="275"/>
      <c r="SDE35" s="275"/>
      <c r="SDF35" s="275"/>
      <c r="SDG35" s="275"/>
      <c r="SDH35" s="275"/>
      <c r="SDI35" s="275"/>
      <c r="SDJ35" s="275"/>
      <c r="SDK35" s="275"/>
      <c r="SDL35" s="275"/>
      <c r="SDM35" s="275"/>
      <c r="SDN35" s="275"/>
      <c r="SDO35" s="275"/>
      <c r="SDP35" s="275"/>
      <c r="SDQ35" s="275"/>
      <c r="SDR35" s="275"/>
      <c r="SDS35" s="275"/>
      <c r="SDT35" s="275"/>
      <c r="SDU35" s="275"/>
      <c r="SDV35" s="275"/>
      <c r="SDW35" s="275"/>
      <c r="SDX35" s="275"/>
      <c r="SDY35" s="275"/>
      <c r="SDZ35" s="275"/>
      <c r="SEA35" s="275"/>
      <c r="SEB35" s="275"/>
      <c r="SEC35" s="275"/>
      <c r="SED35" s="275"/>
      <c r="SEE35" s="275"/>
      <c r="SEF35" s="275"/>
      <c r="SEG35" s="275"/>
      <c r="SEH35" s="275"/>
      <c r="SEI35" s="275"/>
      <c r="SEJ35" s="275"/>
      <c r="SEK35" s="275"/>
      <c r="SEL35" s="275"/>
      <c r="SEM35" s="275"/>
      <c r="SEN35" s="275"/>
      <c r="SEO35" s="275"/>
      <c r="SEP35" s="275"/>
      <c r="SEQ35" s="275"/>
      <c r="SER35" s="275"/>
      <c r="SES35" s="275"/>
      <c r="SET35" s="275"/>
      <c r="SEU35" s="275"/>
      <c r="SEV35" s="275"/>
      <c r="SEW35" s="275"/>
      <c r="SEX35" s="275"/>
      <c r="SEY35" s="275"/>
      <c r="SEZ35" s="275"/>
      <c r="SFA35" s="275"/>
      <c r="SFB35" s="275"/>
      <c r="SFC35" s="275"/>
      <c r="SFD35" s="275"/>
      <c r="SFE35" s="275"/>
      <c r="SFF35" s="275"/>
      <c r="SFG35" s="275"/>
      <c r="SFH35" s="275"/>
      <c r="SFI35" s="275"/>
      <c r="SFJ35" s="275"/>
      <c r="SFK35" s="275"/>
      <c r="SFL35" s="275"/>
      <c r="SFM35" s="275"/>
      <c r="SFN35" s="275"/>
      <c r="SFO35" s="275"/>
      <c r="SFP35" s="275"/>
      <c r="SFQ35" s="275"/>
      <c r="SFR35" s="275"/>
      <c r="SFS35" s="275"/>
      <c r="SFT35" s="275"/>
      <c r="SFU35" s="275"/>
      <c r="SFV35" s="275"/>
      <c r="SFW35" s="275"/>
      <c r="SFX35" s="275"/>
      <c r="SFY35" s="275"/>
      <c r="SFZ35" s="275"/>
      <c r="SGA35" s="275"/>
      <c r="SGB35" s="275"/>
      <c r="SGC35" s="275"/>
      <c r="SGD35" s="275"/>
      <c r="SGE35" s="275"/>
      <c r="SGF35" s="275"/>
      <c r="SGG35" s="275"/>
      <c r="SGH35" s="275"/>
      <c r="SGI35" s="275"/>
      <c r="SGJ35" s="275"/>
      <c r="SGK35" s="275"/>
      <c r="SGL35" s="275"/>
      <c r="SGM35" s="275"/>
      <c r="SGN35" s="275"/>
      <c r="SGO35" s="275"/>
      <c r="SGP35" s="275"/>
      <c r="SGQ35" s="275"/>
      <c r="SGR35" s="275"/>
      <c r="SGS35" s="275"/>
      <c r="SGT35" s="275"/>
      <c r="SGU35" s="275"/>
      <c r="SGV35" s="275"/>
      <c r="SGW35" s="275"/>
      <c r="SGX35" s="275"/>
      <c r="SGY35" s="275"/>
      <c r="SGZ35" s="275"/>
      <c r="SHA35" s="275"/>
      <c r="SHB35" s="275"/>
      <c r="SHC35" s="275"/>
      <c r="SHD35" s="275"/>
      <c r="SHE35" s="275"/>
      <c r="SHF35" s="275"/>
      <c r="SHG35" s="275"/>
      <c r="SHH35" s="275"/>
      <c r="SHI35" s="275"/>
      <c r="SHJ35" s="275"/>
      <c r="SHK35" s="275"/>
      <c r="SHL35" s="275"/>
      <c r="SHM35" s="275"/>
      <c r="SHN35" s="275"/>
      <c r="SHO35" s="275"/>
      <c r="SHP35" s="275"/>
      <c r="SHQ35" s="275"/>
      <c r="SHR35" s="275"/>
      <c r="SHS35" s="275"/>
      <c r="SHT35" s="275"/>
      <c r="SHU35" s="275"/>
      <c r="SHV35" s="275"/>
      <c r="SHW35" s="275"/>
      <c r="SHX35" s="275"/>
      <c r="SHY35" s="275"/>
      <c r="SHZ35" s="275"/>
      <c r="SIA35" s="275"/>
      <c r="SIB35" s="275"/>
      <c r="SIC35" s="275"/>
      <c r="SID35" s="275"/>
      <c r="SIE35" s="275"/>
      <c r="SIF35" s="275"/>
      <c r="SIG35" s="275"/>
      <c r="SIH35" s="275"/>
      <c r="SII35" s="275"/>
      <c r="SIJ35" s="275"/>
      <c r="SIK35" s="275"/>
      <c r="SIL35" s="275"/>
      <c r="SIM35" s="275"/>
      <c r="SIN35" s="275"/>
      <c r="SIO35" s="275"/>
      <c r="SIP35" s="275"/>
      <c r="SIQ35" s="275"/>
      <c r="SIR35" s="275"/>
      <c r="SIS35" s="275"/>
      <c r="SIT35" s="275"/>
      <c r="SIU35" s="275"/>
      <c r="SIV35" s="275"/>
      <c r="SIW35" s="275"/>
      <c r="SIX35" s="275"/>
      <c r="SIY35" s="275"/>
      <c r="SIZ35" s="275"/>
      <c r="SJA35" s="275"/>
      <c r="SJB35" s="275"/>
      <c r="SJC35" s="275"/>
      <c r="SJD35" s="275"/>
      <c r="SJE35" s="275"/>
      <c r="SJF35" s="275"/>
      <c r="SJG35" s="275"/>
      <c r="SJH35" s="275"/>
      <c r="SJI35" s="275"/>
      <c r="SJJ35" s="275"/>
      <c r="SJK35" s="275"/>
      <c r="SJL35" s="275"/>
      <c r="SJM35" s="275"/>
      <c r="SJN35" s="275"/>
      <c r="SJO35" s="275"/>
      <c r="SJP35" s="275"/>
      <c r="SJQ35" s="275"/>
      <c r="SJR35" s="275"/>
      <c r="SJS35" s="275"/>
      <c r="SJT35" s="275"/>
      <c r="SJU35" s="275"/>
      <c r="SJV35" s="275"/>
      <c r="SJW35" s="275"/>
      <c r="SJX35" s="275"/>
      <c r="SJY35" s="275"/>
      <c r="SJZ35" s="275"/>
      <c r="SKA35" s="275"/>
      <c r="SKB35" s="275"/>
      <c r="SKC35" s="275"/>
      <c r="SKD35" s="275"/>
      <c r="SKE35" s="275"/>
      <c r="SKF35" s="275"/>
      <c r="SKG35" s="275"/>
      <c r="SKH35" s="275"/>
      <c r="SKI35" s="275"/>
      <c r="SKJ35" s="275"/>
      <c r="SKK35" s="275"/>
      <c r="SKL35" s="275"/>
      <c r="SKM35" s="275"/>
      <c r="SKN35" s="275"/>
      <c r="SKO35" s="275"/>
      <c r="SKP35" s="275"/>
      <c r="SKQ35" s="275"/>
      <c r="SKR35" s="275"/>
      <c r="SKS35" s="275"/>
      <c r="SKT35" s="275"/>
      <c r="SKU35" s="275"/>
      <c r="SKV35" s="275"/>
      <c r="SKW35" s="275"/>
      <c r="SKX35" s="275"/>
      <c r="SKY35" s="275"/>
      <c r="SKZ35" s="275"/>
      <c r="SLA35" s="275"/>
      <c r="SLB35" s="275"/>
      <c r="SLC35" s="275"/>
      <c r="SLD35" s="275"/>
      <c r="SLE35" s="275"/>
      <c r="SLF35" s="275"/>
      <c r="SLG35" s="275"/>
      <c r="SLH35" s="275"/>
      <c r="SLI35" s="275"/>
      <c r="SLJ35" s="275"/>
      <c r="SLK35" s="275"/>
      <c r="SLL35" s="275"/>
      <c r="SLM35" s="275"/>
      <c r="SLN35" s="275"/>
      <c r="SLO35" s="275"/>
      <c r="SLP35" s="275"/>
      <c r="SLQ35" s="275"/>
      <c r="SLR35" s="275"/>
      <c r="SLS35" s="275"/>
      <c r="SLT35" s="275"/>
      <c r="SLU35" s="275"/>
      <c r="SLV35" s="275"/>
      <c r="SLW35" s="275"/>
      <c r="SLX35" s="275"/>
      <c r="SLY35" s="275"/>
      <c r="SLZ35" s="275"/>
      <c r="SMA35" s="275"/>
      <c r="SMB35" s="275"/>
      <c r="SMC35" s="275"/>
      <c r="SMD35" s="275"/>
      <c r="SME35" s="275"/>
      <c r="SMF35" s="275"/>
      <c r="SMG35" s="275"/>
      <c r="SMH35" s="275"/>
      <c r="SMI35" s="275"/>
      <c r="SMJ35" s="275"/>
      <c r="SMK35" s="275"/>
      <c r="SML35" s="275"/>
      <c r="SMM35" s="275"/>
      <c r="SMN35" s="275"/>
      <c r="SMO35" s="275"/>
      <c r="SMP35" s="275"/>
      <c r="SMQ35" s="275"/>
      <c r="SMR35" s="275"/>
      <c r="SMS35" s="275"/>
      <c r="SMT35" s="275"/>
      <c r="SMU35" s="275"/>
      <c r="SMV35" s="275"/>
      <c r="SMW35" s="275"/>
      <c r="SMX35" s="275"/>
      <c r="SMY35" s="275"/>
      <c r="SMZ35" s="275"/>
      <c r="SNA35" s="275"/>
      <c r="SNB35" s="275"/>
      <c r="SNC35" s="275"/>
      <c r="SND35" s="275"/>
      <c r="SNE35" s="275"/>
      <c r="SNF35" s="275"/>
      <c r="SNG35" s="275"/>
      <c r="SNH35" s="275"/>
      <c r="SNI35" s="275"/>
      <c r="SNJ35" s="275"/>
      <c r="SNK35" s="275"/>
      <c r="SNL35" s="275"/>
      <c r="SNM35" s="275"/>
      <c r="SNN35" s="275"/>
      <c r="SNO35" s="275"/>
      <c r="SNP35" s="275"/>
      <c r="SNQ35" s="275"/>
      <c r="SNR35" s="275"/>
      <c r="SNS35" s="275"/>
      <c r="SNT35" s="275"/>
      <c r="SNU35" s="275"/>
      <c r="SNV35" s="275"/>
      <c r="SNW35" s="275"/>
      <c r="SNX35" s="275"/>
      <c r="SNY35" s="275"/>
      <c r="SNZ35" s="275"/>
      <c r="SOA35" s="275"/>
      <c r="SOB35" s="275"/>
      <c r="SOC35" s="275"/>
      <c r="SOD35" s="275"/>
      <c r="SOE35" s="275"/>
      <c r="SOF35" s="275"/>
      <c r="SOG35" s="275"/>
      <c r="SOH35" s="275"/>
      <c r="SOI35" s="275"/>
      <c r="SOJ35" s="275"/>
      <c r="SOK35" s="275"/>
      <c r="SOL35" s="275"/>
      <c r="SOM35" s="275"/>
      <c r="SON35" s="275"/>
      <c r="SOO35" s="275"/>
      <c r="SOP35" s="275"/>
      <c r="SOQ35" s="275"/>
      <c r="SOR35" s="275"/>
      <c r="SOS35" s="275"/>
      <c r="SOT35" s="275"/>
      <c r="SOU35" s="275"/>
      <c r="SOV35" s="275"/>
      <c r="SOW35" s="275"/>
      <c r="SOX35" s="275"/>
      <c r="SOY35" s="275"/>
      <c r="SOZ35" s="275"/>
      <c r="SPA35" s="275"/>
      <c r="SPB35" s="275"/>
      <c r="SPC35" s="275"/>
      <c r="SPD35" s="275"/>
      <c r="SPE35" s="275"/>
      <c r="SPF35" s="275"/>
      <c r="SPG35" s="275"/>
      <c r="SPH35" s="275"/>
      <c r="SPI35" s="275"/>
      <c r="SPJ35" s="275"/>
      <c r="SPK35" s="275"/>
      <c r="SPL35" s="275"/>
      <c r="SPM35" s="275"/>
      <c r="SPN35" s="275"/>
      <c r="SPO35" s="275"/>
      <c r="SPP35" s="275"/>
      <c r="SPQ35" s="275"/>
      <c r="SPR35" s="275"/>
      <c r="SPS35" s="275"/>
      <c r="SPT35" s="275"/>
      <c r="SPU35" s="275"/>
      <c r="SPV35" s="275"/>
      <c r="SPW35" s="275"/>
      <c r="SPX35" s="275"/>
      <c r="SPY35" s="275"/>
      <c r="SPZ35" s="275"/>
      <c r="SQA35" s="275"/>
      <c r="SQB35" s="275"/>
      <c r="SQC35" s="275"/>
      <c r="SQD35" s="275"/>
      <c r="SQE35" s="275"/>
      <c r="SQF35" s="275"/>
      <c r="SQG35" s="275"/>
      <c r="SQH35" s="275"/>
      <c r="SQI35" s="275"/>
      <c r="SQJ35" s="275"/>
      <c r="SQK35" s="275"/>
      <c r="SQL35" s="275"/>
      <c r="SQM35" s="275"/>
      <c r="SQN35" s="275"/>
      <c r="SQO35" s="275"/>
      <c r="SQP35" s="275"/>
      <c r="SQQ35" s="275"/>
      <c r="SQR35" s="275"/>
      <c r="SQS35" s="275"/>
      <c r="SQT35" s="275"/>
      <c r="SQU35" s="275"/>
      <c r="SQV35" s="275"/>
      <c r="SQW35" s="275"/>
      <c r="SQX35" s="275"/>
      <c r="SQY35" s="275"/>
      <c r="SQZ35" s="275"/>
      <c r="SRA35" s="275"/>
      <c r="SRB35" s="275"/>
      <c r="SRC35" s="275"/>
      <c r="SRD35" s="275"/>
      <c r="SRE35" s="275"/>
      <c r="SRF35" s="275"/>
      <c r="SRG35" s="275"/>
      <c r="SRH35" s="275"/>
      <c r="SRI35" s="275"/>
      <c r="SRJ35" s="275"/>
      <c r="SRK35" s="275"/>
      <c r="SRL35" s="275"/>
      <c r="SRM35" s="275"/>
      <c r="SRN35" s="275"/>
      <c r="SRO35" s="275"/>
      <c r="SRP35" s="275"/>
      <c r="SRQ35" s="275"/>
      <c r="SRR35" s="275"/>
      <c r="SRS35" s="275"/>
      <c r="SRT35" s="275"/>
      <c r="SRU35" s="275"/>
      <c r="SRV35" s="275"/>
      <c r="SRW35" s="275"/>
      <c r="SRX35" s="275"/>
      <c r="SRY35" s="275"/>
      <c r="SRZ35" s="275"/>
      <c r="SSA35" s="275"/>
      <c r="SSB35" s="275"/>
      <c r="SSC35" s="275"/>
      <c r="SSD35" s="275"/>
      <c r="SSE35" s="275"/>
      <c r="SSF35" s="275"/>
      <c r="SSG35" s="275"/>
      <c r="SSH35" s="275"/>
      <c r="SSI35" s="275"/>
      <c r="SSJ35" s="275"/>
      <c r="SSK35" s="275"/>
      <c r="SSL35" s="275"/>
      <c r="SSM35" s="275"/>
      <c r="SSN35" s="275"/>
      <c r="SSO35" s="275"/>
      <c r="SSP35" s="275"/>
      <c r="SSQ35" s="275"/>
      <c r="SSR35" s="275"/>
      <c r="SSS35" s="275"/>
      <c r="SST35" s="275"/>
      <c r="SSU35" s="275"/>
      <c r="SSV35" s="275"/>
      <c r="SSW35" s="275"/>
      <c r="SSX35" s="275"/>
      <c r="SSY35" s="275"/>
      <c r="SSZ35" s="275"/>
      <c r="STA35" s="275"/>
      <c r="STB35" s="275"/>
      <c r="STC35" s="275"/>
      <c r="STD35" s="275"/>
      <c r="STE35" s="275"/>
      <c r="STF35" s="275"/>
      <c r="STG35" s="275"/>
      <c r="STH35" s="275"/>
      <c r="STI35" s="275"/>
      <c r="STJ35" s="275"/>
      <c r="STK35" s="275"/>
      <c r="STL35" s="275"/>
      <c r="STM35" s="275"/>
      <c r="STN35" s="275"/>
      <c r="STO35" s="275"/>
      <c r="STP35" s="275"/>
      <c r="STQ35" s="275"/>
      <c r="STR35" s="275"/>
      <c r="STS35" s="275"/>
      <c r="STT35" s="275"/>
      <c r="STU35" s="275"/>
      <c r="STV35" s="275"/>
      <c r="STW35" s="275"/>
      <c r="STX35" s="275"/>
      <c r="STY35" s="275"/>
      <c r="STZ35" s="275"/>
      <c r="SUA35" s="275"/>
      <c r="SUB35" s="275"/>
      <c r="SUC35" s="275"/>
      <c r="SUD35" s="275"/>
      <c r="SUE35" s="275"/>
      <c r="SUF35" s="275"/>
      <c r="SUG35" s="275"/>
      <c r="SUH35" s="275"/>
      <c r="SUI35" s="275"/>
      <c r="SUJ35" s="275"/>
      <c r="SUK35" s="275"/>
      <c r="SUL35" s="275"/>
      <c r="SUM35" s="275"/>
      <c r="SUN35" s="275"/>
      <c r="SUO35" s="275"/>
      <c r="SUP35" s="275"/>
      <c r="SUQ35" s="275"/>
      <c r="SUR35" s="275"/>
      <c r="SUS35" s="275"/>
      <c r="SUT35" s="275"/>
      <c r="SUU35" s="275"/>
      <c r="SUV35" s="275"/>
      <c r="SUW35" s="275"/>
      <c r="SUX35" s="275"/>
      <c r="SUY35" s="275"/>
      <c r="SUZ35" s="275"/>
      <c r="SVA35" s="275"/>
      <c r="SVB35" s="275"/>
      <c r="SVC35" s="275"/>
      <c r="SVD35" s="275"/>
      <c r="SVE35" s="275"/>
      <c r="SVF35" s="275"/>
      <c r="SVG35" s="275"/>
      <c r="SVH35" s="275"/>
      <c r="SVI35" s="275"/>
      <c r="SVJ35" s="275"/>
      <c r="SVK35" s="275"/>
      <c r="SVL35" s="275"/>
      <c r="SVM35" s="275"/>
      <c r="SVN35" s="275"/>
      <c r="SVO35" s="275"/>
      <c r="SVP35" s="275"/>
      <c r="SVQ35" s="275"/>
      <c r="SVR35" s="275"/>
      <c r="SVS35" s="275"/>
      <c r="SVT35" s="275"/>
      <c r="SVU35" s="275"/>
      <c r="SVV35" s="275"/>
      <c r="SVW35" s="275"/>
      <c r="SVX35" s="275"/>
      <c r="SVY35" s="275"/>
      <c r="SVZ35" s="275"/>
      <c r="SWA35" s="275"/>
      <c r="SWB35" s="275"/>
      <c r="SWC35" s="275"/>
      <c r="SWD35" s="275"/>
      <c r="SWE35" s="275"/>
      <c r="SWF35" s="275"/>
      <c r="SWG35" s="275"/>
      <c r="SWH35" s="275"/>
      <c r="SWI35" s="275"/>
      <c r="SWJ35" s="275"/>
      <c r="SWK35" s="275"/>
      <c r="SWL35" s="275"/>
      <c r="SWM35" s="275"/>
      <c r="SWN35" s="275"/>
      <c r="SWO35" s="275"/>
      <c r="SWP35" s="275"/>
      <c r="SWQ35" s="275"/>
      <c r="SWR35" s="275"/>
      <c r="SWS35" s="275"/>
      <c r="SWT35" s="275"/>
      <c r="SWU35" s="275"/>
      <c r="SWV35" s="275"/>
      <c r="SWW35" s="275"/>
      <c r="SWX35" s="275"/>
      <c r="SWY35" s="275"/>
      <c r="SWZ35" s="275"/>
      <c r="SXA35" s="275"/>
      <c r="SXB35" s="275"/>
      <c r="SXC35" s="275"/>
      <c r="SXD35" s="275"/>
      <c r="SXE35" s="275"/>
      <c r="SXF35" s="275"/>
      <c r="SXG35" s="275"/>
      <c r="SXH35" s="275"/>
      <c r="SXI35" s="275"/>
      <c r="SXJ35" s="275"/>
      <c r="SXK35" s="275"/>
      <c r="SXL35" s="275"/>
      <c r="SXM35" s="275"/>
      <c r="SXN35" s="275"/>
      <c r="SXO35" s="275"/>
      <c r="SXP35" s="275"/>
      <c r="SXQ35" s="275"/>
      <c r="SXR35" s="275"/>
      <c r="SXS35" s="275"/>
      <c r="SXT35" s="275"/>
      <c r="SXU35" s="275"/>
      <c r="SXV35" s="275"/>
      <c r="SXW35" s="275"/>
      <c r="SXX35" s="275"/>
      <c r="SXY35" s="275"/>
      <c r="SXZ35" s="275"/>
      <c r="SYA35" s="275"/>
      <c r="SYB35" s="275"/>
      <c r="SYC35" s="275"/>
      <c r="SYD35" s="275"/>
      <c r="SYE35" s="275"/>
      <c r="SYF35" s="275"/>
      <c r="SYG35" s="275"/>
      <c r="SYH35" s="275"/>
      <c r="SYI35" s="275"/>
      <c r="SYJ35" s="275"/>
      <c r="SYK35" s="275"/>
      <c r="SYL35" s="275"/>
      <c r="SYM35" s="275"/>
      <c r="SYN35" s="275"/>
      <c r="SYO35" s="275"/>
      <c r="SYP35" s="275"/>
      <c r="SYQ35" s="275"/>
      <c r="SYR35" s="275"/>
      <c r="SYS35" s="275"/>
      <c r="SYT35" s="275"/>
      <c r="SYU35" s="275"/>
      <c r="SYV35" s="275"/>
      <c r="SYW35" s="275"/>
      <c r="SYX35" s="275"/>
      <c r="SYY35" s="275"/>
      <c r="SYZ35" s="275"/>
      <c r="SZA35" s="275"/>
      <c r="SZB35" s="275"/>
      <c r="SZC35" s="275"/>
      <c r="SZD35" s="275"/>
      <c r="SZE35" s="275"/>
      <c r="SZF35" s="275"/>
      <c r="SZG35" s="275"/>
      <c r="SZH35" s="275"/>
      <c r="SZI35" s="275"/>
      <c r="SZJ35" s="275"/>
      <c r="SZK35" s="275"/>
      <c r="SZL35" s="275"/>
      <c r="SZM35" s="275"/>
      <c r="SZN35" s="275"/>
      <c r="SZO35" s="275"/>
      <c r="SZP35" s="275"/>
      <c r="SZQ35" s="275"/>
      <c r="SZR35" s="275"/>
      <c r="SZS35" s="275"/>
      <c r="SZT35" s="275"/>
      <c r="SZU35" s="275"/>
      <c r="SZV35" s="275"/>
      <c r="SZW35" s="275"/>
      <c r="SZX35" s="275"/>
      <c r="SZY35" s="275"/>
      <c r="SZZ35" s="275"/>
      <c r="TAA35" s="275"/>
      <c r="TAB35" s="275"/>
      <c r="TAC35" s="275"/>
      <c r="TAD35" s="275"/>
      <c r="TAE35" s="275"/>
      <c r="TAF35" s="275"/>
      <c r="TAG35" s="275"/>
      <c r="TAH35" s="275"/>
      <c r="TAI35" s="275"/>
      <c r="TAJ35" s="275"/>
      <c r="TAK35" s="275"/>
      <c r="TAL35" s="275"/>
      <c r="TAM35" s="275"/>
      <c r="TAN35" s="275"/>
      <c r="TAO35" s="275"/>
      <c r="TAP35" s="275"/>
      <c r="TAQ35" s="275"/>
      <c r="TAR35" s="275"/>
      <c r="TAS35" s="275"/>
      <c r="TAT35" s="275"/>
      <c r="TAU35" s="275"/>
      <c r="TAV35" s="275"/>
      <c r="TAW35" s="275"/>
      <c r="TAX35" s="275"/>
      <c r="TAY35" s="275"/>
      <c r="TAZ35" s="275"/>
      <c r="TBA35" s="275"/>
      <c r="TBB35" s="275"/>
      <c r="TBC35" s="275"/>
      <c r="TBD35" s="275"/>
      <c r="TBE35" s="275"/>
      <c r="TBF35" s="275"/>
      <c r="TBG35" s="275"/>
      <c r="TBH35" s="275"/>
      <c r="TBI35" s="275"/>
      <c r="TBJ35" s="275"/>
      <c r="TBK35" s="275"/>
      <c r="TBL35" s="275"/>
      <c r="TBM35" s="275"/>
      <c r="TBN35" s="275"/>
      <c r="TBO35" s="275"/>
      <c r="TBP35" s="275"/>
      <c r="TBQ35" s="275"/>
      <c r="TBR35" s="275"/>
      <c r="TBS35" s="275"/>
      <c r="TBT35" s="275"/>
      <c r="TBU35" s="275"/>
      <c r="TBV35" s="275"/>
      <c r="TBW35" s="275"/>
      <c r="TBX35" s="275"/>
      <c r="TBY35" s="275"/>
      <c r="TBZ35" s="275"/>
      <c r="TCA35" s="275"/>
      <c r="TCB35" s="275"/>
      <c r="TCC35" s="275"/>
      <c r="TCD35" s="275"/>
      <c r="TCE35" s="275"/>
      <c r="TCF35" s="275"/>
      <c r="TCG35" s="275"/>
      <c r="TCH35" s="275"/>
      <c r="TCI35" s="275"/>
      <c r="TCJ35" s="275"/>
      <c r="TCK35" s="275"/>
      <c r="TCL35" s="275"/>
      <c r="TCM35" s="275"/>
      <c r="TCN35" s="275"/>
      <c r="TCO35" s="275"/>
      <c r="TCP35" s="275"/>
      <c r="TCQ35" s="275"/>
      <c r="TCR35" s="275"/>
      <c r="TCS35" s="275"/>
      <c r="TCT35" s="275"/>
      <c r="TCU35" s="275"/>
      <c r="TCV35" s="275"/>
      <c r="TCW35" s="275"/>
      <c r="TCX35" s="275"/>
      <c r="TCY35" s="275"/>
      <c r="TCZ35" s="275"/>
      <c r="TDA35" s="275"/>
      <c r="TDB35" s="275"/>
      <c r="TDC35" s="275"/>
      <c r="TDD35" s="275"/>
      <c r="TDE35" s="275"/>
      <c r="TDF35" s="275"/>
      <c r="TDG35" s="275"/>
      <c r="TDH35" s="275"/>
      <c r="TDI35" s="275"/>
      <c r="TDJ35" s="275"/>
      <c r="TDK35" s="275"/>
      <c r="TDL35" s="275"/>
      <c r="TDM35" s="275"/>
      <c r="TDN35" s="275"/>
      <c r="TDO35" s="275"/>
      <c r="TDP35" s="275"/>
      <c r="TDQ35" s="275"/>
      <c r="TDR35" s="275"/>
      <c r="TDS35" s="275"/>
      <c r="TDT35" s="275"/>
      <c r="TDU35" s="275"/>
      <c r="TDV35" s="275"/>
      <c r="TDW35" s="275"/>
      <c r="TDX35" s="275"/>
      <c r="TDY35" s="275"/>
      <c r="TDZ35" s="275"/>
      <c r="TEA35" s="275"/>
      <c r="TEB35" s="275"/>
      <c r="TEC35" s="275"/>
      <c r="TED35" s="275"/>
      <c r="TEE35" s="275"/>
      <c r="TEF35" s="275"/>
      <c r="TEG35" s="275"/>
      <c r="TEH35" s="275"/>
      <c r="TEI35" s="275"/>
      <c r="TEJ35" s="275"/>
      <c r="TEK35" s="275"/>
      <c r="TEL35" s="275"/>
      <c r="TEM35" s="275"/>
      <c r="TEN35" s="275"/>
      <c r="TEO35" s="275"/>
      <c r="TEP35" s="275"/>
      <c r="TEQ35" s="275"/>
      <c r="TER35" s="275"/>
      <c r="TES35" s="275"/>
      <c r="TET35" s="275"/>
      <c r="TEU35" s="275"/>
      <c r="TEV35" s="275"/>
      <c r="TEW35" s="275"/>
      <c r="TEX35" s="275"/>
      <c r="TEY35" s="275"/>
      <c r="TEZ35" s="275"/>
      <c r="TFA35" s="275"/>
      <c r="TFB35" s="275"/>
      <c r="TFC35" s="275"/>
      <c r="TFD35" s="275"/>
      <c r="TFE35" s="275"/>
      <c r="TFF35" s="275"/>
      <c r="TFG35" s="275"/>
      <c r="TFH35" s="275"/>
      <c r="TFI35" s="275"/>
      <c r="TFJ35" s="275"/>
      <c r="TFK35" s="275"/>
      <c r="TFL35" s="275"/>
      <c r="TFM35" s="275"/>
      <c r="TFN35" s="275"/>
      <c r="TFO35" s="275"/>
      <c r="TFP35" s="275"/>
      <c r="TFQ35" s="275"/>
      <c r="TFR35" s="275"/>
      <c r="TFS35" s="275"/>
      <c r="TFT35" s="275"/>
      <c r="TFU35" s="275"/>
      <c r="TFV35" s="275"/>
      <c r="TFW35" s="275"/>
      <c r="TFX35" s="275"/>
      <c r="TFY35" s="275"/>
      <c r="TFZ35" s="275"/>
      <c r="TGA35" s="275"/>
      <c r="TGB35" s="275"/>
      <c r="TGC35" s="275"/>
      <c r="TGD35" s="275"/>
      <c r="TGE35" s="275"/>
      <c r="TGF35" s="275"/>
      <c r="TGG35" s="275"/>
      <c r="TGH35" s="275"/>
      <c r="TGI35" s="275"/>
      <c r="TGJ35" s="275"/>
      <c r="TGK35" s="275"/>
      <c r="TGL35" s="275"/>
      <c r="TGM35" s="275"/>
      <c r="TGN35" s="275"/>
      <c r="TGO35" s="275"/>
      <c r="TGP35" s="275"/>
      <c r="TGQ35" s="275"/>
      <c r="TGR35" s="275"/>
      <c r="TGS35" s="275"/>
      <c r="TGT35" s="275"/>
      <c r="TGU35" s="275"/>
      <c r="TGV35" s="275"/>
      <c r="TGW35" s="275"/>
      <c r="TGX35" s="275"/>
      <c r="TGY35" s="275"/>
      <c r="TGZ35" s="275"/>
      <c r="THA35" s="275"/>
      <c r="THB35" s="275"/>
      <c r="THC35" s="275"/>
      <c r="THD35" s="275"/>
      <c r="THE35" s="275"/>
      <c r="THF35" s="275"/>
      <c r="THG35" s="275"/>
      <c r="THH35" s="275"/>
      <c r="THI35" s="275"/>
      <c r="THJ35" s="275"/>
      <c r="THK35" s="275"/>
      <c r="THL35" s="275"/>
      <c r="THM35" s="275"/>
      <c r="THN35" s="275"/>
      <c r="THO35" s="275"/>
      <c r="THP35" s="275"/>
      <c r="THQ35" s="275"/>
      <c r="THR35" s="275"/>
      <c r="THS35" s="275"/>
      <c r="THT35" s="275"/>
      <c r="THU35" s="275"/>
      <c r="THV35" s="275"/>
      <c r="THW35" s="275"/>
      <c r="THX35" s="275"/>
      <c r="THY35" s="275"/>
      <c r="THZ35" s="275"/>
      <c r="TIA35" s="275"/>
      <c r="TIB35" s="275"/>
      <c r="TIC35" s="275"/>
      <c r="TID35" s="275"/>
      <c r="TIE35" s="275"/>
      <c r="TIF35" s="275"/>
      <c r="TIG35" s="275"/>
      <c r="TIH35" s="275"/>
      <c r="TII35" s="275"/>
      <c r="TIJ35" s="275"/>
      <c r="TIK35" s="275"/>
      <c r="TIL35" s="275"/>
      <c r="TIM35" s="275"/>
      <c r="TIN35" s="275"/>
      <c r="TIO35" s="275"/>
      <c r="TIP35" s="275"/>
      <c r="TIQ35" s="275"/>
      <c r="TIR35" s="275"/>
      <c r="TIS35" s="275"/>
      <c r="TIT35" s="275"/>
      <c r="TIU35" s="275"/>
      <c r="TIV35" s="275"/>
      <c r="TIW35" s="275"/>
      <c r="TIX35" s="275"/>
      <c r="TIY35" s="275"/>
      <c r="TIZ35" s="275"/>
      <c r="TJA35" s="275"/>
      <c r="TJB35" s="275"/>
      <c r="TJC35" s="275"/>
      <c r="TJD35" s="275"/>
      <c r="TJE35" s="275"/>
      <c r="TJF35" s="275"/>
      <c r="TJG35" s="275"/>
      <c r="TJH35" s="275"/>
      <c r="TJI35" s="275"/>
      <c r="TJJ35" s="275"/>
      <c r="TJK35" s="275"/>
      <c r="TJL35" s="275"/>
      <c r="TJM35" s="275"/>
      <c r="TJN35" s="275"/>
      <c r="TJO35" s="275"/>
      <c r="TJP35" s="275"/>
      <c r="TJQ35" s="275"/>
      <c r="TJR35" s="275"/>
      <c r="TJS35" s="275"/>
      <c r="TJT35" s="275"/>
      <c r="TJU35" s="275"/>
      <c r="TJV35" s="275"/>
      <c r="TJW35" s="275"/>
      <c r="TJX35" s="275"/>
      <c r="TJY35" s="275"/>
      <c r="TJZ35" s="275"/>
      <c r="TKA35" s="275"/>
      <c r="TKB35" s="275"/>
      <c r="TKC35" s="275"/>
      <c r="TKD35" s="275"/>
      <c r="TKE35" s="275"/>
      <c r="TKF35" s="275"/>
      <c r="TKG35" s="275"/>
      <c r="TKH35" s="275"/>
      <c r="TKI35" s="275"/>
      <c r="TKJ35" s="275"/>
      <c r="TKK35" s="275"/>
      <c r="TKL35" s="275"/>
      <c r="TKM35" s="275"/>
      <c r="TKN35" s="275"/>
      <c r="TKO35" s="275"/>
      <c r="TKP35" s="275"/>
      <c r="TKQ35" s="275"/>
      <c r="TKR35" s="275"/>
      <c r="TKS35" s="275"/>
      <c r="TKT35" s="275"/>
      <c r="TKU35" s="275"/>
      <c r="TKV35" s="275"/>
      <c r="TKW35" s="275"/>
      <c r="TKX35" s="275"/>
      <c r="TKY35" s="275"/>
      <c r="TKZ35" s="275"/>
      <c r="TLA35" s="275"/>
      <c r="TLB35" s="275"/>
      <c r="TLC35" s="275"/>
      <c r="TLD35" s="275"/>
      <c r="TLE35" s="275"/>
      <c r="TLF35" s="275"/>
      <c r="TLG35" s="275"/>
      <c r="TLH35" s="275"/>
      <c r="TLI35" s="275"/>
      <c r="TLJ35" s="275"/>
      <c r="TLK35" s="275"/>
      <c r="TLL35" s="275"/>
      <c r="TLM35" s="275"/>
      <c r="TLN35" s="275"/>
      <c r="TLO35" s="275"/>
      <c r="TLP35" s="275"/>
      <c r="TLQ35" s="275"/>
      <c r="TLR35" s="275"/>
      <c r="TLS35" s="275"/>
      <c r="TLT35" s="275"/>
      <c r="TLU35" s="275"/>
      <c r="TLV35" s="275"/>
      <c r="TLW35" s="275"/>
      <c r="TLX35" s="275"/>
      <c r="TLY35" s="275"/>
      <c r="TLZ35" s="275"/>
      <c r="TMA35" s="275"/>
      <c r="TMB35" s="275"/>
      <c r="TMC35" s="275"/>
      <c r="TMD35" s="275"/>
      <c r="TME35" s="275"/>
      <c r="TMF35" s="275"/>
      <c r="TMG35" s="275"/>
      <c r="TMH35" s="275"/>
      <c r="TMI35" s="275"/>
      <c r="TMJ35" s="275"/>
      <c r="TMK35" s="275"/>
      <c r="TML35" s="275"/>
      <c r="TMM35" s="275"/>
      <c r="TMN35" s="275"/>
      <c r="TMO35" s="275"/>
      <c r="TMP35" s="275"/>
      <c r="TMQ35" s="275"/>
      <c r="TMR35" s="275"/>
      <c r="TMS35" s="275"/>
      <c r="TMT35" s="275"/>
      <c r="TMU35" s="275"/>
      <c r="TMV35" s="275"/>
      <c r="TMW35" s="275"/>
      <c r="TMX35" s="275"/>
      <c r="TMY35" s="275"/>
      <c r="TMZ35" s="275"/>
      <c r="TNA35" s="275"/>
      <c r="TNB35" s="275"/>
      <c r="TNC35" s="275"/>
      <c r="TND35" s="275"/>
      <c r="TNE35" s="275"/>
      <c r="TNF35" s="275"/>
      <c r="TNG35" s="275"/>
      <c r="TNH35" s="275"/>
      <c r="TNI35" s="275"/>
      <c r="TNJ35" s="275"/>
      <c r="TNK35" s="275"/>
      <c r="TNL35" s="275"/>
      <c r="TNM35" s="275"/>
      <c r="TNN35" s="275"/>
      <c r="TNO35" s="275"/>
      <c r="TNP35" s="275"/>
      <c r="TNQ35" s="275"/>
      <c r="TNR35" s="275"/>
      <c r="TNS35" s="275"/>
      <c r="TNT35" s="275"/>
      <c r="TNU35" s="275"/>
      <c r="TNV35" s="275"/>
      <c r="TNW35" s="275"/>
      <c r="TNX35" s="275"/>
      <c r="TNY35" s="275"/>
      <c r="TNZ35" s="275"/>
      <c r="TOA35" s="275"/>
      <c r="TOB35" s="275"/>
      <c r="TOC35" s="275"/>
      <c r="TOD35" s="275"/>
      <c r="TOE35" s="275"/>
      <c r="TOF35" s="275"/>
      <c r="TOG35" s="275"/>
      <c r="TOH35" s="275"/>
      <c r="TOI35" s="275"/>
      <c r="TOJ35" s="275"/>
      <c r="TOK35" s="275"/>
      <c r="TOL35" s="275"/>
      <c r="TOM35" s="275"/>
      <c r="TON35" s="275"/>
      <c r="TOO35" s="275"/>
      <c r="TOP35" s="275"/>
      <c r="TOQ35" s="275"/>
      <c r="TOR35" s="275"/>
      <c r="TOS35" s="275"/>
      <c r="TOT35" s="275"/>
      <c r="TOU35" s="275"/>
      <c r="TOV35" s="275"/>
      <c r="TOW35" s="275"/>
      <c r="TOX35" s="275"/>
      <c r="TOY35" s="275"/>
      <c r="TOZ35" s="275"/>
      <c r="TPA35" s="275"/>
      <c r="TPB35" s="275"/>
      <c r="TPC35" s="275"/>
      <c r="TPD35" s="275"/>
      <c r="TPE35" s="275"/>
      <c r="TPF35" s="275"/>
      <c r="TPG35" s="275"/>
      <c r="TPH35" s="275"/>
      <c r="TPI35" s="275"/>
      <c r="TPJ35" s="275"/>
      <c r="TPK35" s="275"/>
      <c r="TPL35" s="275"/>
      <c r="TPM35" s="275"/>
      <c r="TPN35" s="275"/>
      <c r="TPO35" s="275"/>
      <c r="TPP35" s="275"/>
      <c r="TPQ35" s="275"/>
      <c r="TPR35" s="275"/>
      <c r="TPS35" s="275"/>
      <c r="TPT35" s="275"/>
      <c r="TPU35" s="275"/>
      <c r="TPV35" s="275"/>
      <c r="TPW35" s="275"/>
      <c r="TPX35" s="275"/>
      <c r="TPY35" s="275"/>
      <c r="TPZ35" s="275"/>
      <c r="TQA35" s="275"/>
      <c r="TQB35" s="275"/>
      <c r="TQC35" s="275"/>
      <c r="TQD35" s="275"/>
      <c r="TQE35" s="275"/>
      <c r="TQF35" s="275"/>
      <c r="TQG35" s="275"/>
      <c r="TQH35" s="275"/>
      <c r="TQI35" s="275"/>
      <c r="TQJ35" s="275"/>
      <c r="TQK35" s="275"/>
      <c r="TQL35" s="275"/>
      <c r="TQM35" s="275"/>
      <c r="TQN35" s="275"/>
      <c r="TQO35" s="275"/>
      <c r="TQP35" s="275"/>
      <c r="TQQ35" s="275"/>
      <c r="TQR35" s="275"/>
      <c r="TQS35" s="275"/>
      <c r="TQT35" s="275"/>
      <c r="TQU35" s="275"/>
      <c r="TQV35" s="275"/>
      <c r="TQW35" s="275"/>
      <c r="TQX35" s="275"/>
      <c r="TQY35" s="275"/>
      <c r="TQZ35" s="275"/>
      <c r="TRA35" s="275"/>
      <c r="TRB35" s="275"/>
      <c r="TRC35" s="275"/>
      <c r="TRD35" s="275"/>
      <c r="TRE35" s="275"/>
      <c r="TRF35" s="275"/>
      <c r="TRG35" s="275"/>
      <c r="TRH35" s="275"/>
      <c r="TRI35" s="275"/>
      <c r="TRJ35" s="275"/>
      <c r="TRK35" s="275"/>
      <c r="TRL35" s="275"/>
      <c r="TRM35" s="275"/>
      <c r="TRN35" s="275"/>
      <c r="TRO35" s="275"/>
      <c r="TRP35" s="275"/>
      <c r="TRQ35" s="275"/>
      <c r="TRR35" s="275"/>
      <c r="TRS35" s="275"/>
      <c r="TRT35" s="275"/>
      <c r="TRU35" s="275"/>
      <c r="TRV35" s="275"/>
      <c r="TRW35" s="275"/>
      <c r="TRX35" s="275"/>
      <c r="TRY35" s="275"/>
      <c r="TRZ35" s="275"/>
      <c r="TSA35" s="275"/>
      <c r="TSB35" s="275"/>
      <c r="TSC35" s="275"/>
      <c r="TSD35" s="275"/>
      <c r="TSE35" s="275"/>
      <c r="TSF35" s="275"/>
      <c r="TSG35" s="275"/>
      <c r="TSH35" s="275"/>
      <c r="TSI35" s="275"/>
      <c r="TSJ35" s="275"/>
      <c r="TSK35" s="275"/>
      <c r="TSL35" s="275"/>
      <c r="TSM35" s="275"/>
      <c r="TSN35" s="275"/>
      <c r="TSO35" s="275"/>
      <c r="TSP35" s="275"/>
      <c r="TSQ35" s="275"/>
      <c r="TSR35" s="275"/>
      <c r="TSS35" s="275"/>
      <c r="TST35" s="275"/>
      <c r="TSU35" s="275"/>
      <c r="TSV35" s="275"/>
      <c r="TSW35" s="275"/>
      <c r="TSX35" s="275"/>
      <c r="TSY35" s="275"/>
      <c r="TSZ35" s="275"/>
      <c r="TTA35" s="275"/>
      <c r="TTB35" s="275"/>
      <c r="TTC35" s="275"/>
      <c r="TTD35" s="275"/>
      <c r="TTE35" s="275"/>
      <c r="TTF35" s="275"/>
      <c r="TTG35" s="275"/>
      <c r="TTH35" s="275"/>
      <c r="TTI35" s="275"/>
      <c r="TTJ35" s="275"/>
      <c r="TTK35" s="275"/>
      <c r="TTL35" s="275"/>
      <c r="TTM35" s="275"/>
      <c r="TTN35" s="275"/>
      <c r="TTO35" s="275"/>
      <c r="TTP35" s="275"/>
      <c r="TTQ35" s="275"/>
      <c r="TTR35" s="275"/>
      <c r="TTS35" s="275"/>
      <c r="TTT35" s="275"/>
      <c r="TTU35" s="275"/>
      <c r="TTV35" s="275"/>
      <c r="TTW35" s="275"/>
      <c r="TTX35" s="275"/>
      <c r="TTY35" s="275"/>
      <c r="TTZ35" s="275"/>
      <c r="TUA35" s="275"/>
      <c r="TUB35" s="275"/>
      <c r="TUC35" s="275"/>
      <c r="TUD35" s="275"/>
      <c r="TUE35" s="275"/>
      <c r="TUF35" s="275"/>
      <c r="TUG35" s="275"/>
      <c r="TUH35" s="275"/>
      <c r="TUI35" s="275"/>
      <c r="TUJ35" s="275"/>
      <c r="TUK35" s="275"/>
      <c r="TUL35" s="275"/>
      <c r="TUM35" s="275"/>
      <c r="TUN35" s="275"/>
      <c r="TUO35" s="275"/>
      <c r="TUP35" s="275"/>
      <c r="TUQ35" s="275"/>
      <c r="TUR35" s="275"/>
      <c r="TUS35" s="275"/>
      <c r="TUT35" s="275"/>
      <c r="TUU35" s="275"/>
      <c r="TUV35" s="275"/>
      <c r="TUW35" s="275"/>
      <c r="TUX35" s="275"/>
      <c r="TUY35" s="275"/>
      <c r="TUZ35" s="275"/>
      <c r="TVA35" s="275"/>
      <c r="TVB35" s="275"/>
      <c r="TVC35" s="275"/>
      <c r="TVD35" s="275"/>
      <c r="TVE35" s="275"/>
      <c r="TVF35" s="275"/>
      <c r="TVG35" s="275"/>
      <c r="TVH35" s="275"/>
      <c r="TVI35" s="275"/>
      <c r="TVJ35" s="275"/>
      <c r="TVK35" s="275"/>
      <c r="TVL35" s="275"/>
      <c r="TVM35" s="275"/>
      <c r="TVN35" s="275"/>
      <c r="TVO35" s="275"/>
      <c r="TVP35" s="275"/>
      <c r="TVQ35" s="275"/>
      <c r="TVR35" s="275"/>
      <c r="TVS35" s="275"/>
      <c r="TVT35" s="275"/>
      <c r="TVU35" s="275"/>
      <c r="TVV35" s="275"/>
      <c r="TVW35" s="275"/>
      <c r="TVX35" s="275"/>
      <c r="TVY35" s="275"/>
      <c r="TVZ35" s="275"/>
      <c r="TWA35" s="275"/>
      <c r="TWB35" s="275"/>
      <c r="TWC35" s="275"/>
      <c r="TWD35" s="275"/>
      <c r="TWE35" s="275"/>
      <c r="TWF35" s="275"/>
      <c r="TWG35" s="275"/>
      <c r="TWH35" s="275"/>
      <c r="TWI35" s="275"/>
      <c r="TWJ35" s="275"/>
      <c r="TWK35" s="275"/>
      <c r="TWL35" s="275"/>
      <c r="TWM35" s="275"/>
      <c r="TWN35" s="275"/>
      <c r="TWO35" s="275"/>
      <c r="TWP35" s="275"/>
      <c r="TWQ35" s="275"/>
      <c r="TWR35" s="275"/>
      <c r="TWS35" s="275"/>
      <c r="TWT35" s="275"/>
      <c r="TWU35" s="275"/>
      <c r="TWV35" s="275"/>
      <c r="TWW35" s="275"/>
      <c r="TWX35" s="275"/>
      <c r="TWY35" s="275"/>
      <c r="TWZ35" s="275"/>
      <c r="TXA35" s="275"/>
      <c r="TXB35" s="275"/>
      <c r="TXC35" s="275"/>
      <c r="TXD35" s="275"/>
      <c r="TXE35" s="275"/>
      <c r="TXF35" s="275"/>
      <c r="TXG35" s="275"/>
      <c r="TXH35" s="275"/>
      <c r="TXI35" s="275"/>
      <c r="TXJ35" s="275"/>
      <c r="TXK35" s="275"/>
      <c r="TXL35" s="275"/>
      <c r="TXM35" s="275"/>
      <c r="TXN35" s="275"/>
      <c r="TXO35" s="275"/>
      <c r="TXP35" s="275"/>
      <c r="TXQ35" s="275"/>
      <c r="TXR35" s="275"/>
      <c r="TXS35" s="275"/>
      <c r="TXT35" s="275"/>
      <c r="TXU35" s="275"/>
      <c r="TXV35" s="275"/>
      <c r="TXW35" s="275"/>
      <c r="TXX35" s="275"/>
      <c r="TXY35" s="275"/>
      <c r="TXZ35" s="275"/>
      <c r="TYA35" s="275"/>
      <c r="TYB35" s="275"/>
      <c r="TYC35" s="275"/>
      <c r="TYD35" s="275"/>
      <c r="TYE35" s="275"/>
      <c r="TYF35" s="275"/>
      <c r="TYG35" s="275"/>
      <c r="TYH35" s="275"/>
      <c r="TYI35" s="275"/>
      <c r="TYJ35" s="275"/>
      <c r="TYK35" s="275"/>
      <c r="TYL35" s="275"/>
      <c r="TYM35" s="275"/>
      <c r="TYN35" s="275"/>
      <c r="TYO35" s="275"/>
      <c r="TYP35" s="275"/>
      <c r="TYQ35" s="275"/>
      <c r="TYR35" s="275"/>
      <c r="TYS35" s="275"/>
      <c r="TYT35" s="275"/>
      <c r="TYU35" s="275"/>
      <c r="TYV35" s="275"/>
      <c r="TYW35" s="275"/>
      <c r="TYX35" s="275"/>
      <c r="TYY35" s="275"/>
      <c r="TYZ35" s="275"/>
      <c r="TZA35" s="275"/>
      <c r="TZB35" s="275"/>
      <c r="TZC35" s="275"/>
      <c r="TZD35" s="275"/>
      <c r="TZE35" s="275"/>
      <c r="TZF35" s="275"/>
      <c r="TZG35" s="275"/>
      <c r="TZH35" s="275"/>
      <c r="TZI35" s="275"/>
      <c r="TZJ35" s="275"/>
      <c r="TZK35" s="275"/>
      <c r="TZL35" s="275"/>
      <c r="TZM35" s="275"/>
      <c r="TZN35" s="275"/>
      <c r="TZO35" s="275"/>
      <c r="TZP35" s="275"/>
      <c r="TZQ35" s="275"/>
      <c r="TZR35" s="275"/>
      <c r="TZS35" s="275"/>
      <c r="TZT35" s="275"/>
      <c r="TZU35" s="275"/>
      <c r="TZV35" s="275"/>
      <c r="TZW35" s="275"/>
      <c r="TZX35" s="275"/>
      <c r="TZY35" s="275"/>
      <c r="TZZ35" s="275"/>
      <c r="UAA35" s="275"/>
      <c r="UAB35" s="275"/>
      <c r="UAC35" s="275"/>
      <c r="UAD35" s="275"/>
      <c r="UAE35" s="275"/>
      <c r="UAF35" s="275"/>
      <c r="UAG35" s="275"/>
      <c r="UAH35" s="275"/>
      <c r="UAI35" s="275"/>
      <c r="UAJ35" s="275"/>
      <c r="UAK35" s="275"/>
      <c r="UAL35" s="275"/>
      <c r="UAM35" s="275"/>
      <c r="UAN35" s="275"/>
      <c r="UAO35" s="275"/>
      <c r="UAP35" s="275"/>
      <c r="UAQ35" s="275"/>
      <c r="UAR35" s="275"/>
      <c r="UAS35" s="275"/>
      <c r="UAT35" s="275"/>
      <c r="UAU35" s="275"/>
      <c r="UAV35" s="275"/>
      <c r="UAW35" s="275"/>
      <c r="UAX35" s="275"/>
      <c r="UAY35" s="275"/>
      <c r="UAZ35" s="275"/>
      <c r="UBA35" s="275"/>
      <c r="UBB35" s="275"/>
      <c r="UBC35" s="275"/>
      <c r="UBD35" s="275"/>
      <c r="UBE35" s="275"/>
      <c r="UBF35" s="275"/>
      <c r="UBG35" s="275"/>
      <c r="UBH35" s="275"/>
      <c r="UBI35" s="275"/>
      <c r="UBJ35" s="275"/>
      <c r="UBK35" s="275"/>
      <c r="UBL35" s="275"/>
      <c r="UBM35" s="275"/>
      <c r="UBN35" s="275"/>
      <c r="UBO35" s="275"/>
      <c r="UBP35" s="275"/>
      <c r="UBQ35" s="275"/>
      <c r="UBR35" s="275"/>
      <c r="UBS35" s="275"/>
      <c r="UBT35" s="275"/>
      <c r="UBU35" s="275"/>
      <c r="UBV35" s="275"/>
      <c r="UBW35" s="275"/>
      <c r="UBX35" s="275"/>
      <c r="UBY35" s="275"/>
      <c r="UBZ35" s="275"/>
      <c r="UCA35" s="275"/>
      <c r="UCB35" s="275"/>
      <c r="UCC35" s="275"/>
      <c r="UCD35" s="275"/>
      <c r="UCE35" s="275"/>
      <c r="UCF35" s="275"/>
      <c r="UCG35" s="275"/>
      <c r="UCH35" s="275"/>
      <c r="UCI35" s="275"/>
      <c r="UCJ35" s="275"/>
      <c r="UCK35" s="275"/>
      <c r="UCL35" s="275"/>
      <c r="UCM35" s="275"/>
      <c r="UCN35" s="275"/>
      <c r="UCO35" s="275"/>
      <c r="UCP35" s="275"/>
      <c r="UCQ35" s="275"/>
      <c r="UCR35" s="275"/>
      <c r="UCS35" s="275"/>
      <c r="UCT35" s="275"/>
      <c r="UCU35" s="275"/>
      <c r="UCV35" s="275"/>
      <c r="UCW35" s="275"/>
      <c r="UCX35" s="275"/>
      <c r="UCY35" s="275"/>
      <c r="UCZ35" s="275"/>
      <c r="UDA35" s="275"/>
      <c r="UDB35" s="275"/>
      <c r="UDC35" s="275"/>
      <c r="UDD35" s="275"/>
      <c r="UDE35" s="275"/>
      <c r="UDF35" s="275"/>
      <c r="UDG35" s="275"/>
      <c r="UDH35" s="275"/>
      <c r="UDI35" s="275"/>
      <c r="UDJ35" s="275"/>
      <c r="UDK35" s="275"/>
      <c r="UDL35" s="275"/>
      <c r="UDM35" s="275"/>
      <c r="UDN35" s="275"/>
      <c r="UDO35" s="275"/>
      <c r="UDP35" s="275"/>
      <c r="UDQ35" s="275"/>
      <c r="UDR35" s="275"/>
      <c r="UDS35" s="275"/>
      <c r="UDT35" s="275"/>
      <c r="UDU35" s="275"/>
      <c r="UDV35" s="275"/>
      <c r="UDW35" s="275"/>
      <c r="UDX35" s="275"/>
      <c r="UDY35" s="275"/>
      <c r="UDZ35" s="275"/>
      <c r="UEA35" s="275"/>
      <c r="UEB35" s="275"/>
      <c r="UEC35" s="275"/>
      <c r="UED35" s="275"/>
      <c r="UEE35" s="275"/>
      <c r="UEF35" s="275"/>
      <c r="UEG35" s="275"/>
      <c r="UEH35" s="275"/>
      <c r="UEI35" s="275"/>
      <c r="UEJ35" s="275"/>
      <c r="UEK35" s="275"/>
      <c r="UEL35" s="275"/>
      <c r="UEM35" s="275"/>
      <c r="UEN35" s="275"/>
      <c r="UEO35" s="275"/>
      <c r="UEP35" s="275"/>
      <c r="UEQ35" s="275"/>
      <c r="UER35" s="275"/>
      <c r="UES35" s="275"/>
      <c r="UET35" s="275"/>
      <c r="UEU35" s="275"/>
      <c r="UEV35" s="275"/>
      <c r="UEW35" s="275"/>
      <c r="UEX35" s="275"/>
      <c r="UEY35" s="275"/>
      <c r="UEZ35" s="275"/>
      <c r="UFA35" s="275"/>
      <c r="UFB35" s="275"/>
      <c r="UFC35" s="275"/>
      <c r="UFD35" s="275"/>
      <c r="UFE35" s="275"/>
      <c r="UFF35" s="275"/>
      <c r="UFG35" s="275"/>
      <c r="UFH35" s="275"/>
      <c r="UFI35" s="275"/>
      <c r="UFJ35" s="275"/>
      <c r="UFK35" s="275"/>
      <c r="UFL35" s="275"/>
      <c r="UFM35" s="275"/>
      <c r="UFN35" s="275"/>
      <c r="UFO35" s="275"/>
      <c r="UFP35" s="275"/>
      <c r="UFQ35" s="275"/>
      <c r="UFR35" s="275"/>
      <c r="UFS35" s="275"/>
      <c r="UFT35" s="275"/>
      <c r="UFU35" s="275"/>
      <c r="UFV35" s="275"/>
      <c r="UFW35" s="275"/>
      <c r="UFX35" s="275"/>
      <c r="UFY35" s="275"/>
      <c r="UFZ35" s="275"/>
      <c r="UGA35" s="275"/>
      <c r="UGB35" s="275"/>
      <c r="UGC35" s="275"/>
      <c r="UGD35" s="275"/>
      <c r="UGE35" s="275"/>
      <c r="UGF35" s="275"/>
      <c r="UGG35" s="275"/>
      <c r="UGH35" s="275"/>
      <c r="UGI35" s="275"/>
      <c r="UGJ35" s="275"/>
      <c r="UGK35" s="275"/>
      <c r="UGL35" s="275"/>
      <c r="UGM35" s="275"/>
      <c r="UGN35" s="275"/>
      <c r="UGO35" s="275"/>
      <c r="UGP35" s="275"/>
      <c r="UGQ35" s="275"/>
      <c r="UGR35" s="275"/>
      <c r="UGS35" s="275"/>
      <c r="UGT35" s="275"/>
      <c r="UGU35" s="275"/>
      <c r="UGV35" s="275"/>
      <c r="UGW35" s="275"/>
      <c r="UGX35" s="275"/>
      <c r="UGY35" s="275"/>
      <c r="UGZ35" s="275"/>
      <c r="UHA35" s="275"/>
      <c r="UHB35" s="275"/>
      <c r="UHC35" s="275"/>
      <c r="UHD35" s="275"/>
      <c r="UHE35" s="275"/>
      <c r="UHF35" s="275"/>
      <c r="UHG35" s="275"/>
      <c r="UHH35" s="275"/>
      <c r="UHI35" s="275"/>
      <c r="UHJ35" s="275"/>
      <c r="UHK35" s="275"/>
      <c r="UHL35" s="275"/>
      <c r="UHM35" s="275"/>
      <c r="UHN35" s="275"/>
      <c r="UHO35" s="275"/>
      <c r="UHP35" s="275"/>
      <c r="UHQ35" s="275"/>
      <c r="UHR35" s="275"/>
      <c r="UHS35" s="275"/>
      <c r="UHT35" s="275"/>
      <c r="UHU35" s="275"/>
      <c r="UHV35" s="275"/>
      <c r="UHW35" s="275"/>
      <c r="UHX35" s="275"/>
      <c r="UHY35" s="275"/>
      <c r="UHZ35" s="275"/>
      <c r="UIA35" s="275"/>
      <c r="UIB35" s="275"/>
      <c r="UIC35" s="275"/>
      <c r="UID35" s="275"/>
      <c r="UIE35" s="275"/>
      <c r="UIF35" s="275"/>
      <c r="UIG35" s="275"/>
      <c r="UIH35" s="275"/>
      <c r="UII35" s="275"/>
      <c r="UIJ35" s="275"/>
      <c r="UIK35" s="275"/>
      <c r="UIL35" s="275"/>
      <c r="UIM35" s="275"/>
      <c r="UIN35" s="275"/>
      <c r="UIO35" s="275"/>
      <c r="UIP35" s="275"/>
      <c r="UIQ35" s="275"/>
      <c r="UIR35" s="275"/>
      <c r="UIS35" s="275"/>
      <c r="UIT35" s="275"/>
      <c r="UIU35" s="275"/>
      <c r="UIV35" s="275"/>
      <c r="UIW35" s="275"/>
      <c r="UIX35" s="275"/>
      <c r="UIY35" s="275"/>
      <c r="UIZ35" s="275"/>
      <c r="UJA35" s="275"/>
      <c r="UJB35" s="275"/>
      <c r="UJC35" s="275"/>
      <c r="UJD35" s="275"/>
      <c r="UJE35" s="275"/>
      <c r="UJF35" s="275"/>
      <c r="UJG35" s="275"/>
      <c r="UJH35" s="275"/>
      <c r="UJI35" s="275"/>
      <c r="UJJ35" s="275"/>
      <c r="UJK35" s="275"/>
      <c r="UJL35" s="275"/>
      <c r="UJM35" s="275"/>
      <c r="UJN35" s="275"/>
      <c r="UJO35" s="275"/>
      <c r="UJP35" s="275"/>
      <c r="UJQ35" s="275"/>
      <c r="UJR35" s="275"/>
      <c r="UJS35" s="275"/>
      <c r="UJT35" s="275"/>
      <c r="UJU35" s="275"/>
      <c r="UJV35" s="275"/>
      <c r="UJW35" s="275"/>
      <c r="UJX35" s="275"/>
      <c r="UJY35" s="275"/>
      <c r="UJZ35" s="275"/>
      <c r="UKA35" s="275"/>
      <c r="UKB35" s="275"/>
      <c r="UKC35" s="275"/>
      <c r="UKD35" s="275"/>
      <c r="UKE35" s="275"/>
      <c r="UKF35" s="275"/>
      <c r="UKG35" s="275"/>
      <c r="UKH35" s="275"/>
      <c r="UKI35" s="275"/>
      <c r="UKJ35" s="275"/>
      <c r="UKK35" s="275"/>
      <c r="UKL35" s="275"/>
      <c r="UKM35" s="275"/>
      <c r="UKN35" s="275"/>
      <c r="UKO35" s="275"/>
      <c r="UKP35" s="275"/>
      <c r="UKQ35" s="275"/>
      <c r="UKR35" s="275"/>
      <c r="UKS35" s="275"/>
      <c r="UKT35" s="275"/>
      <c r="UKU35" s="275"/>
      <c r="UKV35" s="275"/>
      <c r="UKW35" s="275"/>
      <c r="UKX35" s="275"/>
      <c r="UKY35" s="275"/>
      <c r="UKZ35" s="275"/>
      <c r="ULA35" s="275"/>
      <c r="ULB35" s="275"/>
      <c r="ULC35" s="275"/>
      <c r="ULD35" s="275"/>
      <c r="ULE35" s="275"/>
      <c r="ULF35" s="275"/>
      <c r="ULG35" s="275"/>
      <c r="ULH35" s="275"/>
      <c r="ULI35" s="275"/>
      <c r="ULJ35" s="275"/>
      <c r="ULK35" s="275"/>
      <c r="ULL35" s="275"/>
      <c r="ULM35" s="275"/>
      <c r="ULN35" s="275"/>
      <c r="ULO35" s="275"/>
      <c r="ULP35" s="275"/>
      <c r="ULQ35" s="275"/>
      <c r="ULR35" s="275"/>
      <c r="ULS35" s="275"/>
      <c r="ULT35" s="275"/>
      <c r="ULU35" s="275"/>
      <c r="ULV35" s="275"/>
      <c r="ULW35" s="275"/>
      <c r="ULX35" s="275"/>
      <c r="ULY35" s="275"/>
      <c r="ULZ35" s="275"/>
      <c r="UMA35" s="275"/>
      <c r="UMB35" s="275"/>
      <c r="UMC35" s="275"/>
      <c r="UMD35" s="275"/>
      <c r="UME35" s="275"/>
      <c r="UMF35" s="275"/>
      <c r="UMG35" s="275"/>
      <c r="UMH35" s="275"/>
      <c r="UMI35" s="275"/>
      <c r="UMJ35" s="275"/>
      <c r="UMK35" s="275"/>
      <c r="UML35" s="275"/>
      <c r="UMM35" s="275"/>
      <c r="UMN35" s="275"/>
      <c r="UMO35" s="275"/>
      <c r="UMP35" s="275"/>
      <c r="UMQ35" s="275"/>
      <c r="UMR35" s="275"/>
      <c r="UMS35" s="275"/>
      <c r="UMT35" s="275"/>
      <c r="UMU35" s="275"/>
      <c r="UMV35" s="275"/>
      <c r="UMW35" s="275"/>
      <c r="UMX35" s="275"/>
      <c r="UMY35" s="275"/>
      <c r="UMZ35" s="275"/>
      <c r="UNA35" s="275"/>
      <c r="UNB35" s="275"/>
      <c r="UNC35" s="275"/>
      <c r="UND35" s="275"/>
      <c r="UNE35" s="275"/>
      <c r="UNF35" s="275"/>
      <c r="UNG35" s="275"/>
      <c r="UNH35" s="275"/>
      <c r="UNI35" s="275"/>
      <c r="UNJ35" s="275"/>
      <c r="UNK35" s="275"/>
      <c r="UNL35" s="275"/>
      <c r="UNM35" s="275"/>
      <c r="UNN35" s="275"/>
      <c r="UNO35" s="275"/>
      <c r="UNP35" s="275"/>
      <c r="UNQ35" s="275"/>
      <c r="UNR35" s="275"/>
      <c r="UNS35" s="275"/>
      <c r="UNT35" s="275"/>
      <c r="UNU35" s="275"/>
      <c r="UNV35" s="275"/>
      <c r="UNW35" s="275"/>
      <c r="UNX35" s="275"/>
      <c r="UNY35" s="275"/>
      <c r="UNZ35" s="275"/>
      <c r="UOA35" s="275"/>
      <c r="UOB35" s="275"/>
      <c r="UOC35" s="275"/>
      <c r="UOD35" s="275"/>
      <c r="UOE35" s="275"/>
      <c r="UOF35" s="275"/>
      <c r="UOG35" s="275"/>
      <c r="UOH35" s="275"/>
      <c r="UOI35" s="275"/>
      <c r="UOJ35" s="275"/>
      <c r="UOK35" s="275"/>
      <c r="UOL35" s="275"/>
      <c r="UOM35" s="275"/>
      <c r="UON35" s="275"/>
      <c r="UOO35" s="275"/>
      <c r="UOP35" s="275"/>
      <c r="UOQ35" s="275"/>
      <c r="UOR35" s="275"/>
      <c r="UOS35" s="275"/>
      <c r="UOT35" s="275"/>
      <c r="UOU35" s="275"/>
      <c r="UOV35" s="275"/>
      <c r="UOW35" s="275"/>
      <c r="UOX35" s="275"/>
      <c r="UOY35" s="275"/>
      <c r="UOZ35" s="275"/>
      <c r="UPA35" s="275"/>
      <c r="UPB35" s="275"/>
      <c r="UPC35" s="275"/>
      <c r="UPD35" s="275"/>
      <c r="UPE35" s="275"/>
      <c r="UPF35" s="275"/>
      <c r="UPG35" s="275"/>
      <c r="UPH35" s="275"/>
      <c r="UPI35" s="275"/>
      <c r="UPJ35" s="275"/>
      <c r="UPK35" s="275"/>
      <c r="UPL35" s="275"/>
      <c r="UPM35" s="275"/>
      <c r="UPN35" s="275"/>
      <c r="UPO35" s="275"/>
      <c r="UPP35" s="275"/>
      <c r="UPQ35" s="275"/>
      <c r="UPR35" s="275"/>
      <c r="UPS35" s="275"/>
      <c r="UPT35" s="275"/>
      <c r="UPU35" s="275"/>
      <c r="UPV35" s="275"/>
      <c r="UPW35" s="275"/>
      <c r="UPX35" s="275"/>
      <c r="UPY35" s="275"/>
      <c r="UPZ35" s="275"/>
      <c r="UQA35" s="275"/>
      <c r="UQB35" s="275"/>
      <c r="UQC35" s="275"/>
      <c r="UQD35" s="275"/>
      <c r="UQE35" s="275"/>
      <c r="UQF35" s="275"/>
      <c r="UQG35" s="275"/>
      <c r="UQH35" s="275"/>
      <c r="UQI35" s="275"/>
      <c r="UQJ35" s="275"/>
      <c r="UQK35" s="275"/>
      <c r="UQL35" s="275"/>
      <c r="UQM35" s="275"/>
      <c r="UQN35" s="275"/>
      <c r="UQO35" s="275"/>
      <c r="UQP35" s="275"/>
      <c r="UQQ35" s="275"/>
      <c r="UQR35" s="275"/>
      <c r="UQS35" s="275"/>
      <c r="UQT35" s="275"/>
      <c r="UQU35" s="275"/>
      <c r="UQV35" s="275"/>
      <c r="UQW35" s="275"/>
      <c r="UQX35" s="275"/>
      <c r="UQY35" s="275"/>
      <c r="UQZ35" s="275"/>
      <c r="URA35" s="275"/>
      <c r="URB35" s="275"/>
      <c r="URC35" s="275"/>
      <c r="URD35" s="275"/>
      <c r="URE35" s="275"/>
      <c r="URF35" s="275"/>
      <c r="URG35" s="275"/>
      <c r="URH35" s="275"/>
      <c r="URI35" s="275"/>
      <c r="URJ35" s="275"/>
      <c r="URK35" s="275"/>
      <c r="URL35" s="275"/>
      <c r="URM35" s="275"/>
      <c r="URN35" s="275"/>
      <c r="URO35" s="275"/>
      <c r="URP35" s="275"/>
      <c r="URQ35" s="275"/>
      <c r="URR35" s="275"/>
      <c r="URS35" s="275"/>
      <c r="URT35" s="275"/>
      <c r="URU35" s="275"/>
      <c r="URV35" s="275"/>
      <c r="URW35" s="275"/>
      <c r="URX35" s="275"/>
      <c r="URY35" s="275"/>
      <c r="URZ35" s="275"/>
      <c r="USA35" s="275"/>
      <c r="USB35" s="275"/>
      <c r="USC35" s="275"/>
      <c r="USD35" s="275"/>
      <c r="USE35" s="275"/>
      <c r="USF35" s="275"/>
      <c r="USG35" s="275"/>
      <c r="USH35" s="275"/>
      <c r="USI35" s="275"/>
      <c r="USJ35" s="275"/>
      <c r="USK35" s="275"/>
      <c r="USL35" s="275"/>
      <c r="USM35" s="275"/>
      <c r="USN35" s="275"/>
      <c r="USO35" s="275"/>
      <c r="USP35" s="275"/>
      <c r="USQ35" s="275"/>
      <c r="USR35" s="275"/>
      <c r="USS35" s="275"/>
      <c r="UST35" s="275"/>
      <c r="USU35" s="275"/>
      <c r="USV35" s="275"/>
      <c r="USW35" s="275"/>
      <c r="USX35" s="275"/>
      <c r="USY35" s="275"/>
      <c r="USZ35" s="275"/>
      <c r="UTA35" s="275"/>
      <c r="UTB35" s="275"/>
      <c r="UTC35" s="275"/>
      <c r="UTD35" s="275"/>
      <c r="UTE35" s="275"/>
      <c r="UTF35" s="275"/>
      <c r="UTG35" s="275"/>
      <c r="UTH35" s="275"/>
      <c r="UTI35" s="275"/>
      <c r="UTJ35" s="275"/>
      <c r="UTK35" s="275"/>
      <c r="UTL35" s="275"/>
      <c r="UTM35" s="275"/>
      <c r="UTN35" s="275"/>
      <c r="UTO35" s="275"/>
      <c r="UTP35" s="275"/>
      <c r="UTQ35" s="275"/>
      <c r="UTR35" s="275"/>
      <c r="UTS35" s="275"/>
      <c r="UTT35" s="275"/>
      <c r="UTU35" s="275"/>
      <c r="UTV35" s="275"/>
      <c r="UTW35" s="275"/>
      <c r="UTX35" s="275"/>
      <c r="UTY35" s="275"/>
      <c r="UTZ35" s="275"/>
      <c r="UUA35" s="275"/>
      <c r="UUB35" s="275"/>
      <c r="UUC35" s="275"/>
      <c r="UUD35" s="275"/>
      <c r="UUE35" s="275"/>
      <c r="UUF35" s="275"/>
      <c r="UUG35" s="275"/>
      <c r="UUH35" s="275"/>
      <c r="UUI35" s="275"/>
      <c r="UUJ35" s="275"/>
      <c r="UUK35" s="275"/>
      <c r="UUL35" s="275"/>
      <c r="UUM35" s="275"/>
      <c r="UUN35" s="275"/>
      <c r="UUO35" s="275"/>
      <c r="UUP35" s="275"/>
      <c r="UUQ35" s="275"/>
      <c r="UUR35" s="275"/>
      <c r="UUS35" s="275"/>
      <c r="UUT35" s="275"/>
      <c r="UUU35" s="275"/>
      <c r="UUV35" s="275"/>
      <c r="UUW35" s="275"/>
      <c r="UUX35" s="275"/>
      <c r="UUY35" s="275"/>
      <c r="UUZ35" s="275"/>
      <c r="UVA35" s="275"/>
      <c r="UVB35" s="275"/>
      <c r="UVC35" s="275"/>
      <c r="UVD35" s="275"/>
      <c r="UVE35" s="275"/>
      <c r="UVF35" s="275"/>
      <c r="UVG35" s="275"/>
      <c r="UVH35" s="275"/>
      <c r="UVI35" s="275"/>
      <c r="UVJ35" s="275"/>
      <c r="UVK35" s="275"/>
      <c r="UVL35" s="275"/>
      <c r="UVM35" s="275"/>
      <c r="UVN35" s="275"/>
      <c r="UVO35" s="275"/>
      <c r="UVP35" s="275"/>
      <c r="UVQ35" s="275"/>
      <c r="UVR35" s="275"/>
      <c r="UVS35" s="275"/>
      <c r="UVT35" s="275"/>
      <c r="UVU35" s="275"/>
      <c r="UVV35" s="275"/>
      <c r="UVW35" s="275"/>
      <c r="UVX35" s="275"/>
      <c r="UVY35" s="275"/>
      <c r="UVZ35" s="275"/>
      <c r="UWA35" s="275"/>
      <c r="UWB35" s="275"/>
      <c r="UWC35" s="275"/>
      <c r="UWD35" s="275"/>
      <c r="UWE35" s="275"/>
      <c r="UWF35" s="275"/>
      <c r="UWG35" s="275"/>
      <c r="UWH35" s="275"/>
      <c r="UWI35" s="275"/>
      <c r="UWJ35" s="275"/>
      <c r="UWK35" s="275"/>
      <c r="UWL35" s="275"/>
      <c r="UWM35" s="275"/>
      <c r="UWN35" s="275"/>
      <c r="UWO35" s="275"/>
      <c r="UWP35" s="275"/>
      <c r="UWQ35" s="275"/>
      <c r="UWR35" s="275"/>
      <c r="UWS35" s="275"/>
      <c r="UWT35" s="275"/>
      <c r="UWU35" s="275"/>
      <c r="UWV35" s="275"/>
      <c r="UWW35" s="275"/>
      <c r="UWX35" s="275"/>
      <c r="UWY35" s="275"/>
      <c r="UWZ35" s="275"/>
      <c r="UXA35" s="275"/>
      <c r="UXB35" s="275"/>
      <c r="UXC35" s="275"/>
      <c r="UXD35" s="275"/>
      <c r="UXE35" s="275"/>
      <c r="UXF35" s="275"/>
      <c r="UXG35" s="275"/>
      <c r="UXH35" s="275"/>
      <c r="UXI35" s="275"/>
      <c r="UXJ35" s="275"/>
      <c r="UXK35" s="275"/>
      <c r="UXL35" s="275"/>
      <c r="UXM35" s="275"/>
      <c r="UXN35" s="275"/>
      <c r="UXO35" s="275"/>
      <c r="UXP35" s="275"/>
      <c r="UXQ35" s="275"/>
      <c r="UXR35" s="275"/>
      <c r="UXS35" s="275"/>
      <c r="UXT35" s="275"/>
      <c r="UXU35" s="275"/>
      <c r="UXV35" s="275"/>
      <c r="UXW35" s="275"/>
      <c r="UXX35" s="275"/>
      <c r="UXY35" s="275"/>
      <c r="UXZ35" s="275"/>
      <c r="UYA35" s="275"/>
      <c r="UYB35" s="275"/>
      <c r="UYC35" s="275"/>
      <c r="UYD35" s="275"/>
      <c r="UYE35" s="275"/>
      <c r="UYF35" s="275"/>
      <c r="UYG35" s="275"/>
      <c r="UYH35" s="275"/>
      <c r="UYI35" s="275"/>
      <c r="UYJ35" s="275"/>
      <c r="UYK35" s="275"/>
      <c r="UYL35" s="275"/>
      <c r="UYM35" s="275"/>
      <c r="UYN35" s="275"/>
      <c r="UYO35" s="275"/>
      <c r="UYP35" s="275"/>
      <c r="UYQ35" s="275"/>
      <c r="UYR35" s="275"/>
      <c r="UYS35" s="275"/>
      <c r="UYT35" s="275"/>
      <c r="UYU35" s="275"/>
      <c r="UYV35" s="275"/>
      <c r="UYW35" s="275"/>
      <c r="UYX35" s="275"/>
      <c r="UYY35" s="275"/>
      <c r="UYZ35" s="275"/>
      <c r="UZA35" s="275"/>
      <c r="UZB35" s="275"/>
      <c r="UZC35" s="275"/>
      <c r="UZD35" s="275"/>
      <c r="UZE35" s="275"/>
      <c r="UZF35" s="275"/>
      <c r="UZG35" s="275"/>
      <c r="UZH35" s="275"/>
      <c r="UZI35" s="275"/>
      <c r="UZJ35" s="275"/>
      <c r="UZK35" s="275"/>
      <c r="UZL35" s="275"/>
      <c r="UZM35" s="275"/>
      <c r="UZN35" s="275"/>
      <c r="UZO35" s="275"/>
      <c r="UZP35" s="275"/>
      <c r="UZQ35" s="275"/>
      <c r="UZR35" s="275"/>
      <c r="UZS35" s="275"/>
      <c r="UZT35" s="275"/>
      <c r="UZU35" s="275"/>
      <c r="UZV35" s="275"/>
      <c r="UZW35" s="275"/>
      <c r="UZX35" s="275"/>
      <c r="UZY35" s="275"/>
      <c r="UZZ35" s="275"/>
      <c r="VAA35" s="275"/>
      <c r="VAB35" s="275"/>
      <c r="VAC35" s="275"/>
      <c r="VAD35" s="275"/>
      <c r="VAE35" s="275"/>
      <c r="VAF35" s="275"/>
      <c r="VAG35" s="275"/>
      <c r="VAH35" s="275"/>
      <c r="VAI35" s="275"/>
      <c r="VAJ35" s="275"/>
      <c r="VAK35" s="275"/>
      <c r="VAL35" s="275"/>
      <c r="VAM35" s="275"/>
      <c r="VAN35" s="275"/>
      <c r="VAO35" s="275"/>
      <c r="VAP35" s="275"/>
      <c r="VAQ35" s="275"/>
      <c r="VAR35" s="275"/>
      <c r="VAS35" s="275"/>
      <c r="VAT35" s="275"/>
      <c r="VAU35" s="275"/>
      <c r="VAV35" s="275"/>
      <c r="VAW35" s="275"/>
      <c r="VAX35" s="275"/>
      <c r="VAY35" s="275"/>
      <c r="VAZ35" s="275"/>
      <c r="VBA35" s="275"/>
      <c r="VBB35" s="275"/>
      <c r="VBC35" s="275"/>
      <c r="VBD35" s="275"/>
      <c r="VBE35" s="275"/>
      <c r="VBF35" s="275"/>
      <c r="VBG35" s="275"/>
      <c r="VBH35" s="275"/>
      <c r="VBI35" s="275"/>
      <c r="VBJ35" s="275"/>
      <c r="VBK35" s="275"/>
      <c r="VBL35" s="275"/>
      <c r="VBM35" s="275"/>
      <c r="VBN35" s="275"/>
      <c r="VBO35" s="275"/>
      <c r="VBP35" s="275"/>
      <c r="VBQ35" s="275"/>
      <c r="VBR35" s="275"/>
      <c r="VBS35" s="275"/>
      <c r="VBT35" s="275"/>
      <c r="VBU35" s="275"/>
      <c r="VBV35" s="275"/>
      <c r="VBW35" s="275"/>
      <c r="VBX35" s="275"/>
      <c r="VBY35" s="275"/>
      <c r="VBZ35" s="275"/>
      <c r="VCA35" s="275"/>
      <c r="VCB35" s="275"/>
      <c r="VCC35" s="275"/>
      <c r="VCD35" s="275"/>
      <c r="VCE35" s="275"/>
      <c r="VCF35" s="275"/>
      <c r="VCG35" s="275"/>
      <c r="VCH35" s="275"/>
      <c r="VCI35" s="275"/>
      <c r="VCJ35" s="275"/>
      <c r="VCK35" s="275"/>
      <c r="VCL35" s="275"/>
      <c r="VCM35" s="275"/>
      <c r="VCN35" s="275"/>
      <c r="VCO35" s="275"/>
      <c r="VCP35" s="275"/>
      <c r="VCQ35" s="275"/>
      <c r="VCR35" s="275"/>
      <c r="VCS35" s="275"/>
      <c r="VCT35" s="275"/>
      <c r="VCU35" s="275"/>
      <c r="VCV35" s="275"/>
      <c r="VCW35" s="275"/>
      <c r="VCX35" s="275"/>
      <c r="VCY35" s="275"/>
      <c r="VCZ35" s="275"/>
      <c r="VDA35" s="275"/>
      <c r="VDB35" s="275"/>
      <c r="VDC35" s="275"/>
      <c r="VDD35" s="275"/>
      <c r="VDE35" s="275"/>
      <c r="VDF35" s="275"/>
      <c r="VDG35" s="275"/>
      <c r="VDH35" s="275"/>
      <c r="VDI35" s="275"/>
      <c r="VDJ35" s="275"/>
      <c r="VDK35" s="275"/>
      <c r="VDL35" s="275"/>
      <c r="VDM35" s="275"/>
      <c r="VDN35" s="275"/>
      <c r="VDO35" s="275"/>
      <c r="VDP35" s="275"/>
      <c r="VDQ35" s="275"/>
      <c r="VDR35" s="275"/>
      <c r="VDS35" s="275"/>
      <c r="VDT35" s="275"/>
      <c r="VDU35" s="275"/>
      <c r="VDV35" s="275"/>
      <c r="VDW35" s="275"/>
      <c r="VDX35" s="275"/>
      <c r="VDY35" s="275"/>
      <c r="VDZ35" s="275"/>
      <c r="VEA35" s="275"/>
      <c r="VEB35" s="275"/>
      <c r="VEC35" s="275"/>
      <c r="VED35" s="275"/>
      <c r="VEE35" s="275"/>
      <c r="VEF35" s="275"/>
      <c r="VEG35" s="275"/>
      <c r="VEH35" s="275"/>
      <c r="VEI35" s="275"/>
      <c r="VEJ35" s="275"/>
      <c r="VEK35" s="275"/>
      <c r="VEL35" s="275"/>
      <c r="VEM35" s="275"/>
      <c r="VEN35" s="275"/>
      <c r="VEO35" s="275"/>
      <c r="VEP35" s="275"/>
      <c r="VEQ35" s="275"/>
      <c r="VER35" s="275"/>
      <c r="VES35" s="275"/>
      <c r="VET35" s="275"/>
      <c r="VEU35" s="275"/>
      <c r="VEV35" s="275"/>
      <c r="VEW35" s="275"/>
      <c r="VEX35" s="275"/>
      <c r="VEY35" s="275"/>
      <c r="VEZ35" s="275"/>
      <c r="VFA35" s="275"/>
      <c r="VFB35" s="275"/>
      <c r="VFC35" s="275"/>
      <c r="VFD35" s="275"/>
      <c r="VFE35" s="275"/>
      <c r="VFF35" s="275"/>
      <c r="VFG35" s="275"/>
      <c r="VFH35" s="275"/>
      <c r="VFI35" s="275"/>
      <c r="VFJ35" s="275"/>
      <c r="VFK35" s="275"/>
      <c r="VFL35" s="275"/>
      <c r="VFM35" s="275"/>
      <c r="VFN35" s="275"/>
      <c r="VFO35" s="275"/>
      <c r="VFP35" s="275"/>
      <c r="VFQ35" s="275"/>
      <c r="VFR35" s="275"/>
      <c r="VFS35" s="275"/>
      <c r="VFT35" s="275"/>
      <c r="VFU35" s="275"/>
      <c r="VFV35" s="275"/>
      <c r="VFW35" s="275"/>
      <c r="VFX35" s="275"/>
      <c r="VFY35" s="275"/>
      <c r="VFZ35" s="275"/>
      <c r="VGA35" s="275"/>
      <c r="VGB35" s="275"/>
      <c r="VGC35" s="275"/>
      <c r="VGD35" s="275"/>
      <c r="VGE35" s="275"/>
      <c r="VGF35" s="275"/>
      <c r="VGG35" s="275"/>
      <c r="VGH35" s="275"/>
      <c r="VGI35" s="275"/>
      <c r="VGJ35" s="275"/>
      <c r="VGK35" s="275"/>
      <c r="VGL35" s="275"/>
      <c r="VGM35" s="275"/>
      <c r="VGN35" s="275"/>
      <c r="VGO35" s="275"/>
      <c r="VGP35" s="275"/>
      <c r="VGQ35" s="275"/>
      <c r="VGR35" s="275"/>
      <c r="VGS35" s="275"/>
      <c r="VGT35" s="275"/>
      <c r="VGU35" s="275"/>
      <c r="VGV35" s="275"/>
      <c r="VGW35" s="275"/>
      <c r="VGX35" s="275"/>
      <c r="VGY35" s="275"/>
      <c r="VGZ35" s="275"/>
      <c r="VHA35" s="275"/>
      <c r="VHB35" s="275"/>
      <c r="VHC35" s="275"/>
      <c r="VHD35" s="275"/>
      <c r="VHE35" s="275"/>
      <c r="VHF35" s="275"/>
      <c r="VHG35" s="275"/>
      <c r="VHH35" s="275"/>
      <c r="VHI35" s="275"/>
      <c r="VHJ35" s="275"/>
      <c r="VHK35" s="275"/>
      <c r="VHL35" s="275"/>
      <c r="VHM35" s="275"/>
      <c r="VHN35" s="275"/>
      <c r="VHO35" s="275"/>
      <c r="VHP35" s="275"/>
      <c r="VHQ35" s="275"/>
      <c r="VHR35" s="275"/>
      <c r="VHS35" s="275"/>
      <c r="VHT35" s="275"/>
      <c r="VHU35" s="275"/>
      <c r="VHV35" s="275"/>
      <c r="VHW35" s="275"/>
      <c r="VHX35" s="275"/>
      <c r="VHY35" s="275"/>
      <c r="VHZ35" s="275"/>
      <c r="VIA35" s="275"/>
      <c r="VIB35" s="275"/>
      <c r="VIC35" s="275"/>
      <c r="VID35" s="275"/>
      <c r="VIE35" s="275"/>
      <c r="VIF35" s="275"/>
      <c r="VIG35" s="275"/>
      <c r="VIH35" s="275"/>
      <c r="VII35" s="275"/>
      <c r="VIJ35" s="275"/>
      <c r="VIK35" s="275"/>
      <c r="VIL35" s="275"/>
      <c r="VIM35" s="275"/>
      <c r="VIN35" s="275"/>
      <c r="VIO35" s="275"/>
      <c r="VIP35" s="275"/>
      <c r="VIQ35" s="275"/>
      <c r="VIR35" s="275"/>
      <c r="VIS35" s="275"/>
      <c r="VIT35" s="275"/>
      <c r="VIU35" s="275"/>
      <c r="VIV35" s="275"/>
      <c r="VIW35" s="275"/>
      <c r="VIX35" s="275"/>
      <c r="VIY35" s="275"/>
      <c r="VIZ35" s="275"/>
      <c r="VJA35" s="275"/>
      <c r="VJB35" s="275"/>
      <c r="VJC35" s="275"/>
      <c r="VJD35" s="275"/>
      <c r="VJE35" s="275"/>
      <c r="VJF35" s="275"/>
      <c r="VJG35" s="275"/>
      <c r="VJH35" s="275"/>
      <c r="VJI35" s="275"/>
      <c r="VJJ35" s="275"/>
      <c r="VJK35" s="275"/>
      <c r="VJL35" s="275"/>
      <c r="VJM35" s="275"/>
      <c r="VJN35" s="275"/>
      <c r="VJO35" s="275"/>
      <c r="VJP35" s="275"/>
      <c r="VJQ35" s="275"/>
      <c r="VJR35" s="275"/>
      <c r="VJS35" s="275"/>
      <c r="VJT35" s="275"/>
      <c r="VJU35" s="275"/>
      <c r="VJV35" s="275"/>
      <c r="VJW35" s="275"/>
      <c r="VJX35" s="275"/>
      <c r="VJY35" s="275"/>
      <c r="VJZ35" s="275"/>
      <c r="VKA35" s="275"/>
      <c r="VKB35" s="275"/>
      <c r="VKC35" s="275"/>
      <c r="VKD35" s="275"/>
      <c r="VKE35" s="275"/>
      <c r="VKF35" s="275"/>
      <c r="VKG35" s="275"/>
      <c r="VKH35" s="275"/>
      <c r="VKI35" s="275"/>
      <c r="VKJ35" s="275"/>
      <c r="VKK35" s="275"/>
      <c r="VKL35" s="275"/>
      <c r="VKM35" s="275"/>
      <c r="VKN35" s="275"/>
      <c r="VKO35" s="275"/>
      <c r="VKP35" s="275"/>
      <c r="VKQ35" s="275"/>
      <c r="VKR35" s="275"/>
      <c r="VKS35" s="275"/>
      <c r="VKT35" s="275"/>
      <c r="VKU35" s="275"/>
      <c r="VKV35" s="275"/>
      <c r="VKW35" s="275"/>
      <c r="VKX35" s="275"/>
      <c r="VKY35" s="275"/>
      <c r="VKZ35" s="275"/>
      <c r="VLA35" s="275"/>
      <c r="VLB35" s="275"/>
      <c r="VLC35" s="275"/>
      <c r="VLD35" s="275"/>
      <c r="VLE35" s="275"/>
      <c r="VLF35" s="275"/>
      <c r="VLG35" s="275"/>
      <c r="VLH35" s="275"/>
      <c r="VLI35" s="275"/>
      <c r="VLJ35" s="275"/>
      <c r="VLK35" s="275"/>
      <c r="VLL35" s="275"/>
      <c r="VLM35" s="275"/>
      <c r="VLN35" s="275"/>
      <c r="VLO35" s="275"/>
      <c r="VLP35" s="275"/>
      <c r="VLQ35" s="275"/>
      <c r="VLR35" s="275"/>
      <c r="VLS35" s="275"/>
      <c r="VLT35" s="275"/>
      <c r="VLU35" s="275"/>
      <c r="VLV35" s="275"/>
      <c r="VLW35" s="275"/>
      <c r="VLX35" s="275"/>
      <c r="VLY35" s="275"/>
      <c r="VLZ35" s="275"/>
      <c r="VMA35" s="275"/>
      <c r="VMB35" s="275"/>
      <c r="VMC35" s="275"/>
      <c r="VMD35" s="275"/>
      <c r="VME35" s="275"/>
      <c r="VMF35" s="275"/>
      <c r="VMG35" s="275"/>
      <c r="VMH35" s="275"/>
      <c r="VMI35" s="275"/>
      <c r="VMJ35" s="275"/>
      <c r="VMK35" s="275"/>
      <c r="VML35" s="275"/>
      <c r="VMM35" s="275"/>
      <c r="VMN35" s="275"/>
      <c r="VMO35" s="275"/>
      <c r="VMP35" s="275"/>
      <c r="VMQ35" s="275"/>
      <c r="VMR35" s="275"/>
      <c r="VMS35" s="275"/>
      <c r="VMT35" s="275"/>
      <c r="VMU35" s="275"/>
      <c r="VMV35" s="275"/>
      <c r="VMW35" s="275"/>
      <c r="VMX35" s="275"/>
      <c r="VMY35" s="275"/>
      <c r="VMZ35" s="275"/>
      <c r="VNA35" s="275"/>
      <c r="VNB35" s="275"/>
      <c r="VNC35" s="275"/>
      <c r="VND35" s="275"/>
      <c r="VNE35" s="275"/>
      <c r="VNF35" s="275"/>
      <c r="VNG35" s="275"/>
      <c r="VNH35" s="275"/>
      <c r="VNI35" s="275"/>
      <c r="VNJ35" s="275"/>
      <c r="VNK35" s="275"/>
      <c r="VNL35" s="275"/>
      <c r="VNM35" s="275"/>
      <c r="VNN35" s="275"/>
      <c r="VNO35" s="275"/>
      <c r="VNP35" s="275"/>
      <c r="VNQ35" s="275"/>
      <c r="VNR35" s="275"/>
      <c r="VNS35" s="275"/>
      <c r="VNT35" s="275"/>
      <c r="VNU35" s="275"/>
      <c r="VNV35" s="275"/>
      <c r="VNW35" s="275"/>
      <c r="VNX35" s="275"/>
      <c r="VNY35" s="275"/>
      <c r="VNZ35" s="275"/>
      <c r="VOA35" s="275"/>
      <c r="VOB35" s="275"/>
      <c r="VOC35" s="275"/>
      <c r="VOD35" s="275"/>
      <c r="VOE35" s="275"/>
      <c r="VOF35" s="275"/>
      <c r="VOG35" s="275"/>
      <c r="VOH35" s="275"/>
      <c r="VOI35" s="275"/>
      <c r="VOJ35" s="275"/>
      <c r="VOK35" s="275"/>
      <c r="VOL35" s="275"/>
      <c r="VOM35" s="275"/>
      <c r="VON35" s="275"/>
      <c r="VOO35" s="275"/>
      <c r="VOP35" s="275"/>
      <c r="VOQ35" s="275"/>
      <c r="VOR35" s="275"/>
      <c r="VOS35" s="275"/>
      <c r="VOT35" s="275"/>
      <c r="VOU35" s="275"/>
      <c r="VOV35" s="275"/>
      <c r="VOW35" s="275"/>
      <c r="VOX35" s="275"/>
      <c r="VOY35" s="275"/>
      <c r="VOZ35" s="275"/>
      <c r="VPA35" s="275"/>
      <c r="VPB35" s="275"/>
      <c r="VPC35" s="275"/>
      <c r="VPD35" s="275"/>
      <c r="VPE35" s="275"/>
      <c r="VPF35" s="275"/>
      <c r="VPG35" s="275"/>
      <c r="VPH35" s="275"/>
      <c r="VPI35" s="275"/>
      <c r="VPJ35" s="275"/>
      <c r="VPK35" s="275"/>
      <c r="VPL35" s="275"/>
      <c r="VPM35" s="275"/>
      <c r="VPN35" s="275"/>
      <c r="VPO35" s="275"/>
      <c r="VPP35" s="275"/>
      <c r="VPQ35" s="275"/>
      <c r="VPR35" s="275"/>
      <c r="VPS35" s="275"/>
      <c r="VPT35" s="275"/>
      <c r="VPU35" s="275"/>
      <c r="VPV35" s="275"/>
      <c r="VPW35" s="275"/>
      <c r="VPX35" s="275"/>
      <c r="VPY35" s="275"/>
      <c r="VPZ35" s="275"/>
      <c r="VQA35" s="275"/>
      <c r="VQB35" s="275"/>
      <c r="VQC35" s="275"/>
      <c r="VQD35" s="275"/>
      <c r="VQE35" s="275"/>
      <c r="VQF35" s="275"/>
      <c r="VQG35" s="275"/>
      <c r="VQH35" s="275"/>
      <c r="VQI35" s="275"/>
      <c r="VQJ35" s="275"/>
      <c r="VQK35" s="275"/>
      <c r="VQL35" s="275"/>
      <c r="VQM35" s="275"/>
      <c r="VQN35" s="275"/>
      <c r="VQO35" s="275"/>
      <c r="VQP35" s="275"/>
      <c r="VQQ35" s="275"/>
      <c r="VQR35" s="275"/>
      <c r="VQS35" s="275"/>
      <c r="VQT35" s="275"/>
      <c r="VQU35" s="275"/>
      <c r="VQV35" s="275"/>
      <c r="VQW35" s="275"/>
      <c r="VQX35" s="275"/>
      <c r="VQY35" s="275"/>
      <c r="VQZ35" s="275"/>
      <c r="VRA35" s="275"/>
      <c r="VRB35" s="275"/>
      <c r="VRC35" s="275"/>
      <c r="VRD35" s="275"/>
      <c r="VRE35" s="275"/>
      <c r="VRF35" s="275"/>
      <c r="VRG35" s="275"/>
      <c r="VRH35" s="275"/>
      <c r="VRI35" s="275"/>
      <c r="VRJ35" s="275"/>
      <c r="VRK35" s="275"/>
      <c r="VRL35" s="275"/>
      <c r="VRM35" s="275"/>
      <c r="VRN35" s="275"/>
      <c r="VRO35" s="275"/>
      <c r="VRP35" s="275"/>
      <c r="VRQ35" s="275"/>
      <c r="VRR35" s="275"/>
      <c r="VRS35" s="275"/>
      <c r="VRT35" s="275"/>
      <c r="VRU35" s="275"/>
      <c r="VRV35" s="275"/>
      <c r="VRW35" s="275"/>
      <c r="VRX35" s="275"/>
      <c r="VRY35" s="275"/>
      <c r="VRZ35" s="275"/>
      <c r="VSA35" s="275"/>
      <c r="VSB35" s="275"/>
      <c r="VSC35" s="275"/>
      <c r="VSD35" s="275"/>
      <c r="VSE35" s="275"/>
      <c r="VSF35" s="275"/>
      <c r="VSG35" s="275"/>
      <c r="VSH35" s="275"/>
      <c r="VSI35" s="275"/>
      <c r="VSJ35" s="275"/>
      <c r="VSK35" s="275"/>
      <c r="VSL35" s="275"/>
      <c r="VSM35" s="275"/>
      <c r="VSN35" s="275"/>
      <c r="VSO35" s="275"/>
      <c r="VSP35" s="275"/>
      <c r="VSQ35" s="275"/>
      <c r="VSR35" s="275"/>
      <c r="VSS35" s="275"/>
      <c r="VST35" s="275"/>
      <c r="VSU35" s="275"/>
      <c r="VSV35" s="275"/>
      <c r="VSW35" s="275"/>
      <c r="VSX35" s="275"/>
      <c r="VSY35" s="275"/>
      <c r="VSZ35" s="275"/>
      <c r="VTA35" s="275"/>
      <c r="VTB35" s="275"/>
      <c r="VTC35" s="275"/>
      <c r="VTD35" s="275"/>
      <c r="VTE35" s="275"/>
      <c r="VTF35" s="275"/>
      <c r="VTG35" s="275"/>
      <c r="VTH35" s="275"/>
      <c r="VTI35" s="275"/>
      <c r="VTJ35" s="275"/>
      <c r="VTK35" s="275"/>
      <c r="VTL35" s="275"/>
      <c r="VTM35" s="275"/>
      <c r="VTN35" s="275"/>
      <c r="VTO35" s="275"/>
      <c r="VTP35" s="275"/>
      <c r="VTQ35" s="275"/>
      <c r="VTR35" s="275"/>
      <c r="VTS35" s="275"/>
      <c r="VTT35" s="275"/>
      <c r="VTU35" s="275"/>
      <c r="VTV35" s="275"/>
      <c r="VTW35" s="275"/>
      <c r="VTX35" s="275"/>
      <c r="VTY35" s="275"/>
      <c r="VTZ35" s="275"/>
      <c r="VUA35" s="275"/>
      <c r="VUB35" s="275"/>
      <c r="VUC35" s="275"/>
      <c r="VUD35" s="275"/>
      <c r="VUE35" s="275"/>
      <c r="VUF35" s="275"/>
      <c r="VUG35" s="275"/>
      <c r="VUH35" s="275"/>
      <c r="VUI35" s="275"/>
      <c r="VUJ35" s="275"/>
      <c r="VUK35" s="275"/>
      <c r="VUL35" s="275"/>
      <c r="VUM35" s="275"/>
      <c r="VUN35" s="275"/>
      <c r="VUO35" s="275"/>
      <c r="VUP35" s="275"/>
      <c r="VUQ35" s="275"/>
      <c r="VUR35" s="275"/>
      <c r="VUS35" s="275"/>
      <c r="VUT35" s="275"/>
      <c r="VUU35" s="275"/>
      <c r="VUV35" s="275"/>
      <c r="VUW35" s="275"/>
      <c r="VUX35" s="275"/>
      <c r="VUY35" s="275"/>
      <c r="VUZ35" s="275"/>
      <c r="VVA35" s="275"/>
      <c r="VVB35" s="275"/>
      <c r="VVC35" s="275"/>
      <c r="VVD35" s="275"/>
      <c r="VVE35" s="275"/>
      <c r="VVF35" s="275"/>
      <c r="VVG35" s="275"/>
      <c r="VVH35" s="275"/>
      <c r="VVI35" s="275"/>
      <c r="VVJ35" s="275"/>
      <c r="VVK35" s="275"/>
      <c r="VVL35" s="275"/>
      <c r="VVM35" s="275"/>
      <c r="VVN35" s="275"/>
      <c r="VVO35" s="275"/>
      <c r="VVP35" s="275"/>
      <c r="VVQ35" s="275"/>
      <c r="VVR35" s="275"/>
      <c r="VVS35" s="275"/>
      <c r="VVT35" s="275"/>
      <c r="VVU35" s="275"/>
      <c r="VVV35" s="275"/>
      <c r="VVW35" s="275"/>
      <c r="VVX35" s="275"/>
      <c r="VVY35" s="275"/>
      <c r="VVZ35" s="275"/>
      <c r="VWA35" s="275"/>
      <c r="VWB35" s="275"/>
      <c r="VWC35" s="275"/>
      <c r="VWD35" s="275"/>
      <c r="VWE35" s="275"/>
      <c r="VWF35" s="275"/>
      <c r="VWG35" s="275"/>
      <c r="VWH35" s="275"/>
      <c r="VWI35" s="275"/>
      <c r="VWJ35" s="275"/>
      <c r="VWK35" s="275"/>
      <c r="VWL35" s="275"/>
      <c r="VWM35" s="275"/>
      <c r="VWN35" s="275"/>
      <c r="VWO35" s="275"/>
      <c r="VWP35" s="275"/>
      <c r="VWQ35" s="275"/>
      <c r="VWR35" s="275"/>
      <c r="VWS35" s="275"/>
      <c r="VWT35" s="275"/>
      <c r="VWU35" s="275"/>
      <c r="VWV35" s="275"/>
      <c r="VWW35" s="275"/>
      <c r="VWX35" s="275"/>
      <c r="VWY35" s="275"/>
      <c r="VWZ35" s="275"/>
      <c r="VXA35" s="275"/>
      <c r="VXB35" s="275"/>
      <c r="VXC35" s="275"/>
      <c r="VXD35" s="275"/>
      <c r="VXE35" s="275"/>
      <c r="VXF35" s="275"/>
      <c r="VXG35" s="275"/>
      <c r="VXH35" s="275"/>
      <c r="VXI35" s="275"/>
      <c r="VXJ35" s="275"/>
      <c r="VXK35" s="275"/>
      <c r="VXL35" s="275"/>
      <c r="VXM35" s="275"/>
      <c r="VXN35" s="275"/>
      <c r="VXO35" s="275"/>
      <c r="VXP35" s="275"/>
      <c r="VXQ35" s="275"/>
      <c r="VXR35" s="275"/>
      <c r="VXS35" s="275"/>
      <c r="VXT35" s="275"/>
      <c r="VXU35" s="275"/>
      <c r="VXV35" s="275"/>
      <c r="VXW35" s="275"/>
      <c r="VXX35" s="275"/>
      <c r="VXY35" s="275"/>
      <c r="VXZ35" s="275"/>
      <c r="VYA35" s="275"/>
      <c r="VYB35" s="275"/>
      <c r="VYC35" s="275"/>
      <c r="VYD35" s="275"/>
      <c r="VYE35" s="275"/>
      <c r="VYF35" s="275"/>
      <c r="VYG35" s="275"/>
      <c r="VYH35" s="275"/>
      <c r="VYI35" s="275"/>
      <c r="VYJ35" s="275"/>
      <c r="VYK35" s="275"/>
      <c r="VYL35" s="275"/>
      <c r="VYM35" s="275"/>
      <c r="VYN35" s="275"/>
      <c r="VYO35" s="275"/>
      <c r="VYP35" s="275"/>
      <c r="VYQ35" s="275"/>
      <c r="VYR35" s="275"/>
      <c r="VYS35" s="275"/>
      <c r="VYT35" s="275"/>
      <c r="VYU35" s="275"/>
      <c r="VYV35" s="275"/>
      <c r="VYW35" s="275"/>
      <c r="VYX35" s="275"/>
      <c r="VYY35" s="275"/>
      <c r="VYZ35" s="275"/>
      <c r="VZA35" s="275"/>
      <c r="VZB35" s="275"/>
      <c r="VZC35" s="275"/>
      <c r="VZD35" s="275"/>
      <c r="VZE35" s="275"/>
      <c r="VZF35" s="275"/>
      <c r="VZG35" s="275"/>
      <c r="VZH35" s="275"/>
      <c r="VZI35" s="275"/>
      <c r="VZJ35" s="275"/>
      <c r="VZK35" s="275"/>
      <c r="VZL35" s="275"/>
      <c r="VZM35" s="275"/>
      <c r="VZN35" s="275"/>
      <c r="VZO35" s="275"/>
      <c r="VZP35" s="275"/>
      <c r="VZQ35" s="275"/>
      <c r="VZR35" s="275"/>
      <c r="VZS35" s="275"/>
      <c r="VZT35" s="275"/>
      <c r="VZU35" s="275"/>
      <c r="VZV35" s="275"/>
      <c r="VZW35" s="275"/>
      <c r="VZX35" s="275"/>
      <c r="VZY35" s="275"/>
      <c r="VZZ35" s="275"/>
      <c r="WAA35" s="275"/>
      <c r="WAB35" s="275"/>
      <c r="WAC35" s="275"/>
      <c r="WAD35" s="275"/>
      <c r="WAE35" s="275"/>
      <c r="WAF35" s="275"/>
      <c r="WAG35" s="275"/>
      <c r="WAH35" s="275"/>
      <c r="WAI35" s="275"/>
      <c r="WAJ35" s="275"/>
      <c r="WAK35" s="275"/>
      <c r="WAL35" s="275"/>
      <c r="WAM35" s="275"/>
      <c r="WAN35" s="275"/>
      <c r="WAO35" s="275"/>
      <c r="WAP35" s="275"/>
      <c r="WAQ35" s="275"/>
      <c r="WAR35" s="275"/>
      <c r="WAS35" s="275"/>
      <c r="WAT35" s="275"/>
      <c r="WAU35" s="275"/>
      <c r="WAV35" s="275"/>
      <c r="WAW35" s="275"/>
      <c r="WAX35" s="275"/>
      <c r="WAY35" s="275"/>
      <c r="WAZ35" s="275"/>
      <c r="WBA35" s="275"/>
      <c r="WBB35" s="275"/>
      <c r="WBC35" s="275"/>
      <c r="WBD35" s="275"/>
      <c r="WBE35" s="275"/>
      <c r="WBF35" s="275"/>
      <c r="WBG35" s="275"/>
      <c r="WBH35" s="275"/>
      <c r="WBI35" s="275"/>
      <c r="WBJ35" s="275"/>
      <c r="WBK35" s="275"/>
      <c r="WBL35" s="275"/>
      <c r="WBM35" s="275"/>
      <c r="WBN35" s="275"/>
      <c r="WBO35" s="275"/>
      <c r="WBP35" s="275"/>
      <c r="WBQ35" s="275"/>
      <c r="WBR35" s="275"/>
      <c r="WBS35" s="275"/>
      <c r="WBT35" s="275"/>
      <c r="WBU35" s="275"/>
      <c r="WBV35" s="275"/>
      <c r="WBW35" s="275"/>
      <c r="WBX35" s="275"/>
      <c r="WBY35" s="275"/>
      <c r="WBZ35" s="275"/>
      <c r="WCA35" s="275"/>
      <c r="WCB35" s="275"/>
      <c r="WCC35" s="275"/>
      <c r="WCD35" s="275"/>
      <c r="WCE35" s="275"/>
      <c r="WCF35" s="275"/>
      <c r="WCG35" s="275"/>
      <c r="WCH35" s="275"/>
      <c r="WCI35" s="275"/>
      <c r="WCJ35" s="275"/>
      <c r="WCK35" s="275"/>
      <c r="WCL35" s="275"/>
      <c r="WCM35" s="275"/>
      <c r="WCN35" s="275"/>
      <c r="WCO35" s="275"/>
      <c r="WCP35" s="275"/>
      <c r="WCQ35" s="275"/>
      <c r="WCR35" s="275"/>
      <c r="WCS35" s="275"/>
      <c r="WCT35" s="275"/>
      <c r="WCU35" s="275"/>
      <c r="WCV35" s="275"/>
      <c r="WCW35" s="275"/>
      <c r="WCX35" s="275"/>
      <c r="WCY35" s="275"/>
      <c r="WCZ35" s="275"/>
      <c r="WDA35" s="275"/>
      <c r="WDB35" s="275"/>
      <c r="WDC35" s="275"/>
      <c r="WDD35" s="275"/>
      <c r="WDE35" s="275"/>
      <c r="WDF35" s="275"/>
      <c r="WDG35" s="275"/>
      <c r="WDH35" s="275"/>
      <c r="WDI35" s="275"/>
      <c r="WDJ35" s="275"/>
      <c r="WDK35" s="275"/>
      <c r="WDL35" s="275"/>
      <c r="WDM35" s="275"/>
      <c r="WDN35" s="275"/>
      <c r="WDO35" s="275"/>
      <c r="WDP35" s="275"/>
      <c r="WDQ35" s="275"/>
      <c r="WDR35" s="275"/>
      <c r="WDS35" s="275"/>
      <c r="WDT35" s="275"/>
      <c r="WDU35" s="275"/>
      <c r="WDV35" s="275"/>
      <c r="WDW35" s="275"/>
      <c r="WDX35" s="275"/>
      <c r="WDY35" s="275"/>
      <c r="WDZ35" s="275"/>
      <c r="WEA35" s="275"/>
      <c r="WEB35" s="275"/>
      <c r="WEC35" s="275"/>
      <c r="WED35" s="275"/>
      <c r="WEE35" s="275"/>
      <c r="WEF35" s="275"/>
      <c r="WEG35" s="275"/>
      <c r="WEH35" s="275"/>
      <c r="WEI35" s="275"/>
      <c r="WEJ35" s="275"/>
      <c r="WEK35" s="275"/>
      <c r="WEL35" s="275"/>
      <c r="WEM35" s="275"/>
      <c r="WEN35" s="275"/>
      <c r="WEO35" s="275"/>
      <c r="WEP35" s="275"/>
      <c r="WEQ35" s="275"/>
      <c r="WER35" s="275"/>
      <c r="WES35" s="275"/>
      <c r="WET35" s="275"/>
      <c r="WEU35" s="275"/>
      <c r="WEV35" s="275"/>
      <c r="WEW35" s="275"/>
      <c r="WEX35" s="275"/>
      <c r="WEY35" s="275"/>
      <c r="WEZ35" s="275"/>
      <c r="WFA35" s="275"/>
      <c r="WFB35" s="275"/>
      <c r="WFC35" s="275"/>
      <c r="WFD35" s="275"/>
      <c r="WFE35" s="275"/>
      <c r="WFF35" s="275"/>
      <c r="WFG35" s="275"/>
      <c r="WFH35" s="275"/>
      <c r="WFI35" s="275"/>
      <c r="WFJ35" s="275"/>
      <c r="WFK35" s="275"/>
      <c r="WFL35" s="275"/>
      <c r="WFM35" s="275"/>
      <c r="WFN35" s="275"/>
      <c r="WFO35" s="275"/>
      <c r="WFP35" s="275"/>
      <c r="WFQ35" s="275"/>
      <c r="WFR35" s="275"/>
      <c r="WFS35" s="275"/>
      <c r="WFT35" s="275"/>
      <c r="WFU35" s="275"/>
      <c r="WFV35" s="275"/>
      <c r="WFW35" s="275"/>
      <c r="WFX35" s="275"/>
      <c r="WFY35" s="275"/>
      <c r="WFZ35" s="275"/>
      <c r="WGA35" s="275"/>
      <c r="WGB35" s="275"/>
      <c r="WGC35" s="275"/>
      <c r="WGD35" s="275"/>
      <c r="WGE35" s="275"/>
      <c r="WGF35" s="275"/>
      <c r="WGG35" s="275"/>
      <c r="WGH35" s="275"/>
      <c r="WGI35" s="275"/>
      <c r="WGJ35" s="275"/>
      <c r="WGK35" s="275"/>
      <c r="WGL35" s="275"/>
      <c r="WGM35" s="275"/>
      <c r="WGN35" s="275"/>
      <c r="WGO35" s="275"/>
      <c r="WGP35" s="275"/>
      <c r="WGQ35" s="275"/>
      <c r="WGR35" s="275"/>
      <c r="WGS35" s="275"/>
      <c r="WGT35" s="275"/>
      <c r="WGU35" s="275"/>
      <c r="WGV35" s="275"/>
      <c r="WGW35" s="275"/>
      <c r="WGX35" s="275"/>
      <c r="WGY35" s="275"/>
      <c r="WGZ35" s="275"/>
      <c r="WHA35" s="275"/>
      <c r="WHB35" s="275"/>
      <c r="WHC35" s="275"/>
      <c r="WHD35" s="275"/>
      <c r="WHE35" s="275"/>
      <c r="WHF35" s="275"/>
      <c r="WHG35" s="275"/>
      <c r="WHH35" s="275"/>
      <c r="WHI35" s="275"/>
      <c r="WHJ35" s="275"/>
      <c r="WHK35" s="275"/>
      <c r="WHL35" s="275"/>
      <c r="WHM35" s="275"/>
      <c r="WHN35" s="275"/>
      <c r="WHO35" s="275"/>
      <c r="WHP35" s="275"/>
      <c r="WHQ35" s="275"/>
      <c r="WHR35" s="275"/>
      <c r="WHS35" s="275"/>
      <c r="WHT35" s="275"/>
      <c r="WHU35" s="275"/>
      <c r="WHV35" s="275"/>
      <c r="WHW35" s="275"/>
      <c r="WHX35" s="275"/>
      <c r="WHY35" s="275"/>
      <c r="WHZ35" s="275"/>
      <c r="WIA35" s="275"/>
      <c r="WIB35" s="275"/>
      <c r="WIC35" s="275"/>
      <c r="WID35" s="275"/>
      <c r="WIE35" s="275"/>
      <c r="WIF35" s="275"/>
      <c r="WIG35" s="275"/>
      <c r="WIH35" s="275"/>
      <c r="WII35" s="275"/>
      <c r="WIJ35" s="275"/>
      <c r="WIK35" s="275"/>
      <c r="WIL35" s="275"/>
      <c r="WIM35" s="275"/>
      <c r="WIN35" s="275"/>
      <c r="WIO35" s="275"/>
      <c r="WIP35" s="275"/>
      <c r="WIQ35" s="275"/>
      <c r="WIR35" s="275"/>
      <c r="WIS35" s="275"/>
      <c r="WIT35" s="275"/>
      <c r="WIU35" s="275"/>
      <c r="WIV35" s="275"/>
      <c r="WIW35" s="275"/>
      <c r="WIX35" s="275"/>
      <c r="WIY35" s="275"/>
      <c r="WIZ35" s="275"/>
      <c r="WJA35" s="275"/>
      <c r="WJB35" s="275"/>
      <c r="WJC35" s="275"/>
      <c r="WJD35" s="275"/>
      <c r="WJE35" s="275"/>
      <c r="WJF35" s="275"/>
      <c r="WJG35" s="275"/>
      <c r="WJH35" s="275"/>
      <c r="WJI35" s="275"/>
      <c r="WJJ35" s="275"/>
      <c r="WJK35" s="275"/>
      <c r="WJL35" s="275"/>
      <c r="WJM35" s="275"/>
      <c r="WJN35" s="275"/>
      <c r="WJO35" s="275"/>
      <c r="WJP35" s="275"/>
      <c r="WJQ35" s="275"/>
      <c r="WJR35" s="275"/>
      <c r="WJS35" s="275"/>
      <c r="WJT35" s="275"/>
      <c r="WJU35" s="275"/>
      <c r="WJV35" s="275"/>
      <c r="WJW35" s="275"/>
      <c r="WJX35" s="275"/>
      <c r="WJY35" s="275"/>
      <c r="WJZ35" s="275"/>
      <c r="WKA35" s="275"/>
      <c r="WKB35" s="275"/>
      <c r="WKC35" s="275"/>
      <c r="WKD35" s="275"/>
      <c r="WKE35" s="275"/>
      <c r="WKF35" s="275"/>
      <c r="WKG35" s="275"/>
      <c r="WKH35" s="275"/>
      <c r="WKI35" s="275"/>
      <c r="WKJ35" s="275"/>
      <c r="WKK35" s="275"/>
      <c r="WKL35" s="275"/>
      <c r="WKM35" s="275"/>
      <c r="WKN35" s="275"/>
      <c r="WKO35" s="275"/>
      <c r="WKP35" s="275"/>
      <c r="WKQ35" s="275"/>
      <c r="WKR35" s="275"/>
      <c r="WKS35" s="275"/>
      <c r="WKT35" s="275"/>
      <c r="WKU35" s="275"/>
      <c r="WKV35" s="275"/>
      <c r="WKW35" s="275"/>
      <c r="WKX35" s="275"/>
      <c r="WKY35" s="275"/>
      <c r="WKZ35" s="275"/>
      <c r="WLA35" s="275"/>
      <c r="WLB35" s="275"/>
      <c r="WLC35" s="275"/>
      <c r="WLD35" s="275"/>
      <c r="WLE35" s="275"/>
      <c r="WLF35" s="275"/>
      <c r="WLG35" s="275"/>
      <c r="WLH35" s="275"/>
      <c r="WLI35" s="275"/>
      <c r="WLJ35" s="275"/>
      <c r="WLK35" s="275"/>
      <c r="WLL35" s="275"/>
      <c r="WLM35" s="275"/>
      <c r="WLN35" s="275"/>
      <c r="WLO35" s="275"/>
      <c r="WLP35" s="275"/>
      <c r="WLQ35" s="275"/>
      <c r="WLR35" s="275"/>
      <c r="WLS35" s="275"/>
      <c r="WLT35" s="275"/>
      <c r="WLU35" s="275"/>
      <c r="WLV35" s="275"/>
      <c r="WLW35" s="275"/>
      <c r="WLX35" s="275"/>
      <c r="WLY35" s="275"/>
      <c r="WLZ35" s="275"/>
      <c r="WMA35" s="275"/>
      <c r="WMB35" s="275"/>
      <c r="WMC35" s="275"/>
      <c r="WMD35" s="275"/>
      <c r="WME35" s="275"/>
      <c r="WMF35" s="275"/>
      <c r="WMG35" s="275"/>
      <c r="WMH35" s="275"/>
      <c r="WMI35" s="275"/>
      <c r="WMJ35" s="275"/>
      <c r="WMK35" s="275"/>
      <c r="WML35" s="275"/>
      <c r="WMM35" s="275"/>
      <c r="WMN35" s="275"/>
      <c r="WMO35" s="275"/>
      <c r="WMP35" s="275"/>
      <c r="WMQ35" s="275"/>
      <c r="WMR35" s="275"/>
      <c r="WMS35" s="275"/>
      <c r="WMT35" s="275"/>
      <c r="WMU35" s="275"/>
      <c r="WMV35" s="275"/>
      <c r="WMW35" s="275"/>
      <c r="WMX35" s="275"/>
      <c r="WMY35" s="275"/>
      <c r="WMZ35" s="275"/>
      <c r="WNA35" s="275"/>
      <c r="WNB35" s="275"/>
      <c r="WNC35" s="275"/>
      <c r="WND35" s="275"/>
      <c r="WNE35" s="275"/>
      <c r="WNF35" s="275"/>
      <c r="WNG35" s="275"/>
      <c r="WNH35" s="275"/>
      <c r="WNI35" s="275"/>
      <c r="WNJ35" s="275"/>
      <c r="WNK35" s="275"/>
      <c r="WNL35" s="275"/>
      <c r="WNM35" s="275"/>
      <c r="WNN35" s="275"/>
      <c r="WNO35" s="275"/>
      <c r="WNP35" s="275"/>
      <c r="WNQ35" s="275"/>
      <c r="WNR35" s="275"/>
      <c r="WNS35" s="275"/>
      <c r="WNT35" s="275"/>
      <c r="WNU35" s="275"/>
      <c r="WNV35" s="275"/>
      <c r="WNW35" s="275"/>
      <c r="WNX35" s="275"/>
      <c r="WNY35" s="275"/>
      <c r="WNZ35" s="275"/>
      <c r="WOA35" s="275"/>
      <c r="WOB35" s="275"/>
      <c r="WOC35" s="275"/>
      <c r="WOD35" s="275"/>
      <c r="WOE35" s="275"/>
      <c r="WOF35" s="275"/>
      <c r="WOG35" s="275"/>
      <c r="WOH35" s="275"/>
      <c r="WOI35" s="275"/>
      <c r="WOJ35" s="275"/>
      <c r="WOK35" s="275"/>
      <c r="WOL35" s="275"/>
      <c r="WOM35" s="275"/>
      <c r="WON35" s="275"/>
      <c r="WOO35" s="275"/>
      <c r="WOP35" s="275"/>
      <c r="WOQ35" s="275"/>
      <c r="WOR35" s="275"/>
      <c r="WOS35" s="275"/>
      <c r="WOT35" s="275"/>
      <c r="WOU35" s="275"/>
      <c r="WOV35" s="275"/>
      <c r="WOW35" s="275"/>
      <c r="WOX35" s="275"/>
      <c r="WOY35" s="275"/>
      <c r="WOZ35" s="275"/>
      <c r="WPA35" s="275"/>
      <c r="WPB35" s="275"/>
      <c r="WPC35" s="275"/>
      <c r="WPD35" s="275"/>
      <c r="WPE35" s="275"/>
      <c r="WPF35" s="275"/>
      <c r="WPG35" s="275"/>
      <c r="WPH35" s="275"/>
      <c r="WPI35" s="275"/>
      <c r="WPJ35" s="275"/>
      <c r="WPK35" s="275"/>
      <c r="WPL35" s="275"/>
      <c r="WPM35" s="275"/>
      <c r="WPN35" s="275"/>
      <c r="WPO35" s="275"/>
      <c r="WPP35" s="275"/>
      <c r="WPQ35" s="275"/>
      <c r="WPR35" s="275"/>
      <c r="WPS35" s="275"/>
      <c r="WPT35" s="275"/>
      <c r="WPU35" s="275"/>
      <c r="WPV35" s="275"/>
      <c r="WPW35" s="275"/>
      <c r="WPX35" s="275"/>
      <c r="WPY35" s="275"/>
      <c r="WPZ35" s="275"/>
      <c r="WQA35" s="275"/>
      <c r="WQB35" s="275"/>
      <c r="WQC35" s="275"/>
      <c r="WQD35" s="275"/>
      <c r="WQE35" s="275"/>
      <c r="WQF35" s="275"/>
      <c r="WQG35" s="275"/>
      <c r="WQH35" s="275"/>
      <c r="WQI35" s="275"/>
      <c r="WQJ35" s="275"/>
      <c r="WQK35" s="275"/>
      <c r="WQL35" s="275"/>
      <c r="WQM35" s="275"/>
      <c r="WQN35" s="275"/>
      <c r="WQO35" s="275"/>
      <c r="WQP35" s="275"/>
      <c r="WQQ35" s="275"/>
      <c r="WQR35" s="275"/>
      <c r="WQS35" s="275"/>
      <c r="WQT35" s="275"/>
      <c r="WQU35" s="275"/>
      <c r="WQV35" s="275"/>
      <c r="WQW35" s="275"/>
      <c r="WQX35" s="275"/>
      <c r="WQY35" s="275"/>
      <c r="WQZ35" s="275"/>
      <c r="WRA35" s="275"/>
      <c r="WRB35" s="275"/>
      <c r="WRC35" s="275"/>
      <c r="WRD35" s="275"/>
      <c r="WRE35" s="275"/>
      <c r="WRF35" s="275"/>
      <c r="WRG35" s="275"/>
      <c r="WRH35" s="275"/>
      <c r="WRI35" s="275"/>
      <c r="WRJ35" s="275"/>
      <c r="WRK35" s="275"/>
      <c r="WRL35" s="275"/>
      <c r="WRM35" s="275"/>
      <c r="WRN35" s="275"/>
      <c r="WRO35" s="275"/>
      <c r="WRP35" s="275"/>
      <c r="WRQ35" s="275"/>
      <c r="WRR35" s="275"/>
      <c r="WRS35" s="275"/>
      <c r="WRT35" s="275"/>
      <c r="WRU35" s="275"/>
      <c r="WRV35" s="275"/>
      <c r="WRW35" s="275"/>
      <c r="WRX35" s="275"/>
      <c r="WRY35" s="275"/>
      <c r="WRZ35" s="275"/>
      <c r="WSA35" s="275"/>
      <c r="WSB35" s="275"/>
      <c r="WSC35" s="275"/>
      <c r="WSD35" s="275"/>
      <c r="WSE35" s="275"/>
      <c r="WSF35" s="275"/>
      <c r="WSG35" s="275"/>
      <c r="WSH35" s="275"/>
      <c r="WSI35" s="275"/>
      <c r="WSJ35" s="275"/>
      <c r="WSK35" s="275"/>
      <c r="WSL35" s="275"/>
      <c r="WSM35" s="275"/>
      <c r="WSN35" s="275"/>
      <c r="WSO35" s="275"/>
      <c r="WSP35" s="275"/>
      <c r="WSQ35" s="275"/>
      <c r="WSR35" s="275"/>
      <c r="WSS35" s="275"/>
      <c r="WST35" s="275"/>
      <c r="WSU35" s="275"/>
      <c r="WSV35" s="275"/>
      <c r="WSW35" s="275"/>
      <c r="WSX35" s="275"/>
      <c r="WSY35" s="275"/>
      <c r="WSZ35" s="275"/>
      <c r="WTA35" s="275"/>
      <c r="WTB35" s="275"/>
      <c r="WTC35" s="275"/>
      <c r="WTD35" s="275"/>
      <c r="WTE35" s="275"/>
      <c r="WTF35" s="275"/>
      <c r="WTG35" s="275"/>
      <c r="WTH35" s="275"/>
      <c r="WTI35" s="275"/>
      <c r="WTJ35" s="275"/>
      <c r="WTK35" s="275"/>
      <c r="WTL35" s="275"/>
      <c r="WTM35" s="275"/>
      <c r="WTN35" s="275"/>
      <c r="WTO35" s="275"/>
      <c r="WTP35" s="275"/>
      <c r="WTQ35" s="275"/>
      <c r="WTR35" s="275"/>
      <c r="WTS35" s="275"/>
      <c r="WTT35" s="275"/>
      <c r="WTU35" s="275"/>
      <c r="WTV35" s="275"/>
      <c r="WTW35" s="275"/>
      <c r="WTX35" s="275"/>
      <c r="WTY35" s="275"/>
      <c r="WTZ35" s="275"/>
      <c r="WUA35" s="275"/>
      <c r="WUB35" s="275"/>
      <c r="WUC35" s="275"/>
      <c r="WUD35" s="275"/>
      <c r="WUE35" s="275"/>
      <c r="WUF35" s="275"/>
      <c r="WUG35" s="275"/>
      <c r="WUH35" s="275"/>
      <c r="WUI35" s="275"/>
      <c r="WUJ35" s="275"/>
      <c r="WUK35" s="275"/>
      <c r="WUL35" s="275"/>
      <c r="WUM35" s="275"/>
      <c r="WUN35" s="275"/>
      <c r="WUO35" s="275"/>
      <c r="WUP35" s="275"/>
      <c r="WUQ35" s="275"/>
      <c r="WUR35" s="275"/>
      <c r="WUS35" s="275"/>
      <c r="WUT35" s="275"/>
      <c r="WUU35" s="275"/>
      <c r="WUV35" s="275"/>
      <c r="WUW35" s="275"/>
      <c r="WUX35" s="275"/>
      <c r="WUY35" s="275"/>
      <c r="WUZ35" s="275"/>
      <c r="WVA35" s="275"/>
      <c r="WVB35" s="275"/>
      <c r="WVC35" s="275"/>
      <c r="WVD35" s="275"/>
      <c r="WVE35" s="275"/>
      <c r="WVF35" s="275"/>
      <c r="WVG35" s="275"/>
      <c r="WVH35" s="275"/>
      <c r="WVI35" s="275"/>
      <c r="WVJ35" s="275"/>
      <c r="WVK35" s="275"/>
      <c r="WVL35" s="275"/>
      <c r="WVM35" s="275"/>
      <c r="WVN35" s="275"/>
      <c r="WVO35" s="275"/>
      <c r="WVP35" s="275"/>
      <c r="WVQ35" s="275"/>
      <c r="WVR35" s="275"/>
      <c r="WVS35" s="275"/>
      <c r="WVT35" s="275"/>
      <c r="WVU35" s="275"/>
      <c r="WVV35" s="275"/>
      <c r="WVW35" s="275"/>
      <c r="WVX35" s="275"/>
      <c r="WVY35" s="275"/>
      <c r="WVZ35" s="275"/>
      <c r="WWA35" s="275"/>
      <c r="WWB35" s="275"/>
      <c r="WWC35" s="275"/>
      <c r="WWD35" s="275"/>
      <c r="WWE35" s="275"/>
      <c r="WWF35" s="275"/>
      <c r="WWG35" s="275"/>
      <c r="WWH35" s="275"/>
      <c r="WWI35" s="275"/>
      <c r="WWJ35" s="275"/>
      <c r="WWK35" s="275"/>
      <c r="WWL35" s="275"/>
      <c r="WWM35" s="275"/>
      <c r="WWN35" s="275"/>
      <c r="WWO35" s="275"/>
      <c r="WWP35" s="275"/>
      <c r="WWQ35" s="275"/>
      <c r="WWR35" s="275"/>
      <c r="WWS35" s="275"/>
      <c r="WWT35" s="275"/>
      <c r="WWU35" s="275"/>
      <c r="WWV35" s="275"/>
      <c r="WWW35" s="275"/>
      <c r="WWX35" s="275"/>
      <c r="WWY35" s="275"/>
      <c r="WWZ35" s="275"/>
      <c r="WXA35" s="275"/>
      <c r="WXB35" s="275"/>
      <c r="WXC35" s="275"/>
      <c r="WXD35" s="275"/>
      <c r="WXE35" s="275"/>
      <c r="WXF35" s="275"/>
      <c r="WXG35" s="275"/>
      <c r="WXH35" s="275"/>
      <c r="WXI35" s="275"/>
      <c r="WXJ35" s="275"/>
      <c r="WXK35" s="275"/>
      <c r="WXL35" s="275"/>
      <c r="WXM35" s="275"/>
      <c r="WXN35" s="275"/>
      <c r="WXO35" s="275"/>
      <c r="WXP35" s="275"/>
      <c r="WXQ35" s="275"/>
      <c r="WXR35" s="275"/>
      <c r="WXS35" s="275"/>
      <c r="WXT35" s="275"/>
      <c r="WXU35" s="275"/>
      <c r="WXV35" s="275"/>
      <c r="WXW35" s="275"/>
      <c r="WXX35" s="275"/>
      <c r="WXY35" s="275"/>
      <c r="WXZ35" s="275"/>
      <c r="WYA35" s="275"/>
      <c r="WYB35" s="275"/>
      <c r="WYC35" s="275"/>
      <c r="WYD35" s="275"/>
      <c r="WYE35" s="275"/>
      <c r="WYF35" s="275"/>
      <c r="WYG35" s="275"/>
      <c r="WYH35" s="275"/>
      <c r="WYI35" s="275"/>
      <c r="WYJ35" s="275"/>
      <c r="WYK35" s="275"/>
      <c r="WYL35" s="275"/>
      <c r="WYM35" s="275"/>
      <c r="WYN35" s="275"/>
      <c r="WYO35" s="275"/>
      <c r="WYP35" s="275"/>
      <c r="WYQ35" s="275"/>
      <c r="WYR35" s="275"/>
      <c r="WYS35" s="275"/>
      <c r="WYT35" s="275"/>
      <c r="WYU35" s="275"/>
      <c r="WYV35" s="275"/>
      <c r="WYW35" s="275"/>
      <c r="WYX35" s="275"/>
      <c r="WYY35" s="275"/>
      <c r="WYZ35" s="275"/>
      <c r="WZA35" s="275"/>
      <c r="WZB35" s="275"/>
      <c r="WZC35" s="275"/>
      <c r="WZD35" s="275"/>
      <c r="WZE35" s="275"/>
      <c r="WZF35" s="275"/>
      <c r="WZG35" s="275"/>
      <c r="WZH35" s="275"/>
      <c r="WZI35" s="275"/>
      <c r="WZJ35" s="275"/>
      <c r="WZK35" s="275"/>
      <c r="WZL35" s="275"/>
      <c r="WZM35" s="275"/>
      <c r="WZN35" s="275"/>
      <c r="WZO35" s="275"/>
      <c r="WZP35" s="275"/>
      <c r="WZQ35" s="275"/>
      <c r="WZR35" s="275"/>
      <c r="WZS35" s="275"/>
      <c r="WZT35" s="275"/>
      <c r="WZU35" s="275"/>
      <c r="WZV35" s="275"/>
      <c r="WZW35" s="275"/>
      <c r="WZX35" s="275"/>
      <c r="WZY35" s="275"/>
      <c r="WZZ35" s="275"/>
      <c r="XAA35" s="275"/>
      <c r="XAB35" s="275"/>
      <c r="XAC35" s="275"/>
      <c r="XAD35" s="275"/>
      <c r="XAE35" s="275"/>
      <c r="XAF35" s="275"/>
      <c r="XAG35" s="275"/>
      <c r="XAH35" s="275"/>
      <c r="XAI35" s="275"/>
      <c r="XAJ35" s="275"/>
      <c r="XAK35" s="275"/>
      <c r="XAL35" s="275"/>
      <c r="XAM35" s="275"/>
      <c r="XAN35" s="275"/>
      <c r="XAO35" s="275"/>
      <c r="XAP35" s="275"/>
      <c r="XAQ35" s="275"/>
      <c r="XAR35" s="275"/>
      <c r="XAS35" s="275"/>
      <c r="XAT35" s="275"/>
      <c r="XAU35" s="275"/>
      <c r="XAV35" s="275"/>
      <c r="XAW35" s="275"/>
      <c r="XAX35" s="275"/>
      <c r="XAY35" s="275"/>
      <c r="XAZ35" s="275"/>
      <c r="XBA35" s="275"/>
      <c r="XBB35" s="275"/>
      <c r="XBC35" s="275"/>
      <c r="XBD35" s="275"/>
      <c r="XBE35" s="275"/>
      <c r="XBF35" s="275"/>
      <c r="XBG35" s="275"/>
      <c r="XBH35" s="275"/>
      <c r="XBI35" s="275"/>
      <c r="XBJ35" s="275"/>
    </row>
    <row r="36" spans="1:16286" ht="57.75" customHeight="1">
      <c r="A36" s="20"/>
      <c r="B36" s="22"/>
      <c r="C36" s="31"/>
      <c r="D36" s="31"/>
      <c r="E36" s="31"/>
      <c r="F36" s="275"/>
      <c r="G36" s="275"/>
      <c r="H36" s="275"/>
      <c r="I36" s="275"/>
      <c r="J36" s="275"/>
      <c r="K36" s="275"/>
      <c r="L36" s="275"/>
      <c r="M36" s="275"/>
      <c r="N36" s="275"/>
      <c r="O36" s="275"/>
      <c r="P36" s="275"/>
      <c r="Q36" s="275"/>
      <c r="R36" s="275"/>
      <c r="S36" s="275"/>
      <c r="T36" s="275"/>
      <c r="U36" s="275"/>
      <c r="V36" s="275"/>
      <c r="W36" s="275"/>
      <c r="X36" s="275"/>
      <c r="Y36" s="275"/>
      <c r="Z36" s="275"/>
      <c r="AA36" s="275"/>
      <c r="AB36" s="275"/>
      <c r="AC36" s="275"/>
      <c r="AD36" s="275"/>
      <c r="AE36" s="275"/>
      <c r="AF36" s="275"/>
      <c r="AG36" s="275"/>
      <c r="AH36" s="275"/>
      <c r="AI36" s="275"/>
      <c r="AJ36" s="275"/>
      <c r="AK36" s="275"/>
      <c r="AL36" s="275"/>
      <c r="AM36" s="275"/>
      <c r="AN36" s="275"/>
      <c r="AO36" s="275"/>
      <c r="AP36" s="275"/>
      <c r="AQ36" s="275"/>
      <c r="AR36" s="275"/>
      <c r="AS36" s="275"/>
      <c r="AT36" s="275"/>
      <c r="AU36" s="275"/>
      <c r="AV36" s="275"/>
      <c r="AW36" s="275"/>
      <c r="AX36" s="275"/>
      <c r="AY36" s="275"/>
      <c r="AZ36" s="275"/>
      <c r="BA36" s="275"/>
      <c r="BB36" s="275"/>
      <c r="BC36" s="275"/>
      <c r="BD36" s="275"/>
      <c r="BE36" s="275"/>
      <c r="BF36" s="275"/>
      <c r="BG36" s="275"/>
      <c r="BH36" s="275"/>
      <c r="BI36" s="275"/>
      <c r="BJ36" s="275"/>
      <c r="BK36" s="275"/>
      <c r="BL36" s="275"/>
      <c r="BM36" s="275"/>
      <c r="BN36" s="275"/>
      <c r="BO36" s="275"/>
      <c r="BP36" s="275"/>
      <c r="BQ36" s="275"/>
      <c r="BR36" s="275"/>
      <c r="BS36" s="275"/>
      <c r="BT36" s="275"/>
      <c r="BU36" s="275"/>
      <c r="BV36" s="275"/>
      <c r="BW36" s="275"/>
      <c r="BX36" s="275"/>
      <c r="BY36" s="275"/>
      <c r="BZ36" s="275"/>
      <c r="CA36" s="275"/>
      <c r="CB36" s="275"/>
      <c r="CC36" s="275"/>
      <c r="CD36" s="275"/>
      <c r="CE36" s="275"/>
      <c r="CF36" s="275"/>
      <c r="CG36" s="275"/>
      <c r="CH36" s="275"/>
      <c r="CI36" s="275"/>
      <c r="CJ36" s="275"/>
      <c r="CK36" s="275"/>
      <c r="CL36" s="275"/>
      <c r="CM36" s="275"/>
      <c r="CN36" s="275"/>
      <c r="CO36" s="275"/>
      <c r="CP36" s="275"/>
      <c r="CQ36" s="275"/>
      <c r="CR36" s="275"/>
      <c r="CS36" s="275"/>
      <c r="CT36" s="275"/>
      <c r="CU36" s="275"/>
      <c r="CV36" s="275"/>
      <c r="CW36" s="275"/>
      <c r="CX36" s="275"/>
      <c r="CY36" s="275"/>
      <c r="CZ36" s="275"/>
      <c r="DA36" s="275"/>
      <c r="DB36" s="275"/>
      <c r="DC36" s="275"/>
      <c r="DD36" s="275"/>
      <c r="DE36" s="275"/>
      <c r="DF36" s="275"/>
      <c r="DG36" s="275"/>
      <c r="DH36" s="275"/>
      <c r="DI36" s="275"/>
      <c r="DJ36" s="275"/>
      <c r="DK36" s="275"/>
      <c r="DL36" s="275"/>
      <c r="DM36" s="275"/>
      <c r="DN36" s="275"/>
      <c r="DO36" s="275"/>
      <c r="DP36" s="275"/>
      <c r="DQ36" s="275"/>
      <c r="DR36" s="275"/>
      <c r="DS36" s="275"/>
      <c r="DT36" s="275"/>
      <c r="DU36" s="275"/>
      <c r="DV36" s="275"/>
      <c r="DW36" s="275"/>
      <c r="DX36" s="275"/>
      <c r="DY36" s="275"/>
      <c r="DZ36" s="275"/>
      <c r="EA36" s="275"/>
      <c r="EB36" s="275"/>
      <c r="EC36" s="275"/>
      <c r="ED36" s="275"/>
      <c r="EE36" s="275"/>
      <c r="EF36" s="275"/>
      <c r="EG36" s="275"/>
      <c r="EH36" s="275"/>
      <c r="EI36" s="275"/>
      <c r="EJ36" s="275"/>
      <c r="EK36" s="275"/>
      <c r="EL36" s="275"/>
      <c r="EM36" s="275"/>
      <c r="EN36" s="275"/>
      <c r="EO36" s="275"/>
      <c r="EP36" s="275"/>
      <c r="EQ36" s="275"/>
      <c r="ER36" s="275"/>
      <c r="ES36" s="275"/>
      <c r="ET36" s="275"/>
      <c r="EU36" s="275"/>
      <c r="EV36" s="275"/>
      <c r="EW36" s="275"/>
      <c r="EX36" s="275"/>
      <c r="EY36" s="275"/>
      <c r="EZ36" s="275"/>
      <c r="FA36" s="275"/>
      <c r="FB36" s="275"/>
      <c r="FC36" s="275"/>
      <c r="FD36" s="275"/>
      <c r="FE36" s="275"/>
      <c r="FF36" s="275"/>
      <c r="FG36" s="275"/>
      <c r="FH36" s="275"/>
      <c r="FI36" s="275"/>
      <c r="FJ36" s="275"/>
      <c r="FK36" s="275"/>
      <c r="FL36" s="275"/>
      <c r="FM36" s="275"/>
      <c r="FN36" s="275"/>
      <c r="FO36" s="275"/>
      <c r="FP36" s="275"/>
      <c r="FQ36" s="275"/>
      <c r="FR36" s="275"/>
      <c r="FS36" s="275"/>
      <c r="FT36" s="275"/>
      <c r="FU36" s="275"/>
      <c r="FV36" s="275"/>
      <c r="FW36" s="275"/>
      <c r="FX36" s="275"/>
      <c r="FY36" s="275"/>
      <c r="FZ36" s="275"/>
      <c r="GA36" s="275"/>
      <c r="GB36" s="275"/>
      <c r="GC36" s="275"/>
      <c r="GD36" s="275"/>
      <c r="GE36" s="275"/>
      <c r="GF36" s="275"/>
      <c r="GG36" s="275"/>
      <c r="GH36" s="275"/>
      <c r="GI36" s="275"/>
      <c r="GJ36" s="275"/>
      <c r="GK36" s="275"/>
      <c r="GL36" s="275"/>
      <c r="GM36" s="275"/>
      <c r="GN36" s="275"/>
      <c r="GO36" s="275"/>
      <c r="GP36" s="275"/>
      <c r="GQ36" s="275"/>
      <c r="GR36" s="275"/>
      <c r="GS36" s="275"/>
      <c r="GT36" s="275"/>
      <c r="GU36" s="275"/>
      <c r="GV36" s="275"/>
      <c r="GW36" s="275"/>
      <c r="GX36" s="275"/>
      <c r="GY36" s="275"/>
      <c r="GZ36" s="275"/>
      <c r="HA36" s="275"/>
      <c r="HB36" s="275"/>
      <c r="HC36" s="275"/>
      <c r="HD36" s="275"/>
      <c r="HE36" s="275"/>
      <c r="HF36" s="275"/>
      <c r="HG36" s="275"/>
      <c r="HH36" s="275"/>
      <c r="HI36" s="275"/>
      <c r="HJ36" s="275"/>
      <c r="HK36" s="275"/>
      <c r="HL36" s="275"/>
      <c r="HM36" s="275"/>
      <c r="HN36" s="275"/>
      <c r="HO36" s="275"/>
      <c r="HP36" s="275"/>
      <c r="HQ36" s="275"/>
      <c r="HR36" s="275"/>
      <c r="HS36" s="275"/>
      <c r="HT36" s="275"/>
      <c r="HU36" s="275"/>
      <c r="HV36" s="275"/>
      <c r="HW36" s="275"/>
      <c r="HX36" s="275"/>
      <c r="HY36" s="275"/>
      <c r="HZ36" s="275"/>
      <c r="IA36" s="275"/>
      <c r="IB36" s="275"/>
      <c r="IC36" s="275"/>
      <c r="ID36" s="275"/>
      <c r="IE36" s="275"/>
      <c r="IF36" s="275"/>
      <c r="IG36" s="275"/>
      <c r="IH36" s="275"/>
      <c r="II36" s="275"/>
      <c r="IJ36" s="275"/>
      <c r="IK36" s="275"/>
      <c r="IL36" s="275"/>
      <c r="IM36" s="275"/>
      <c r="IN36" s="275"/>
      <c r="IO36" s="275"/>
      <c r="IP36" s="275"/>
      <c r="IQ36" s="275"/>
      <c r="IR36" s="275"/>
      <c r="IS36" s="275"/>
      <c r="IT36" s="275"/>
      <c r="IU36" s="275"/>
      <c r="IV36" s="275"/>
      <c r="IW36" s="275"/>
      <c r="IX36" s="275"/>
      <c r="IY36" s="275"/>
      <c r="IZ36" s="275"/>
      <c r="JA36" s="275"/>
      <c r="JB36" s="275"/>
      <c r="JC36" s="275"/>
      <c r="JD36" s="275"/>
      <c r="JE36" s="275"/>
      <c r="JF36" s="275"/>
      <c r="JG36" s="275"/>
      <c r="JH36" s="275"/>
      <c r="JI36" s="275"/>
      <c r="JJ36" s="275"/>
      <c r="JK36" s="275"/>
      <c r="JL36" s="275"/>
      <c r="JM36" s="275"/>
      <c r="JN36" s="275"/>
      <c r="JO36" s="275"/>
      <c r="JP36" s="275"/>
      <c r="JQ36" s="275"/>
      <c r="JR36" s="275"/>
      <c r="JS36" s="275"/>
      <c r="JT36" s="275"/>
      <c r="JU36" s="275"/>
      <c r="JV36" s="275"/>
      <c r="JW36" s="275"/>
      <c r="JX36" s="275"/>
      <c r="JY36" s="275"/>
      <c r="JZ36" s="275"/>
      <c r="KA36" s="275"/>
      <c r="KB36" s="275"/>
      <c r="KC36" s="275"/>
      <c r="KD36" s="275"/>
      <c r="KE36" s="275"/>
      <c r="KF36" s="275"/>
      <c r="KG36" s="275"/>
      <c r="KH36" s="275"/>
      <c r="KI36" s="275"/>
      <c r="KJ36" s="275"/>
      <c r="KK36" s="275"/>
      <c r="KL36" s="275"/>
      <c r="KM36" s="275"/>
      <c r="KN36" s="275"/>
      <c r="KO36" s="275"/>
      <c r="KP36" s="275"/>
      <c r="KQ36" s="275"/>
      <c r="KR36" s="275"/>
      <c r="KS36" s="275"/>
      <c r="KT36" s="275"/>
      <c r="KU36" s="275"/>
      <c r="KV36" s="275"/>
      <c r="KW36" s="275"/>
      <c r="KX36" s="275"/>
      <c r="KY36" s="275"/>
      <c r="KZ36" s="275"/>
      <c r="LA36" s="275"/>
      <c r="LB36" s="275"/>
      <c r="LC36" s="275"/>
      <c r="LD36" s="275"/>
      <c r="LE36" s="275"/>
      <c r="LF36" s="275"/>
      <c r="LG36" s="275"/>
      <c r="LH36" s="275"/>
      <c r="LI36" s="275"/>
      <c r="LJ36" s="275"/>
      <c r="LK36" s="275"/>
      <c r="LL36" s="275"/>
      <c r="LM36" s="275"/>
      <c r="LN36" s="275"/>
      <c r="LO36" s="275"/>
      <c r="LP36" s="275"/>
      <c r="LQ36" s="275"/>
      <c r="LR36" s="275"/>
      <c r="LS36" s="275"/>
      <c r="LT36" s="275"/>
      <c r="LU36" s="275"/>
      <c r="LV36" s="275"/>
      <c r="LW36" s="275"/>
      <c r="LX36" s="275"/>
      <c r="LY36" s="275"/>
      <c r="LZ36" s="275"/>
      <c r="MA36" s="275"/>
      <c r="MB36" s="275"/>
      <c r="MC36" s="275"/>
      <c r="MD36" s="275"/>
      <c r="ME36" s="275"/>
      <c r="MF36" s="275"/>
      <c r="MG36" s="275"/>
      <c r="MH36" s="275"/>
      <c r="MI36" s="275"/>
      <c r="MJ36" s="275"/>
      <c r="MK36" s="275"/>
      <c r="ML36" s="275"/>
      <c r="MM36" s="275"/>
      <c r="MN36" s="275"/>
      <c r="MO36" s="275"/>
      <c r="MP36" s="275"/>
      <c r="MQ36" s="275"/>
      <c r="MR36" s="275"/>
      <c r="MS36" s="275"/>
      <c r="MT36" s="275"/>
      <c r="MU36" s="275"/>
      <c r="MV36" s="275"/>
      <c r="MW36" s="275"/>
      <c r="MX36" s="275"/>
      <c r="MY36" s="275"/>
      <c r="MZ36" s="275"/>
      <c r="NA36" s="275"/>
      <c r="NB36" s="275"/>
      <c r="NC36" s="275"/>
      <c r="ND36" s="275"/>
      <c r="NE36" s="275"/>
      <c r="NF36" s="275"/>
      <c r="NG36" s="275"/>
      <c r="NH36" s="275"/>
      <c r="NI36" s="275"/>
      <c r="NJ36" s="275"/>
      <c r="NK36" s="275"/>
      <c r="NL36" s="275"/>
      <c r="NM36" s="275"/>
      <c r="NN36" s="275"/>
      <c r="NO36" s="275"/>
      <c r="NP36" s="275"/>
      <c r="NQ36" s="275"/>
      <c r="NR36" s="275"/>
      <c r="NS36" s="275"/>
      <c r="NT36" s="275"/>
      <c r="NU36" s="275"/>
      <c r="NV36" s="275"/>
      <c r="NW36" s="275"/>
      <c r="NX36" s="275"/>
      <c r="NY36" s="275"/>
      <c r="NZ36" s="275"/>
      <c r="OA36" s="275"/>
      <c r="OB36" s="275"/>
      <c r="OC36" s="275"/>
      <c r="OD36" s="275"/>
      <c r="OE36" s="275"/>
      <c r="OF36" s="275"/>
      <c r="OG36" s="275"/>
      <c r="OH36" s="275"/>
      <c r="OI36" s="275"/>
      <c r="OJ36" s="275"/>
      <c r="OK36" s="275"/>
      <c r="OL36" s="275"/>
      <c r="OM36" s="275"/>
      <c r="ON36" s="275"/>
      <c r="OO36" s="275"/>
      <c r="OP36" s="275"/>
      <c r="OQ36" s="275"/>
      <c r="OR36" s="275"/>
      <c r="OS36" s="275"/>
      <c r="OT36" s="275"/>
      <c r="OU36" s="275"/>
      <c r="OV36" s="275"/>
      <c r="OW36" s="275"/>
      <c r="OX36" s="275"/>
      <c r="OY36" s="275"/>
      <c r="OZ36" s="275"/>
      <c r="PA36" s="275"/>
      <c r="PB36" s="275"/>
      <c r="PC36" s="275"/>
      <c r="PD36" s="275"/>
      <c r="PE36" s="275"/>
      <c r="PF36" s="275"/>
      <c r="PG36" s="275"/>
      <c r="PH36" s="275"/>
      <c r="PI36" s="275"/>
      <c r="PJ36" s="275"/>
      <c r="PK36" s="275"/>
      <c r="PL36" s="275"/>
      <c r="PM36" s="275"/>
      <c r="PN36" s="275"/>
      <c r="PO36" s="275"/>
      <c r="PP36" s="275"/>
      <c r="PQ36" s="275"/>
      <c r="PR36" s="275"/>
      <c r="PS36" s="275"/>
      <c r="PT36" s="275"/>
      <c r="PU36" s="275"/>
      <c r="PV36" s="275"/>
      <c r="PW36" s="275"/>
      <c r="PX36" s="275"/>
      <c r="PY36" s="275"/>
      <c r="PZ36" s="275"/>
      <c r="QA36" s="275"/>
      <c r="QB36" s="275"/>
      <c r="QC36" s="275"/>
      <c r="QD36" s="275"/>
      <c r="QE36" s="275"/>
      <c r="QF36" s="275"/>
      <c r="QG36" s="275"/>
      <c r="QH36" s="275"/>
      <c r="QI36" s="275"/>
      <c r="QJ36" s="275"/>
      <c r="QK36" s="275"/>
      <c r="QL36" s="275"/>
      <c r="QM36" s="275"/>
      <c r="QN36" s="275"/>
      <c r="QO36" s="275"/>
      <c r="QP36" s="275"/>
      <c r="QQ36" s="275"/>
      <c r="QR36" s="275"/>
      <c r="QS36" s="275"/>
      <c r="QT36" s="275"/>
      <c r="QU36" s="275"/>
      <c r="QV36" s="275"/>
      <c r="QW36" s="275"/>
      <c r="QX36" s="275"/>
      <c r="QY36" s="275"/>
      <c r="QZ36" s="275"/>
      <c r="RA36" s="275"/>
      <c r="RB36" s="275"/>
      <c r="RC36" s="275"/>
      <c r="RD36" s="275"/>
      <c r="RE36" s="275"/>
      <c r="RF36" s="275"/>
      <c r="RG36" s="275"/>
      <c r="RH36" s="275"/>
      <c r="RI36" s="275"/>
      <c r="RJ36" s="275"/>
      <c r="RK36" s="275"/>
      <c r="RL36" s="275"/>
      <c r="RM36" s="275"/>
      <c r="RN36" s="275"/>
      <c r="RO36" s="275"/>
      <c r="RP36" s="275"/>
      <c r="RQ36" s="275"/>
      <c r="RR36" s="275"/>
      <c r="RS36" s="275"/>
      <c r="RT36" s="275"/>
      <c r="RU36" s="275"/>
      <c r="RV36" s="275"/>
      <c r="RW36" s="275"/>
      <c r="RX36" s="275"/>
      <c r="RY36" s="275"/>
      <c r="RZ36" s="275"/>
      <c r="SA36" s="275"/>
      <c r="SB36" s="275"/>
      <c r="SC36" s="275"/>
      <c r="SD36" s="275"/>
      <c r="SE36" s="275"/>
      <c r="SF36" s="275"/>
      <c r="SG36" s="275"/>
      <c r="SH36" s="275"/>
      <c r="SI36" s="275"/>
      <c r="SJ36" s="275"/>
      <c r="SK36" s="275"/>
      <c r="SL36" s="275"/>
      <c r="SM36" s="275"/>
      <c r="SN36" s="275"/>
      <c r="SO36" s="275"/>
      <c r="SP36" s="275"/>
      <c r="SQ36" s="275"/>
      <c r="SR36" s="275"/>
      <c r="SS36" s="275"/>
      <c r="ST36" s="275"/>
      <c r="SU36" s="275"/>
      <c r="SV36" s="275"/>
      <c r="SW36" s="275"/>
      <c r="SX36" s="275"/>
      <c r="SY36" s="275"/>
      <c r="SZ36" s="275"/>
      <c r="TA36" s="275"/>
      <c r="TB36" s="275"/>
      <c r="TC36" s="275"/>
      <c r="TD36" s="275"/>
      <c r="TE36" s="275"/>
      <c r="TF36" s="275"/>
      <c r="TG36" s="275"/>
      <c r="TH36" s="275"/>
      <c r="TI36" s="275"/>
      <c r="TJ36" s="275"/>
      <c r="TK36" s="275"/>
      <c r="TL36" s="275"/>
      <c r="TM36" s="275"/>
      <c r="TN36" s="275"/>
      <c r="TO36" s="275"/>
      <c r="TP36" s="275"/>
      <c r="TQ36" s="275"/>
      <c r="TR36" s="275"/>
      <c r="TS36" s="275"/>
      <c r="TT36" s="275"/>
      <c r="TU36" s="275"/>
      <c r="TV36" s="275"/>
      <c r="TW36" s="275"/>
      <c r="TX36" s="275"/>
      <c r="TY36" s="275"/>
      <c r="TZ36" s="275"/>
      <c r="UA36" s="275"/>
      <c r="UB36" s="275"/>
      <c r="UC36" s="275"/>
      <c r="UD36" s="275"/>
      <c r="UE36" s="275"/>
      <c r="UF36" s="275"/>
      <c r="UG36" s="275"/>
      <c r="UH36" s="275"/>
      <c r="UI36" s="275"/>
      <c r="UJ36" s="275"/>
      <c r="UK36" s="275"/>
      <c r="UL36" s="275"/>
      <c r="UM36" s="275"/>
      <c r="UN36" s="275"/>
      <c r="UO36" s="275"/>
      <c r="UP36" s="275"/>
      <c r="UQ36" s="275"/>
      <c r="UR36" s="275"/>
      <c r="US36" s="275"/>
      <c r="UT36" s="275"/>
      <c r="UU36" s="275"/>
      <c r="UV36" s="275"/>
      <c r="UW36" s="275"/>
      <c r="UX36" s="275"/>
      <c r="UY36" s="275"/>
      <c r="UZ36" s="275"/>
      <c r="VA36" s="275"/>
      <c r="VB36" s="275"/>
      <c r="VC36" s="275"/>
      <c r="VD36" s="275"/>
      <c r="VE36" s="275"/>
      <c r="VF36" s="275"/>
      <c r="VG36" s="275"/>
      <c r="VH36" s="275"/>
      <c r="VI36" s="275"/>
      <c r="VJ36" s="275"/>
      <c r="VK36" s="275"/>
      <c r="VL36" s="275"/>
      <c r="VM36" s="275"/>
      <c r="VN36" s="275"/>
      <c r="VO36" s="275"/>
      <c r="VP36" s="275"/>
      <c r="VQ36" s="275"/>
      <c r="VR36" s="275"/>
      <c r="VS36" s="275"/>
      <c r="VT36" s="275"/>
      <c r="VU36" s="275"/>
      <c r="VV36" s="275"/>
      <c r="VW36" s="275"/>
      <c r="VX36" s="275"/>
      <c r="VY36" s="275"/>
      <c r="VZ36" s="275"/>
      <c r="WA36" s="275"/>
      <c r="WB36" s="275"/>
      <c r="WC36" s="275"/>
      <c r="WD36" s="275"/>
      <c r="WE36" s="275"/>
      <c r="WF36" s="275"/>
      <c r="WG36" s="275"/>
      <c r="WH36" s="275"/>
      <c r="WI36" s="275"/>
      <c r="WJ36" s="275"/>
      <c r="WK36" s="275"/>
      <c r="WL36" s="275"/>
      <c r="WM36" s="275"/>
      <c r="WN36" s="275"/>
      <c r="WO36" s="275"/>
      <c r="WP36" s="275"/>
      <c r="WQ36" s="275"/>
      <c r="WR36" s="275"/>
      <c r="WS36" s="275"/>
      <c r="WT36" s="275"/>
      <c r="WU36" s="275"/>
      <c r="WV36" s="275"/>
      <c r="WW36" s="275"/>
      <c r="WX36" s="275"/>
      <c r="WY36" s="275"/>
      <c r="WZ36" s="275"/>
      <c r="XA36" s="275"/>
      <c r="XB36" s="275"/>
      <c r="XC36" s="275"/>
      <c r="XD36" s="275"/>
      <c r="XE36" s="275"/>
      <c r="XF36" s="275"/>
      <c r="XG36" s="275"/>
      <c r="XH36" s="275"/>
      <c r="XI36" s="275"/>
      <c r="XJ36" s="275"/>
      <c r="XK36" s="275"/>
      <c r="XL36" s="275"/>
      <c r="XM36" s="275"/>
      <c r="XN36" s="275"/>
      <c r="XO36" s="275"/>
      <c r="XP36" s="275"/>
      <c r="XQ36" s="275"/>
      <c r="XR36" s="275"/>
      <c r="XS36" s="275"/>
      <c r="XT36" s="275"/>
      <c r="XU36" s="275"/>
      <c r="XV36" s="275"/>
      <c r="XW36" s="275"/>
      <c r="XX36" s="275"/>
      <c r="XY36" s="275"/>
      <c r="XZ36" s="275"/>
      <c r="YA36" s="275"/>
      <c r="YB36" s="275"/>
      <c r="YC36" s="275"/>
      <c r="YD36" s="275"/>
      <c r="YE36" s="275"/>
      <c r="YF36" s="275"/>
      <c r="YG36" s="275"/>
      <c r="YH36" s="275"/>
      <c r="YI36" s="275"/>
      <c r="YJ36" s="275"/>
      <c r="YK36" s="275"/>
      <c r="YL36" s="275"/>
      <c r="YM36" s="275"/>
      <c r="YN36" s="275"/>
      <c r="YO36" s="275"/>
      <c r="YP36" s="275"/>
      <c r="YQ36" s="275"/>
      <c r="YR36" s="275"/>
      <c r="YS36" s="275"/>
      <c r="YT36" s="275"/>
      <c r="YU36" s="275"/>
      <c r="YV36" s="275"/>
      <c r="YW36" s="275"/>
      <c r="YX36" s="275"/>
      <c r="YY36" s="275"/>
      <c r="YZ36" s="275"/>
      <c r="ZA36" s="275"/>
      <c r="ZB36" s="275"/>
      <c r="ZC36" s="275"/>
      <c r="ZD36" s="275"/>
      <c r="ZE36" s="275"/>
      <c r="ZF36" s="275"/>
      <c r="ZG36" s="275"/>
      <c r="ZH36" s="275"/>
      <c r="ZI36" s="275"/>
      <c r="ZJ36" s="275"/>
      <c r="ZK36" s="275"/>
      <c r="ZL36" s="275"/>
      <c r="ZM36" s="275"/>
      <c r="ZN36" s="275"/>
      <c r="ZO36" s="275"/>
      <c r="ZP36" s="275"/>
      <c r="ZQ36" s="275"/>
      <c r="ZR36" s="275"/>
      <c r="ZS36" s="275"/>
      <c r="ZT36" s="275"/>
      <c r="ZU36" s="275"/>
      <c r="ZV36" s="275"/>
      <c r="ZW36" s="275"/>
      <c r="ZX36" s="275"/>
      <c r="ZY36" s="275"/>
      <c r="ZZ36" s="275"/>
      <c r="AAA36" s="275"/>
      <c r="AAB36" s="275"/>
      <c r="AAC36" s="275"/>
      <c r="AAD36" s="275"/>
      <c r="AAE36" s="275"/>
      <c r="AAF36" s="275"/>
      <c r="AAG36" s="275"/>
      <c r="AAH36" s="275"/>
      <c r="AAI36" s="275"/>
      <c r="AAJ36" s="275"/>
      <c r="AAK36" s="275"/>
      <c r="AAL36" s="275"/>
      <c r="AAM36" s="275"/>
      <c r="AAN36" s="275"/>
      <c r="AAO36" s="275"/>
      <c r="AAP36" s="275"/>
      <c r="AAQ36" s="275"/>
      <c r="AAR36" s="275"/>
      <c r="AAS36" s="275"/>
      <c r="AAT36" s="275"/>
      <c r="AAU36" s="275"/>
      <c r="AAV36" s="275"/>
      <c r="AAW36" s="275"/>
      <c r="AAX36" s="275"/>
      <c r="AAY36" s="275"/>
      <c r="AAZ36" s="275"/>
      <c r="ABA36" s="275"/>
      <c r="ABB36" s="275"/>
      <c r="ABC36" s="275"/>
      <c r="ABD36" s="275"/>
      <c r="ABE36" s="275"/>
      <c r="ABF36" s="275"/>
      <c r="ABG36" s="275"/>
      <c r="ABH36" s="275"/>
      <c r="ABI36" s="275"/>
      <c r="ABJ36" s="275"/>
      <c r="ABK36" s="275"/>
      <c r="ABL36" s="275"/>
      <c r="ABM36" s="275"/>
      <c r="ABN36" s="275"/>
      <c r="ABO36" s="275"/>
      <c r="ABP36" s="275"/>
      <c r="ABQ36" s="275"/>
      <c r="ABR36" s="275"/>
      <c r="ABS36" s="275"/>
      <c r="ABT36" s="275"/>
      <c r="ABU36" s="275"/>
      <c r="ABV36" s="275"/>
      <c r="ABW36" s="275"/>
      <c r="ABX36" s="275"/>
      <c r="ABY36" s="275"/>
      <c r="ABZ36" s="275"/>
      <c r="ACA36" s="275"/>
      <c r="ACB36" s="275"/>
      <c r="ACC36" s="275"/>
      <c r="ACD36" s="275"/>
      <c r="ACE36" s="275"/>
      <c r="ACF36" s="275"/>
      <c r="ACG36" s="275"/>
      <c r="ACH36" s="275"/>
      <c r="ACI36" s="275"/>
      <c r="ACJ36" s="275"/>
      <c r="ACK36" s="275"/>
      <c r="ACL36" s="275"/>
      <c r="ACM36" s="275"/>
      <c r="ACN36" s="275"/>
      <c r="ACO36" s="275"/>
      <c r="ACP36" s="275"/>
      <c r="ACQ36" s="275"/>
      <c r="ACR36" s="275"/>
      <c r="ACS36" s="275"/>
      <c r="ACT36" s="275"/>
      <c r="ACU36" s="275"/>
      <c r="ACV36" s="275"/>
      <c r="ACW36" s="275"/>
      <c r="ACX36" s="275"/>
      <c r="ACY36" s="275"/>
      <c r="ACZ36" s="275"/>
      <c r="ADA36" s="275"/>
      <c r="ADB36" s="275"/>
      <c r="ADC36" s="275"/>
      <c r="ADD36" s="275"/>
      <c r="ADE36" s="275"/>
      <c r="ADF36" s="275"/>
      <c r="ADG36" s="275"/>
      <c r="ADH36" s="275"/>
      <c r="ADI36" s="275"/>
      <c r="ADJ36" s="275"/>
      <c r="ADK36" s="275"/>
      <c r="ADL36" s="275"/>
      <c r="ADM36" s="275"/>
      <c r="ADN36" s="275"/>
      <c r="ADO36" s="275"/>
      <c r="ADP36" s="275"/>
      <c r="ADQ36" s="275"/>
      <c r="ADR36" s="275"/>
      <c r="ADS36" s="275"/>
      <c r="ADT36" s="275"/>
      <c r="ADU36" s="275"/>
      <c r="ADV36" s="275"/>
      <c r="ADW36" s="275"/>
      <c r="ADX36" s="275"/>
      <c r="ADY36" s="275"/>
      <c r="ADZ36" s="275"/>
      <c r="AEA36" s="275"/>
      <c r="AEB36" s="275"/>
      <c r="AEC36" s="275"/>
      <c r="AED36" s="275"/>
      <c r="AEE36" s="275"/>
      <c r="AEF36" s="275"/>
      <c r="AEG36" s="275"/>
      <c r="AEH36" s="275"/>
      <c r="AEI36" s="275"/>
      <c r="AEJ36" s="275"/>
      <c r="AEK36" s="275"/>
      <c r="AEL36" s="275"/>
      <c r="AEM36" s="275"/>
      <c r="AEN36" s="275"/>
      <c r="AEO36" s="275"/>
      <c r="AEP36" s="275"/>
      <c r="AEQ36" s="275"/>
      <c r="AER36" s="275"/>
      <c r="AES36" s="275"/>
      <c r="AET36" s="275"/>
      <c r="AEU36" s="275"/>
      <c r="AEV36" s="275"/>
      <c r="AEW36" s="275"/>
      <c r="AEX36" s="275"/>
      <c r="AEY36" s="275"/>
      <c r="AEZ36" s="275"/>
      <c r="AFA36" s="275"/>
      <c r="AFB36" s="275"/>
      <c r="AFC36" s="275"/>
      <c r="AFD36" s="275"/>
      <c r="AFE36" s="275"/>
      <c r="AFF36" s="275"/>
      <c r="AFG36" s="275"/>
      <c r="AFH36" s="275"/>
      <c r="AFI36" s="275"/>
      <c r="AFJ36" s="275"/>
      <c r="AFK36" s="275"/>
      <c r="AFL36" s="275"/>
      <c r="AFM36" s="275"/>
      <c r="AFN36" s="275"/>
      <c r="AFO36" s="275"/>
      <c r="AFP36" s="275"/>
      <c r="AFQ36" s="275"/>
      <c r="AFR36" s="275"/>
      <c r="AFS36" s="275"/>
      <c r="AFT36" s="275"/>
      <c r="AFU36" s="275"/>
      <c r="AFV36" s="275"/>
      <c r="AFW36" s="275"/>
      <c r="AFX36" s="275"/>
      <c r="AFY36" s="275"/>
      <c r="AFZ36" s="275"/>
      <c r="AGA36" s="275"/>
      <c r="AGB36" s="275"/>
      <c r="AGC36" s="275"/>
      <c r="AGD36" s="275"/>
      <c r="AGE36" s="275"/>
      <c r="AGF36" s="275"/>
      <c r="AGG36" s="275"/>
      <c r="AGH36" s="275"/>
      <c r="AGI36" s="275"/>
      <c r="AGJ36" s="275"/>
      <c r="AGK36" s="275"/>
      <c r="AGL36" s="275"/>
      <c r="AGM36" s="275"/>
      <c r="AGN36" s="275"/>
      <c r="AGO36" s="275"/>
      <c r="AGP36" s="275"/>
      <c r="AGQ36" s="275"/>
      <c r="AGR36" s="275"/>
      <c r="AGS36" s="275"/>
      <c r="AGT36" s="275"/>
      <c r="AGU36" s="275"/>
      <c r="AGV36" s="275"/>
      <c r="AGW36" s="275"/>
      <c r="AGX36" s="275"/>
      <c r="AGY36" s="275"/>
      <c r="AGZ36" s="275"/>
      <c r="AHA36" s="275"/>
      <c r="AHB36" s="275"/>
      <c r="AHC36" s="275"/>
      <c r="AHD36" s="275"/>
      <c r="AHE36" s="275"/>
      <c r="AHF36" s="275"/>
      <c r="AHG36" s="275"/>
      <c r="AHH36" s="275"/>
      <c r="AHI36" s="275"/>
      <c r="AHJ36" s="275"/>
      <c r="AHK36" s="275"/>
      <c r="AHL36" s="275"/>
      <c r="AHM36" s="275"/>
      <c r="AHN36" s="275"/>
      <c r="AHO36" s="275"/>
      <c r="AHP36" s="275"/>
      <c r="AHQ36" s="275"/>
      <c r="AHR36" s="275"/>
      <c r="AHS36" s="275"/>
      <c r="AHT36" s="275"/>
      <c r="AHU36" s="275"/>
      <c r="AHV36" s="275"/>
      <c r="AHW36" s="275"/>
      <c r="AHX36" s="275"/>
      <c r="AHY36" s="275"/>
      <c r="AHZ36" s="275"/>
      <c r="AIA36" s="275"/>
      <c r="AIB36" s="275"/>
      <c r="AIC36" s="275"/>
      <c r="AID36" s="275"/>
      <c r="AIE36" s="275"/>
      <c r="AIF36" s="275"/>
      <c r="AIG36" s="275"/>
      <c r="AIH36" s="275"/>
      <c r="AII36" s="275"/>
      <c r="AIJ36" s="275"/>
      <c r="AIK36" s="275"/>
      <c r="AIL36" s="275"/>
      <c r="AIM36" s="275"/>
      <c r="AIN36" s="275"/>
      <c r="AIO36" s="275"/>
      <c r="AIP36" s="275"/>
      <c r="AIQ36" s="275"/>
      <c r="AIR36" s="275"/>
      <c r="AIS36" s="275"/>
      <c r="AIT36" s="275"/>
      <c r="AIU36" s="275"/>
      <c r="AIV36" s="275"/>
      <c r="AIW36" s="275"/>
      <c r="AIX36" s="275"/>
      <c r="AIY36" s="275"/>
      <c r="AIZ36" s="275"/>
      <c r="AJA36" s="275"/>
      <c r="AJB36" s="275"/>
      <c r="AJC36" s="275"/>
      <c r="AJD36" s="275"/>
      <c r="AJE36" s="275"/>
      <c r="AJF36" s="275"/>
      <c r="AJG36" s="275"/>
      <c r="AJH36" s="275"/>
      <c r="AJI36" s="275"/>
      <c r="AJJ36" s="275"/>
      <c r="AJK36" s="275"/>
      <c r="AJL36" s="275"/>
      <c r="AJM36" s="275"/>
      <c r="AJN36" s="275"/>
      <c r="AJO36" s="275"/>
      <c r="AJP36" s="275"/>
      <c r="AJQ36" s="275"/>
      <c r="AJR36" s="275"/>
      <c r="AJS36" s="275"/>
      <c r="AJT36" s="275"/>
      <c r="AJU36" s="275"/>
      <c r="AJV36" s="275"/>
      <c r="AJW36" s="275"/>
      <c r="AJX36" s="275"/>
      <c r="AJY36" s="275"/>
      <c r="AJZ36" s="275"/>
      <c r="AKA36" s="275"/>
      <c r="AKB36" s="275"/>
      <c r="AKC36" s="275"/>
      <c r="AKD36" s="275"/>
      <c r="AKE36" s="275"/>
      <c r="AKF36" s="275"/>
      <c r="AKG36" s="275"/>
      <c r="AKH36" s="275"/>
      <c r="AKI36" s="275"/>
      <c r="AKJ36" s="275"/>
      <c r="AKK36" s="275"/>
      <c r="AKL36" s="275"/>
      <c r="AKM36" s="275"/>
      <c r="AKN36" s="275"/>
      <c r="AKO36" s="275"/>
      <c r="AKP36" s="275"/>
      <c r="AKQ36" s="275"/>
      <c r="AKR36" s="275"/>
      <c r="AKS36" s="275"/>
      <c r="AKT36" s="275"/>
      <c r="AKU36" s="275"/>
      <c r="AKV36" s="275"/>
      <c r="AKW36" s="275"/>
      <c r="AKX36" s="275"/>
      <c r="AKY36" s="275"/>
      <c r="AKZ36" s="275"/>
      <c r="ALA36" s="275"/>
      <c r="ALB36" s="275"/>
      <c r="ALC36" s="275"/>
      <c r="ALD36" s="275"/>
      <c r="ALE36" s="275"/>
      <c r="ALF36" s="275"/>
      <c r="ALG36" s="275"/>
      <c r="ALH36" s="275"/>
      <c r="ALI36" s="275"/>
      <c r="ALJ36" s="275"/>
      <c r="ALK36" s="275"/>
      <c r="ALL36" s="275"/>
      <c r="ALM36" s="275"/>
      <c r="ALN36" s="275"/>
      <c r="ALO36" s="275"/>
      <c r="ALP36" s="275"/>
      <c r="ALQ36" s="275"/>
      <c r="ALR36" s="275"/>
      <c r="ALS36" s="275"/>
      <c r="ALT36" s="275"/>
      <c r="ALU36" s="275"/>
      <c r="ALV36" s="275"/>
      <c r="ALW36" s="275"/>
      <c r="ALX36" s="275"/>
      <c r="ALY36" s="275"/>
      <c r="ALZ36" s="275"/>
      <c r="AMA36" s="275"/>
      <c r="AMB36" s="275"/>
      <c r="AMC36" s="275"/>
      <c r="AMD36" s="275"/>
      <c r="AME36" s="275"/>
      <c r="AMF36" s="275"/>
      <c r="AMG36" s="275"/>
      <c r="AMH36" s="275"/>
      <c r="AMI36" s="275"/>
      <c r="AMJ36" s="275"/>
      <c r="AMK36" s="275"/>
      <c r="AML36" s="275"/>
      <c r="AMM36" s="275"/>
      <c r="AMN36" s="275"/>
      <c r="AMO36" s="275"/>
      <c r="AMP36" s="275"/>
      <c r="AMQ36" s="275"/>
      <c r="AMR36" s="275"/>
      <c r="AMS36" s="275"/>
      <c r="AMT36" s="275"/>
      <c r="AMU36" s="275"/>
      <c r="AMV36" s="275"/>
      <c r="AMW36" s="275"/>
      <c r="AMX36" s="275"/>
      <c r="AMY36" s="275"/>
      <c r="AMZ36" s="275"/>
      <c r="ANA36" s="275"/>
      <c r="ANB36" s="275"/>
      <c r="ANC36" s="275"/>
      <c r="AND36" s="275"/>
      <c r="ANE36" s="275"/>
      <c r="ANF36" s="275"/>
      <c r="ANG36" s="275"/>
      <c r="ANH36" s="275"/>
      <c r="ANI36" s="275"/>
      <c r="ANJ36" s="275"/>
      <c r="ANK36" s="275"/>
      <c r="ANL36" s="275"/>
      <c r="ANM36" s="275"/>
      <c r="ANN36" s="275"/>
      <c r="ANO36" s="275"/>
      <c r="ANP36" s="275"/>
      <c r="ANQ36" s="275"/>
      <c r="ANR36" s="275"/>
      <c r="ANS36" s="275"/>
      <c r="ANT36" s="275"/>
      <c r="ANU36" s="275"/>
      <c r="ANV36" s="275"/>
      <c r="ANW36" s="275"/>
      <c r="ANX36" s="275"/>
      <c r="ANY36" s="275"/>
      <c r="ANZ36" s="275"/>
      <c r="AOA36" s="275"/>
      <c r="AOB36" s="275"/>
      <c r="AOC36" s="275"/>
      <c r="AOD36" s="275"/>
      <c r="AOE36" s="275"/>
      <c r="AOF36" s="275"/>
      <c r="AOG36" s="275"/>
      <c r="AOH36" s="275"/>
      <c r="AOI36" s="275"/>
      <c r="AOJ36" s="275"/>
      <c r="AOK36" s="275"/>
      <c r="AOL36" s="275"/>
      <c r="AOM36" s="275"/>
      <c r="AON36" s="275"/>
      <c r="AOO36" s="275"/>
      <c r="AOP36" s="275"/>
      <c r="AOQ36" s="275"/>
      <c r="AOR36" s="275"/>
      <c r="AOS36" s="275"/>
      <c r="AOT36" s="275"/>
      <c r="AOU36" s="275"/>
      <c r="AOV36" s="275"/>
      <c r="AOW36" s="275"/>
      <c r="AOX36" s="275"/>
      <c r="AOY36" s="275"/>
      <c r="AOZ36" s="275"/>
      <c r="APA36" s="275"/>
      <c r="APB36" s="275"/>
      <c r="APC36" s="275"/>
      <c r="APD36" s="275"/>
      <c r="APE36" s="275"/>
      <c r="APF36" s="275"/>
      <c r="APG36" s="275"/>
      <c r="APH36" s="275"/>
      <c r="API36" s="275"/>
      <c r="APJ36" s="275"/>
      <c r="APK36" s="275"/>
      <c r="APL36" s="275"/>
      <c r="APM36" s="275"/>
      <c r="APN36" s="275"/>
      <c r="APO36" s="275"/>
      <c r="APP36" s="275"/>
      <c r="APQ36" s="275"/>
      <c r="APR36" s="275"/>
      <c r="APS36" s="275"/>
      <c r="APT36" s="275"/>
      <c r="APU36" s="275"/>
      <c r="APV36" s="275"/>
      <c r="APW36" s="275"/>
      <c r="APX36" s="275"/>
      <c r="APY36" s="275"/>
      <c r="APZ36" s="275"/>
      <c r="AQA36" s="275"/>
      <c r="AQB36" s="275"/>
      <c r="AQC36" s="275"/>
      <c r="AQD36" s="275"/>
      <c r="AQE36" s="275"/>
      <c r="AQF36" s="275"/>
      <c r="AQG36" s="275"/>
      <c r="AQH36" s="275"/>
      <c r="AQI36" s="275"/>
      <c r="AQJ36" s="275"/>
      <c r="AQK36" s="275"/>
      <c r="AQL36" s="275"/>
      <c r="AQM36" s="275"/>
      <c r="AQN36" s="275"/>
      <c r="AQO36" s="275"/>
      <c r="AQP36" s="275"/>
      <c r="AQQ36" s="275"/>
      <c r="AQR36" s="275"/>
      <c r="AQS36" s="275"/>
      <c r="AQT36" s="275"/>
      <c r="AQU36" s="275"/>
      <c r="AQV36" s="275"/>
      <c r="AQW36" s="275"/>
      <c r="AQX36" s="275"/>
      <c r="AQY36" s="275"/>
      <c r="AQZ36" s="275"/>
      <c r="ARA36" s="275"/>
      <c r="ARB36" s="275"/>
      <c r="ARC36" s="275"/>
      <c r="ARD36" s="275"/>
      <c r="ARE36" s="275"/>
      <c r="ARF36" s="275"/>
      <c r="ARG36" s="275"/>
      <c r="ARH36" s="275"/>
      <c r="ARI36" s="275"/>
      <c r="ARJ36" s="275"/>
      <c r="ARK36" s="275"/>
      <c r="ARL36" s="275"/>
      <c r="ARM36" s="275"/>
      <c r="ARN36" s="275"/>
      <c r="ARO36" s="275"/>
      <c r="ARP36" s="275"/>
      <c r="ARQ36" s="275"/>
      <c r="ARR36" s="275"/>
      <c r="ARS36" s="275"/>
      <c r="ART36" s="275"/>
      <c r="ARU36" s="275"/>
      <c r="ARV36" s="275"/>
      <c r="ARW36" s="275"/>
      <c r="ARX36" s="275"/>
      <c r="ARY36" s="275"/>
      <c r="ARZ36" s="275"/>
      <c r="ASA36" s="275"/>
      <c r="ASB36" s="275"/>
      <c r="ASC36" s="275"/>
      <c r="ASD36" s="275"/>
      <c r="ASE36" s="275"/>
      <c r="ASF36" s="275"/>
      <c r="ASG36" s="275"/>
      <c r="ASH36" s="275"/>
      <c r="ASI36" s="275"/>
      <c r="ASJ36" s="275"/>
      <c r="ASK36" s="275"/>
      <c r="ASL36" s="275"/>
      <c r="ASM36" s="275"/>
      <c r="ASN36" s="275"/>
      <c r="ASO36" s="275"/>
      <c r="ASP36" s="275"/>
      <c r="ASQ36" s="275"/>
      <c r="ASR36" s="275"/>
      <c r="ASS36" s="275"/>
      <c r="AST36" s="275"/>
      <c r="ASU36" s="275"/>
      <c r="ASV36" s="275"/>
      <c r="ASW36" s="275"/>
      <c r="ASX36" s="275"/>
      <c r="ASY36" s="275"/>
      <c r="ASZ36" s="275"/>
      <c r="ATA36" s="275"/>
      <c r="ATB36" s="275"/>
      <c r="ATC36" s="275"/>
      <c r="ATD36" s="275"/>
      <c r="ATE36" s="275"/>
      <c r="ATF36" s="275"/>
      <c r="ATG36" s="275"/>
      <c r="ATH36" s="275"/>
      <c r="ATI36" s="275"/>
      <c r="ATJ36" s="275"/>
      <c r="ATK36" s="275"/>
      <c r="ATL36" s="275"/>
      <c r="ATM36" s="275"/>
      <c r="ATN36" s="275"/>
      <c r="ATO36" s="275"/>
      <c r="ATP36" s="275"/>
      <c r="ATQ36" s="275"/>
      <c r="ATR36" s="275"/>
      <c r="ATS36" s="275"/>
      <c r="ATT36" s="275"/>
      <c r="ATU36" s="275"/>
      <c r="ATV36" s="275"/>
      <c r="ATW36" s="275"/>
      <c r="ATX36" s="275"/>
      <c r="ATY36" s="275"/>
      <c r="ATZ36" s="275"/>
      <c r="AUA36" s="275"/>
      <c r="AUB36" s="275"/>
      <c r="AUC36" s="275"/>
      <c r="AUD36" s="275"/>
      <c r="AUE36" s="275"/>
      <c r="AUF36" s="275"/>
      <c r="AUG36" s="275"/>
      <c r="AUH36" s="275"/>
      <c r="AUI36" s="275"/>
      <c r="AUJ36" s="275"/>
      <c r="AUK36" s="275"/>
      <c r="AUL36" s="275"/>
      <c r="AUM36" s="275"/>
      <c r="AUN36" s="275"/>
      <c r="AUO36" s="275"/>
      <c r="AUP36" s="275"/>
      <c r="AUQ36" s="275"/>
      <c r="AUR36" s="275"/>
      <c r="AUS36" s="275"/>
      <c r="AUT36" s="275"/>
      <c r="AUU36" s="275"/>
      <c r="AUV36" s="275"/>
      <c r="AUW36" s="275"/>
      <c r="AUX36" s="275"/>
      <c r="AUY36" s="275"/>
      <c r="AUZ36" s="275"/>
      <c r="AVA36" s="275"/>
      <c r="AVB36" s="275"/>
      <c r="AVC36" s="275"/>
      <c r="AVD36" s="275"/>
      <c r="AVE36" s="275"/>
      <c r="AVF36" s="275"/>
      <c r="AVG36" s="275"/>
      <c r="AVH36" s="275"/>
      <c r="AVI36" s="275"/>
      <c r="AVJ36" s="275"/>
      <c r="AVK36" s="275"/>
      <c r="AVL36" s="275"/>
      <c r="AVM36" s="275"/>
      <c r="AVN36" s="275"/>
      <c r="AVO36" s="275"/>
      <c r="AVP36" s="275"/>
      <c r="AVQ36" s="275"/>
      <c r="AVR36" s="275"/>
      <c r="AVS36" s="275"/>
      <c r="AVT36" s="275"/>
      <c r="AVU36" s="275"/>
      <c r="AVV36" s="275"/>
      <c r="AVW36" s="275"/>
      <c r="AVX36" s="275"/>
      <c r="AVY36" s="275"/>
      <c r="AVZ36" s="275"/>
      <c r="AWA36" s="275"/>
      <c r="AWB36" s="275"/>
      <c r="AWC36" s="275"/>
      <c r="AWD36" s="275"/>
      <c r="AWE36" s="275"/>
      <c r="AWF36" s="275"/>
      <c r="AWG36" s="275"/>
      <c r="AWH36" s="275"/>
      <c r="AWI36" s="275"/>
      <c r="AWJ36" s="275"/>
      <c r="AWK36" s="275"/>
      <c r="AWL36" s="275"/>
      <c r="AWM36" s="275"/>
      <c r="AWN36" s="275"/>
      <c r="AWO36" s="275"/>
      <c r="AWP36" s="275"/>
      <c r="AWQ36" s="275"/>
      <c r="AWR36" s="275"/>
      <c r="AWS36" s="275"/>
      <c r="AWT36" s="275"/>
      <c r="AWU36" s="275"/>
      <c r="AWV36" s="275"/>
      <c r="AWW36" s="275"/>
      <c r="AWX36" s="275"/>
      <c r="AWY36" s="275"/>
      <c r="AWZ36" s="275"/>
      <c r="AXA36" s="275"/>
      <c r="AXB36" s="275"/>
      <c r="AXC36" s="275"/>
      <c r="AXD36" s="275"/>
      <c r="AXE36" s="275"/>
      <c r="AXF36" s="275"/>
      <c r="AXG36" s="275"/>
      <c r="AXH36" s="275"/>
      <c r="AXI36" s="275"/>
      <c r="AXJ36" s="275"/>
      <c r="AXK36" s="275"/>
      <c r="AXL36" s="275"/>
      <c r="AXM36" s="275"/>
      <c r="AXN36" s="275"/>
      <c r="AXO36" s="275"/>
      <c r="AXP36" s="275"/>
      <c r="AXQ36" s="275"/>
      <c r="AXR36" s="275"/>
      <c r="AXS36" s="275"/>
      <c r="AXT36" s="275"/>
      <c r="AXU36" s="275"/>
      <c r="AXV36" s="275"/>
      <c r="AXW36" s="275"/>
      <c r="AXX36" s="275"/>
      <c r="AXY36" s="275"/>
      <c r="AXZ36" s="275"/>
      <c r="AYA36" s="275"/>
      <c r="AYB36" s="275"/>
      <c r="AYC36" s="275"/>
      <c r="AYD36" s="275"/>
      <c r="AYE36" s="275"/>
      <c r="AYF36" s="275"/>
      <c r="AYG36" s="275"/>
      <c r="AYH36" s="275"/>
      <c r="AYI36" s="275"/>
      <c r="AYJ36" s="275"/>
      <c r="AYK36" s="275"/>
      <c r="AYL36" s="275"/>
      <c r="AYM36" s="275"/>
      <c r="AYN36" s="275"/>
      <c r="AYO36" s="275"/>
      <c r="AYP36" s="275"/>
      <c r="AYQ36" s="275"/>
      <c r="AYR36" s="275"/>
      <c r="AYS36" s="275"/>
      <c r="AYT36" s="275"/>
      <c r="AYU36" s="275"/>
      <c r="AYV36" s="275"/>
      <c r="AYW36" s="275"/>
      <c r="AYX36" s="275"/>
      <c r="AYY36" s="275"/>
      <c r="AYZ36" s="275"/>
      <c r="AZA36" s="275"/>
      <c r="AZB36" s="275"/>
      <c r="AZC36" s="275"/>
      <c r="AZD36" s="275"/>
      <c r="AZE36" s="275"/>
      <c r="AZF36" s="275"/>
      <c r="AZG36" s="275"/>
      <c r="AZH36" s="275"/>
      <c r="AZI36" s="275"/>
      <c r="AZJ36" s="275"/>
      <c r="AZK36" s="275"/>
      <c r="AZL36" s="275"/>
      <c r="AZM36" s="275"/>
      <c r="AZN36" s="275"/>
      <c r="AZO36" s="275"/>
      <c r="AZP36" s="275"/>
      <c r="AZQ36" s="275"/>
      <c r="AZR36" s="275"/>
      <c r="AZS36" s="275"/>
      <c r="AZT36" s="275"/>
      <c r="AZU36" s="275"/>
      <c r="AZV36" s="275"/>
      <c r="AZW36" s="275"/>
      <c r="AZX36" s="275"/>
      <c r="AZY36" s="275"/>
      <c r="AZZ36" s="275"/>
      <c r="BAA36" s="275"/>
      <c r="BAB36" s="275"/>
      <c r="BAC36" s="275"/>
      <c r="BAD36" s="275"/>
      <c r="BAE36" s="275"/>
      <c r="BAF36" s="275"/>
      <c r="BAG36" s="275"/>
      <c r="BAH36" s="275"/>
      <c r="BAI36" s="275"/>
      <c r="BAJ36" s="275"/>
      <c r="BAK36" s="275"/>
      <c r="BAL36" s="275"/>
      <c r="BAM36" s="275"/>
      <c r="BAN36" s="275"/>
      <c r="BAO36" s="275"/>
      <c r="BAP36" s="275"/>
      <c r="BAQ36" s="275"/>
      <c r="BAR36" s="275"/>
      <c r="BAS36" s="275"/>
      <c r="BAT36" s="275"/>
      <c r="BAU36" s="275"/>
      <c r="BAV36" s="275"/>
      <c r="BAW36" s="275"/>
      <c r="BAX36" s="275"/>
      <c r="BAY36" s="275"/>
      <c r="BAZ36" s="275"/>
      <c r="BBA36" s="275"/>
      <c r="BBB36" s="275"/>
      <c r="BBC36" s="275"/>
      <c r="BBD36" s="275"/>
      <c r="BBE36" s="275"/>
      <c r="BBF36" s="275"/>
      <c r="BBG36" s="275"/>
      <c r="BBH36" s="275"/>
      <c r="BBI36" s="275"/>
      <c r="BBJ36" s="275"/>
      <c r="BBK36" s="275"/>
      <c r="BBL36" s="275"/>
      <c r="BBM36" s="275"/>
      <c r="BBN36" s="275"/>
      <c r="BBO36" s="275"/>
      <c r="BBP36" s="275"/>
      <c r="BBQ36" s="275"/>
      <c r="BBR36" s="275"/>
      <c r="BBS36" s="275"/>
      <c r="BBT36" s="275"/>
      <c r="BBU36" s="275"/>
      <c r="BBV36" s="275"/>
      <c r="BBW36" s="275"/>
      <c r="BBX36" s="275"/>
      <c r="BBY36" s="275"/>
      <c r="BBZ36" s="275"/>
      <c r="BCA36" s="275"/>
      <c r="BCB36" s="275"/>
      <c r="BCC36" s="275"/>
      <c r="BCD36" s="275"/>
      <c r="BCE36" s="275"/>
      <c r="BCF36" s="275"/>
      <c r="BCG36" s="275"/>
      <c r="BCH36" s="275"/>
      <c r="BCI36" s="275"/>
      <c r="BCJ36" s="275"/>
      <c r="BCK36" s="275"/>
      <c r="BCL36" s="275"/>
      <c r="BCM36" s="275"/>
      <c r="BCN36" s="275"/>
      <c r="BCO36" s="275"/>
      <c r="BCP36" s="275"/>
      <c r="BCQ36" s="275"/>
      <c r="BCR36" s="275"/>
      <c r="BCS36" s="275"/>
      <c r="BCT36" s="275"/>
      <c r="BCU36" s="275"/>
      <c r="BCV36" s="275"/>
      <c r="BCW36" s="275"/>
      <c r="BCX36" s="275"/>
      <c r="BCY36" s="275"/>
      <c r="BCZ36" s="275"/>
      <c r="BDA36" s="275"/>
      <c r="BDB36" s="275"/>
      <c r="BDC36" s="275"/>
      <c r="BDD36" s="275"/>
      <c r="BDE36" s="275"/>
      <c r="BDF36" s="275"/>
      <c r="BDG36" s="275"/>
      <c r="BDH36" s="275"/>
      <c r="BDI36" s="275"/>
      <c r="BDJ36" s="275"/>
      <c r="BDK36" s="275"/>
      <c r="BDL36" s="275"/>
      <c r="BDM36" s="275"/>
      <c r="BDN36" s="275"/>
      <c r="BDO36" s="275"/>
      <c r="BDP36" s="275"/>
      <c r="BDQ36" s="275"/>
      <c r="BDR36" s="275"/>
      <c r="BDS36" s="275"/>
      <c r="BDT36" s="275"/>
      <c r="BDU36" s="275"/>
      <c r="BDV36" s="275"/>
      <c r="BDW36" s="275"/>
      <c r="BDX36" s="275"/>
      <c r="BDY36" s="275"/>
      <c r="BDZ36" s="275"/>
      <c r="BEA36" s="275"/>
      <c r="BEB36" s="275"/>
      <c r="BEC36" s="275"/>
      <c r="BED36" s="275"/>
      <c r="BEE36" s="275"/>
      <c r="BEF36" s="275"/>
      <c r="BEG36" s="275"/>
      <c r="BEH36" s="275"/>
      <c r="BEI36" s="275"/>
      <c r="BEJ36" s="275"/>
      <c r="BEK36" s="275"/>
      <c r="BEL36" s="275"/>
      <c r="BEM36" s="275"/>
      <c r="BEN36" s="275"/>
      <c r="BEO36" s="275"/>
      <c r="BEP36" s="275"/>
      <c r="BEQ36" s="275"/>
      <c r="BER36" s="275"/>
      <c r="BES36" s="275"/>
      <c r="BET36" s="275"/>
      <c r="BEU36" s="275"/>
      <c r="BEV36" s="275"/>
      <c r="BEW36" s="275"/>
      <c r="BEX36" s="275"/>
      <c r="BEY36" s="275"/>
      <c r="BEZ36" s="275"/>
      <c r="BFA36" s="275"/>
      <c r="BFB36" s="275"/>
      <c r="BFC36" s="275"/>
      <c r="BFD36" s="275"/>
      <c r="BFE36" s="275"/>
      <c r="BFF36" s="275"/>
      <c r="BFG36" s="275"/>
      <c r="BFH36" s="275"/>
      <c r="BFI36" s="275"/>
      <c r="BFJ36" s="275"/>
      <c r="BFK36" s="275"/>
      <c r="BFL36" s="275"/>
      <c r="BFM36" s="275"/>
      <c r="BFN36" s="275"/>
      <c r="BFO36" s="275"/>
      <c r="BFP36" s="275"/>
      <c r="BFQ36" s="275"/>
      <c r="BFR36" s="275"/>
      <c r="BFS36" s="275"/>
      <c r="BFT36" s="275"/>
      <c r="BFU36" s="275"/>
      <c r="BFV36" s="275"/>
      <c r="BFW36" s="275"/>
      <c r="BFX36" s="275"/>
      <c r="BFY36" s="275"/>
      <c r="BFZ36" s="275"/>
      <c r="BGA36" s="275"/>
      <c r="BGB36" s="275"/>
      <c r="BGC36" s="275"/>
      <c r="BGD36" s="275"/>
      <c r="BGE36" s="275"/>
      <c r="BGF36" s="275"/>
      <c r="BGG36" s="275"/>
      <c r="BGH36" s="275"/>
      <c r="BGI36" s="275"/>
      <c r="BGJ36" s="275"/>
      <c r="BGK36" s="275"/>
      <c r="BGL36" s="275"/>
      <c r="BGM36" s="275"/>
      <c r="BGN36" s="275"/>
      <c r="BGO36" s="275"/>
      <c r="BGP36" s="275"/>
      <c r="BGQ36" s="275"/>
      <c r="BGR36" s="275"/>
      <c r="BGS36" s="275"/>
      <c r="BGT36" s="275"/>
      <c r="BGU36" s="275"/>
      <c r="BGV36" s="275"/>
      <c r="BGW36" s="275"/>
      <c r="BGX36" s="275"/>
      <c r="BGY36" s="275"/>
      <c r="BGZ36" s="275"/>
      <c r="BHA36" s="275"/>
      <c r="BHB36" s="275"/>
      <c r="BHC36" s="275"/>
      <c r="BHD36" s="275"/>
      <c r="BHE36" s="275"/>
      <c r="BHF36" s="275"/>
      <c r="BHG36" s="275"/>
      <c r="BHH36" s="275"/>
      <c r="BHI36" s="275"/>
      <c r="BHJ36" s="275"/>
      <c r="BHK36" s="275"/>
      <c r="BHL36" s="275"/>
      <c r="BHM36" s="275"/>
      <c r="BHN36" s="275"/>
      <c r="BHO36" s="275"/>
      <c r="BHP36" s="275"/>
      <c r="BHQ36" s="275"/>
      <c r="BHR36" s="275"/>
      <c r="BHS36" s="275"/>
      <c r="BHT36" s="275"/>
      <c r="BHU36" s="275"/>
      <c r="BHV36" s="275"/>
      <c r="BHW36" s="275"/>
      <c r="BHX36" s="275"/>
      <c r="BHY36" s="275"/>
      <c r="BHZ36" s="275"/>
      <c r="BIA36" s="275"/>
      <c r="BIB36" s="275"/>
      <c r="BIC36" s="275"/>
      <c r="BID36" s="275"/>
      <c r="BIE36" s="275"/>
      <c r="BIF36" s="275"/>
      <c r="BIG36" s="275"/>
      <c r="BIH36" s="275"/>
      <c r="BII36" s="275"/>
      <c r="BIJ36" s="275"/>
      <c r="BIK36" s="275"/>
      <c r="BIL36" s="275"/>
      <c r="BIM36" s="275"/>
      <c r="BIN36" s="275"/>
      <c r="BIO36" s="275"/>
      <c r="BIP36" s="275"/>
      <c r="BIQ36" s="275"/>
      <c r="BIR36" s="275"/>
      <c r="BIS36" s="275"/>
      <c r="BIT36" s="275"/>
      <c r="BIU36" s="275"/>
      <c r="BIV36" s="275"/>
      <c r="BIW36" s="275"/>
      <c r="BIX36" s="275"/>
      <c r="BIY36" s="275"/>
      <c r="BIZ36" s="275"/>
      <c r="BJA36" s="275"/>
      <c r="BJB36" s="275"/>
      <c r="BJC36" s="275"/>
      <c r="BJD36" s="275"/>
      <c r="BJE36" s="275"/>
      <c r="BJF36" s="275"/>
      <c r="BJG36" s="275"/>
      <c r="BJH36" s="275"/>
      <c r="BJI36" s="275"/>
      <c r="BJJ36" s="275"/>
      <c r="BJK36" s="275"/>
      <c r="BJL36" s="275"/>
      <c r="BJM36" s="275"/>
      <c r="BJN36" s="275"/>
      <c r="BJO36" s="275"/>
      <c r="BJP36" s="275"/>
      <c r="BJQ36" s="275"/>
      <c r="BJR36" s="275"/>
      <c r="BJS36" s="275"/>
      <c r="BJT36" s="275"/>
      <c r="BJU36" s="275"/>
      <c r="BJV36" s="275"/>
      <c r="BJW36" s="275"/>
      <c r="BJX36" s="275"/>
      <c r="BJY36" s="275"/>
      <c r="BJZ36" s="275"/>
      <c r="BKA36" s="275"/>
      <c r="BKB36" s="275"/>
      <c r="BKC36" s="275"/>
      <c r="BKD36" s="275"/>
      <c r="BKE36" s="275"/>
      <c r="BKF36" s="275"/>
      <c r="BKG36" s="275"/>
      <c r="BKH36" s="275"/>
      <c r="BKI36" s="275"/>
      <c r="BKJ36" s="275"/>
      <c r="BKK36" s="275"/>
      <c r="BKL36" s="275"/>
      <c r="BKM36" s="275"/>
      <c r="BKN36" s="275"/>
      <c r="BKO36" s="275"/>
      <c r="BKP36" s="275"/>
      <c r="BKQ36" s="275"/>
      <c r="BKR36" s="275"/>
      <c r="BKS36" s="275"/>
      <c r="BKT36" s="275"/>
      <c r="BKU36" s="275"/>
      <c r="BKV36" s="275"/>
      <c r="BKW36" s="275"/>
      <c r="BKX36" s="275"/>
      <c r="BKY36" s="275"/>
      <c r="BKZ36" s="275"/>
      <c r="BLA36" s="275"/>
      <c r="BLB36" s="275"/>
      <c r="BLC36" s="275"/>
      <c r="BLD36" s="275"/>
      <c r="BLE36" s="275"/>
      <c r="BLF36" s="275"/>
      <c r="BLG36" s="275"/>
      <c r="BLH36" s="275"/>
      <c r="BLI36" s="275"/>
      <c r="BLJ36" s="275"/>
      <c r="BLK36" s="275"/>
      <c r="BLL36" s="275"/>
      <c r="BLM36" s="275"/>
      <c r="BLN36" s="275"/>
      <c r="BLO36" s="275"/>
      <c r="BLP36" s="275"/>
      <c r="BLQ36" s="275"/>
      <c r="BLR36" s="275"/>
      <c r="BLS36" s="275"/>
      <c r="BLT36" s="275"/>
      <c r="BLU36" s="275"/>
      <c r="BLV36" s="275"/>
      <c r="BLW36" s="275"/>
      <c r="BLX36" s="275"/>
      <c r="BLY36" s="275"/>
      <c r="BLZ36" s="275"/>
      <c r="BMA36" s="275"/>
      <c r="BMB36" s="275"/>
      <c r="BMC36" s="275"/>
      <c r="BMD36" s="275"/>
      <c r="BME36" s="275"/>
      <c r="BMF36" s="275"/>
      <c r="BMG36" s="275"/>
      <c r="BMH36" s="275"/>
      <c r="BMI36" s="275"/>
      <c r="BMJ36" s="275"/>
      <c r="BMK36" s="275"/>
      <c r="BML36" s="275"/>
      <c r="BMM36" s="275"/>
      <c r="BMN36" s="275"/>
      <c r="BMO36" s="275"/>
      <c r="BMP36" s="275"/>
      <c r="BMQ36" s="275"/>
      <c r="BMR36" s="275"/>
      <c r="BMS36" s="275"/>
      <c r="BMT36" s="275"/>
      <c r="BMU36" s="275"/>
      <c r="BMV36" s="275"/>
      <c r="BMW36" s="275"/>
      <c r="BMX36" s="275"/>
      <c r="BMY36" s="275"/>
      <c r="BMZ36" s="275"/>
      <c r="BNA36" s="275"/>
      <c r="BNB36" s="275"/>
      <c r="BNC36" s="275"/>
      <c r="BND36" s="275"/>
      <c r="BNE36" s="275"/>
      <c r="BNF36" s="275"/>
      <c r="BNG36" s="275"/>
      <c r="BNH36" s="275"/>
      <c r="BNI36" s="275"/>
      <c r="BNJ36" s="275"/>
      <c r="BNK36" s="275"/>
      <c r="BNL36" s="275"/>
      <c r="BNM36" s="275"/>
      <c r="BNN36" s="275"/>
      <c r="BNO36" s="275"/>
      <c r="BNP36" s="275"/>
      <c r="BNQ36" s="275"/>
      <c r="BNR36" s="275"/>
      <c r="BNS36" s="275"/>
      <c r="BNT36" s="275"/>
      <c r="BNU36" s="275"/>
      <c r="BNV36" s="275"/>
      <c r="BNW36" s="275"/>
      <c r="BNX36" s="275"/>
      <c r="BNY36" s="275"/>
      <c r="BNZ36" s="275"/>
      <c r="BOA36" s="275"/>
      <c r="BOB36" s="275"/>
      <c r="BOC36" s="275"/>
      <c r="BOD36" s="275"/>
      <c r="BOE36" s="275"/>
      <c r="BOF36" s="275"/>
      <c r="BOG36" s="275"/>
      <c r="BOH36" s="275"/>
      <c r="BOI36" s="275"/>
      <c r="BOJ36" s="275"/>
      <c r="BOK36" s="275"/>
      <c r="BOL36" s="275"/>
      <c r="BOM36" s="275"/>
      <c r="BON36" s="275"/>
      <c r="BOO36" s="275"/>
      <c r="BOP36" s="275"/>
      <c r="BOQ36" s="275"/>
      <c r="BOR36" s="275"/>
      <c r="BOS36" s="275"/>
      <c r="BOT36" s="275"/>
      <c r="BOU36" s="275"/>
      <c r="BOV36" s="275"/>
      <c r="BOW36" s="275"/>
      <c r="BOX36" s="275"/>
      <c r="BOY36" s="275"/>
      <c r="BOZ36" s="275"/>
      <c r="BPA36" s="275"/>
      <c r="BPB36" s="275"/>
      <c r="BPC36" s="275"/>
      <c r="BPD36" s="275"/>
      <c r="BPE36" s="275"/>
      <c r="BPF36" s="275"/>
      <c r="BPG36" s="275"/>
      <c r="BPH36" s="275"/>
      <c r="BPI36" s="275"/>
      <c r="BPJ36" s="275"/>
      <c r="BPK36" s="275"/>
      <c r="BPL36" s="275"/>
      <c r="BPM36" s="275"/>
      <c r="BPN36" s="275"/>
      <c r="BPO36" s="275"/>
      <c r="BPP36" s="275"/>
      <c r="BPQ36" s="275"/>
      <c r="BPR36" s="275"/>
      <c r="BPS36" s="275"/>
      <c r="BPT36" s="275"/>
      <c r="BPU36" s="275"/>
      <c r="BPV36" s="275"/>
      <c r="BPW36" s="275"/>
      <c r="BPX36" s="275"/>
      <c r="BPY36" s="275"/>
      <c r="BPZ36" s="275"/>
      <c r="BQA36" s="275"/>
      <c r="BQB36" s="275"/>
      <c r="BQC36" s="275"/>
      <c r="BQD36" s="275"/>
      <c r="BQE36" s="275"/>
      <c r="BQF36" s="275"/>
      <c r="BQG36" s="275"/>
      <c r="BQH36" s="275"/>
      <c r="BQI36" s="275"/>
      <c r="BQJ36" s="275"/>
      <c r="BQK36" s="275"/>
      <c r="BQL36" s="275"/>
      <c r="BQM36" s="275"/>
      <c r="BQN36" s="275"/>
      <c r="BQO36" s="275"/>
      <c r="BQP36" s="275"/>
      <c r="BQQ36" s="275"/>
      <c r="BQR36" s="275"/>
      <c r="BQS36" s="275"/>
      <c r="BQT36" s="275"/>
      <c r="BQU36" s="275"/>
      <c r="BQV36" s="275"/>
      <c r="BQW36" s="275"/>
      <c r="BQX36" s="275"/>
      <c r="BQY36" s="275"/>
      <c r="BQZ36" s="275"/>
      <c r="BRA36" s="275"/>
      <c r="BRB36" s="275"/>
      <c r="BRC36" s="275"/>
      <c r="BRD36" s="275"/>
      <c r="BRE36" s="275"/>
      <c r="BRF36" s="275"/>
      <c r="BRG36" s="275"/>
      <c r="BRH36" s="275"/>
      <c r="BRI36" s="275"/>
      <c r="BRJ36" s="275"/>
      <c r="BRK36" s="275"/>
      <c r="BRL36" s="275"/>
      <c r="BRM36" s="275"/>
      <c r="BRN36" s="275"/>
      <c r="BRO36" s="275"/>
      <c r="BRP36" s="275"/>
      <c r="BRQ36" s="275"/>
      <c r="BRR36" s="275"/>
      <c r="BRS36" s="275"/>
      <c r="BRT36" s="275"/>
      <c r="BRU36" s="275"/>
      <c r="BRV36" s="275"/>
      <c r="BRW36" s="275"/>
      <c r="BRX36" s="275"/>
      <c r="BRY36" s="275"/>
      <c r="BRZ36" s="275"/>
      <c r="BSA36" s="275"/>
      <c r="BSB36" s="275"/>
      <c r="BSC36" s="275"/>
      <c r="BSD36" s="275"/>
      <c r="BSE36" s="275"/>
      <c r="BSF36" s="275"/>
      <c r="BSG36" s="275"/>
      <c r="BSH36" s="275"/>
      <c r="BSI36" s="275"/>
      <c r="BSJ36" s="275"/>
      <c r="BSK36" s="275"/>
      <c r="BSL36" s="275"/>
      <c r="BSM36" s="275"/>
      <c r="BSN36" s="275"/>
      <c r="BSO36" s="275"/>
      <c r="BSP36" s="275"/>
      <c r="BSQ36" s="275"/>
      <c r="BSR36" s="275"/>
      <c r="BSS36" s="275"/>
      <c r="BST36" s="275"/>
      <c r="BSU36" s="275"/>
      <c r="BSV36" s="275"/>
      <c r="BSW36" s="275"/>
      <c r="BSX36" s="275"/>
      <c r="BSY36" s="275"/>
      <c r="BSZ36" s="275"/>
      <c r="BTA36" s="275"/>
      <c r="BTB36" s="275"/>
      <c r="BTC36" s="275"/>
      <c r="BTD36" s="275"/>
      <c r="BTE36" s="275"/>
      <c r="BTF36" s="275"/>
      <c r="BTG36" s="275"/>
      <c r="BTH36" s="275"/>
      <c r="BTI36" s="275"/>
      <c r="BTJ36" s="275"/>
      <c r="BTK36" s="275"/>
      <c r="BTL36" s="275"/>
      <c r="BTM36" s="275"/>
      <c r="BTN36" s="275"/>
      <c r="BTO36" s="275"/>
      <c r="BTP36" s="275"/>
      <c r="BTQ36" s="275"/>
      <c r="BTR36" s="275"/>
      <c r="BTS36" s="275"/>
      <c r="BTT36" s="275"/>
      <c r="BTU36" s="275"/>
      <c r="BTV36" s="275"/>
      <c r="BTW36" s="275"/>
      <c r="BTX36" s="275"/>
      <c r="BTY36" s="275"/>
      <c r="BTZ36" s="275"/>
      <c r="BUA36" s="275"/>
      <c r="BUB36" s="275"/>
      <c r="BUC36" s="275"/>
      <c r="BUD36" s="275"/>
      <c r="BUE36" s="275"/>
      <c r="BUF36" s="275"/>
      <c r="BUG36" s="275"/>
      <c r="BUH36" s="275"/>
      <c r="BUI36" s="275"/>
      <c r="BUJ36" s="275"/>
      <c r="BUK36" s="275"/>
      <c r="BUL36" s="275"/>
      <c r="BUM36" s="275"/>
      <c r="BUN36" s="275"/>
      <c r="BUO36" s="275"/>
      <c r="BUP36" s="275"/>
      <c r="BUQ36" s="275"/>
      <c r="BUR36" s="275"/>
      <c r="BUS36" s="275"/>
      <c r="BUT36" s="275"/>
      <c r="BUU36" s="275"/>
      <c r="BUV36" s="275"/>
      <c r="BUW36" s="275"/>
      <c r="BUX36" s="275"/>
      <c r="BUY36" s="275"/>
      <c r="BUZ36" s="275"/>
      <c r="BVA36" s="275"/>
      <c r="BVB36" s="275"/>
      <c r="BVC36" s="275"/>
      <c r="BVD36" s="275"/>
      <c r="BVE36" s="275"/>
      <c r="BVF36" s="275"/>
      <c r="BVG36" s="275"/>
      <c r="BVH36" s="275"/>
      <c r="BVI36" s="275"/>
      <c r="BVJ36" s="275"/>
      <c r="BVK36" s="275"/>
      <c r="BVL36" s="275"/>
      <c r="BVM36" s="275"/>
      <c r="BVN36" s="275"/>
      <c r="BVO36" s="275"/>
      <c r="BVP36" s="275"/>
      <c r="BVQ36" s="275"/>
      <c r="BVR36" s="275"/>
      <c r="BVS36" s="275"/>
      <c r="BVT36" s="275"/>
      <c r="BVU36" s="275"/>
      <c r="BVV36" s="275"/>
      <c r="BVW36" s="275"/>
      <c r="BVX36" s="275"/>
      <c r="BVY36" s="275"/>
      <c r="BVZ36" s="275"/>
      <c r="BWA36" s="275"/>
      <c r="BWB36" s="275"/>
      <c r="BWC36" s="275"/>
      <c r="BWD36" s="275"/>
      <c r="BWE36" s="275"/>
      <c r="BWF36" s="275"/>
      <c r="BWG36" s="275"/>
      <c r="BWH36" s="275"/>
      <c r="BWI36" s="275"/>
      <c r="BWJ36" s="275"/>
      <c r="BWK36" s="275"/>
      <c r="BWL36" s="275"/>
      <c r="BWM36" s="275"/>
      <c r="BWN36" s="275"/>
      <c r="BWO36" s="275"/>
      <c r="BWP36" s="275"/>
      <c r="BWQ36" s="275"/>
      <c r="BWR36" s="275"/>
      <c r="BWS36" s="275"/>
      <c r="BWT36" s="275"/>
      <c r="BWU36" s="275"/>
      <c r="BWV36" s="275"/>
      <c r="BWW36" s="275"/>
      <c r="BWX36" s="275"/>
      <c r="BWY36" s="275"/>
      <c r="BWZ36" s="275"/>
      <c r="BXA36" s="275"/>
      <c r="BXB36" s="275"/>
      <c r="BXC36" s="275"/>
      <c r="BXD36" s="275"/>
      <c r="BXE36" s="275"/>
      <c r="BXF36" s="275"/>
      <c r="BXG36" s="275"/>
      <c r="BXH36" s="275"/>
      <c r="BXI36" s="275"/>
      <c r="BXJ36" s="275"/>
      <c r="BXK36" s="275"/>
      <c r="BXL36" s="275"/>
      <c r="BXM36" s="275"/>
      <c r="BXN36" s="275"/>
      <c r="BXO36" s="275"/>
      <c r="BXP36" s="275"/>
      <c r="BXQ36" s="275"/>
      <c r="BXR36" s="275"/>
      <c r="BXS36" s="275"/>
      <c r="BXT36" s="275"/>
      <c r="BXU36" s="275"/>
      <c r="BXV36" s="275"/>
      <c r="BXW36" s="275"/>
      <c r="BXX36" s="275"/>
      <c r="BXY36" s="275"/>
      <c r="BXZ36" s="275"/>
      <c r="BYA36" s="275"/>
      <c r="BYB36" s="275"/>
      <c r="BYC36" s="275"/>
      <c r="BYD36" s="275"/>
      <c r="BYE36" s="275"/>
      <c r="BYF36" s="275"/>
      <c r="BYG36" s="275"/>
      <c r="BYH36" s="275"/>
      <c r="BYI36" s="275"/>
      <c r="BYJ36" s="275"/>
      <c r="BYK36" s="275"/>
      <c r="BYL36" s="275"/>
      <c r="BYM36" s="275"/>
      <c r="BYN36" s="275"/>
      <c r="BYO36" s="275"/>
      <c r="BYP36" s="275"/>
      <c r="BYQ36" s="275"/>
      <c r="BYR36" s="275"/>
      <c r="BYS36" s="275"/>
      <c r="BYT36" s="275"/>
      <c r="BYU36" s="275"/>
      <c r="BYV36" s="275"/>
      <c r="BYW36" s="275"/>
      <c r="BYX36" s="275"/>
      <c r="BYY36" s="275"/>
      <c r="BYZ36" s="275"/>
      <c r="BZA36" s="275"/>
      <c r="BZB36" s="275"/>
      <c r="BZC36" s="275"/>
      <c r="BZD36" s="275"/>
      <c r="BZE36" s="275"/>
      <c r="BZF36" s="275"/>
      <c r="BZG36" s="275"/>
      <c r="BZH36" s="275"/>
      <c r="BZI36" s="275"/>
      <c r="BZJ36" s="275"/>
      <c r="BZK36" s="275"/>
      <c r="BZL36" s="275"/>
      <c r="BZM36" s="275"/>
      <c r="BZN36" s="275"/>
      <c r="BZO36" s="275"/>
      <c r="BZP36" s="275"/>
      <c r="BZQ36" s="275"/>
      <c r="BZR36" s="275"/>
      <c r="BZS36" s="275"/>
      <c r="BZT36" s="275"/>
      <c r="BZU36" s="275"/>
      <c r="BZV36" s="275"/>
      <c r="BZW36" s="275"/>
      <c r="BZX36" s="275"/>
      <c r="BZY36" s="275"/>
      <c r="BZZ36" s="275"/>
      <c r="CAA36" s="275"/>
      <c r="CAB36" s="275"/>
      <c r="CAC36" s="275"/>
      <c r="CAD36" s="275"/>
      <c r="CAE36" s="275"/>
      <c r="CAF36" s="275"/>
      <c r="CAG36" s="275"/>
      <c r="CAH36" s="275"/>
      <c r="CAI36" s="275"/>
      <c r="CAJ36" s="275"/>
      <c r="CAK36" s="275"/>
      <c r="CAL36" s="275"/>
      <c r="CAM36" s="275"/>
      <c r="CAN36" s="275"/>
      <c r="CAO36" s="275"/>
      <c r="CAP36" s="275"/>
      <c r="CAQ36" s="275"/>
      <c r="CAR36" s="275"/>
      <c r="CAS36" s="275"/>
      <c r="CAT36" s="275"/>
      <c r="CAU36" s="275"/>
      <c r="CAV36" s="275"/>
      <c r="CAW36" s="275"/>
      <c r="CAX36" s="275"/>
      <c r="CAY36" s="275"/>
      <c r="CAZ36" s="275"/>
      <c r="CBA36" s="275"/>
      <c r="CBB36" s="275"/>
      <c r="CBC36" s="275"/>
      <c r="CBD36" s="275"/>
      <c r="CBE36" s="275"/>
      <c r="CBF36" s="275"/>
      <c r="CBG36" s="275"/>
      <c r="CBH36" s="275"/>
      <c r="CBI36" s="275"/>
      <c r="CBJ36" s="275"/>
      <c r="CBK36" s="275"/>
      <c r="CBL36" s="275"/>
      <c r="CBM36" s="275"/>
      <c r="CBN36" s="275"/>
      <c r="CBO36" s="275"/>
      <c r="CBP36" s="275"/>
      <c r="CBQ36" s="275"/>
      <c r="CBR36" s="275"/>
      <c r="CBS36" s="275"/>
      <c r="CBT36" s="275"/>
      <c r="CBU36" s="275"/>
      <c r="CBV36" s="275"/>
      <c r="CBW36" s="275"/>
      <c r="CBX36" s="275"/>
      <c r="CBY36" s="275"/>
      <c r="CBZ36" s="275"/>
      <c r="CCA36" s="275"/>
      <c r="CCB36" s="275"/>
      <c r="CCC36" s="275"/>
      <c r="CCD36" s="275"/>
      <c r="CCE36" s="275"/>
      <c r="CCF36" s="275"/>
      <c r="CCG36" s="275"/>
      <c r="CCH36" s="275"/>
      <c r="CCI36" s="275"/>
      <c r="CCJ36" s="275"/>
      <c r="CCK36" s="275"/>
      <c r="CCL36" s="275"/>
      <c r="CCM36" s="275"/>
      <c r="CCN36" s="275"/>
      <c r="CCO36" s="275"/>
      <c r="CCP36" s="275"/>
      <c r="CCQ36" s="275"/>
      <c r="CCR36" s="275"/>
      <c r="CCS36" s="275"/>
      <c r="CCT36" s="275"/>
      <c r="CCU36" s="275"/>
      <c r="CCV36" s="275"/>
      <c r="CCW36" s="275"/>
      <c r="CCX36" s="275"/>
      <c r="CCY36" s="275"/>
      <c r="CCZ36" s="275"/>
      <c r="CDA36" s="275"/>
      <c r="CDB36" s="275"/>
      <c r="CDC36" s="275"/>
      <c r="CDD36" s="275"/>
      <c r="CDE36" s="275"/>
      <c r="CDF36" s="275"/>
      <c r="CDG36" s="275"/>
      <c r="CDH36" s="275"/>
      <c r="CDI36" s="275"/>
      <c r="CDJ36" s="275"/>
      <c r="CDK36" s="275"/>
      <c r="CDL36" s="275"/>
      <c r="CDM36" s="275"/>
      <c r="CDN36" s="275"/>
      <c r="CDO36" s="275"/>
      <c r="CDP36" s="275"/>
      <c r="CDQ36" s="275"/>
      <c r="CDR36" s="275"/>
      <c r="CDS36" s="275"/>
      <c r="CDT36" s="275"/>
      <c r="CDU36" s="275"/>
      <c r="CDV36" s="275"/>
      <c r="CDW36" s="275"/>
      <c r="CDX36" s="275"/>
      <c r="CDY36" s="275"/>
      <c r="CDZ36" s="275"/>
      <c r="CEA36" s="275"/>
      <c r="CEB36" s="275"/>
      <c r="CEC36" s="275"/>
      <c r="CED36" s="275"/>
      <c r="CEE36" s="275"/>
      <c r="CEF36" s="275"/>
      <c r="CEG36" s="275"/>
      <c r="CEH36" s="275"/>
      <c r="CEI36" s="275"/>
      <c r="CEJ36" s="275"/>
      <c r="CEK36" s="275"/>
      <c r="CEL36" s="275"/>
      <c r="CEM36" s="275"/>
      <c r="CEN36" s="275"/>
      <c r="CEO36" s="275"/>
      <c r="CEP36" s="275"/>
      <c r="CEQ36" s="275"/>
      <c r="CER36" s="275"/>
      <c r="CES36" s="275"/>
      <c r="CET36" s="275"/>
      <c r="CEU36" s="275"/>
      <c r="CEV36" s="275"/>
      <c r="CEW36" s="275"/>
      <c r="CEX36" s="275"/>
      <c r="CEY36" s="275"/>
      <c r="CEZ36" s="275"/>
      <c r="CFA36" s="275"/>
      <c r="CFB36" s="275"/>
      <c r="CFC36" s="275"/>
      <c r="CFD36" s="275"/>
      <c r="CFE36" s="275"/>
      <c r="CFF36" s="275"/>
      <c r="CFG36" s="275"/>
      <c r="CFH36" s="275"/>
      <c r="CFI36" s="275"/>
      <c r="CFJ36" s="275"/>
      <c r="CFK36" s="275"/>
      <c r="CFL36" s="275"/>
      <c r="CFM36" s="275"/>
      <c r="CFN36" s="275"/>
      <c r="CFO36" s="275"/>
      <c r="CFP36" s="275"/>
      <c r="CFQ36" s="275"/>
      <c r="CFR36" s="275"/>
      <c r="CFS36" s="275"/>
      <c r="CFT36" s="275"/>
      <c r="CFU36" s="275"/>
      <c r="CFV36" s="275"/>
      <c r="CFW36" s="275"/>
      <c r="CFX36" s="275"/>
      <c r="CFY36" s="275"/>
      <c r="CFZ36" s="275"/>
      <c r="CGA36" s="275"/>
      <c r="CGB36" s="275"/>
      <c r="CGC36" s="275"/>
      <c r="CGD36" s="275"/>
      <c r="CGE36" s="275"/>
      <c r="CGF36" s="275"/>
      <c r="CGG36" s="275"/>
      <c r="CGH36" s="275"/>
      <c r="CGI36" s="275"/>
      <c r="CGJ36" s="275"/>
      <c r="CGK36" s="275"/>
      <c r="CGL36" s="275"/>
      <c r="CGM36" s="275"/>
      <c r="CGN36" s="275"/>
      <c r="CGO36" s="275"/>
      <c r="CGP36" s="275"/>
      <c r="CGQ36" s="275"/>
      <c r="CGR36" s="275"/>
      <c r="CGS36" s="275"/>
      <c r="CGT36" s="275"/>
      <c r="CGU36" s="275"/>
      <c r="CGV36" s="275"/>
      <c r="CGW36" s="275"/>
      <c r="CGX36" s="275"/>
      <c r="CGY36" s="275"/>
      <c r="CGZ36" s="275"/>
      <c r="CHA36" s="275"/>
      <c r="CHB36" s="275"/>
      <c r="CHC36" s="275"/>
      <c r="CHD36" s="275"/>
      <c r="CHE36" s="275"/>
      <c r="CHF36" s="275"/>
      <c r="CHG36" s="275"/>
      <c r="CHH36" s="275"/>
      <c r="CHI36" s="275"/>
      <c r="CHJ36" s="275"/>
      <c r="CHK36" s="275"/>
      <c r="CHL36" s="275"/>
      <c r="CHM36" s="275"/>
      <c r="CHN36" s="275"/>
      <c r="CHO36" s="275"/>
      <c r="CHP36" s="275"/>
      <c r="CHQ36" s="275"/>
      <c r="CHR36" s="275"/>
      <c r="CHS36" s="275"/>
      <c r="CHT36" s="275"/>
      <c r="CHU36" s="275"/>
      <c r="CHV36" s="275"/>
      <c r="CHW36" s="275"/>
      <c r="CHX36" s="275"/>
      <c r="CHY36" s="275"/>
      <c r="CHZ36" s="275"/>
      <c r="CIA36" s="275"/>
      <c r="CIB36" s="275"/>
      <c r="CIC36" s="275"/>
      <c r="CID36" s="275"/>
      <c r="CIE36" s="275"/>
      <c r="CIF36" s="275"/>
      <c r="CIG36" s="275"/>
      <c r="CIH36" s="275"/>
      <c r="CII36" s="275"/>
      <c r="CIJ36" s="275"/>
      <c r="CIK36" s="275"/>
      <c r="CIL36" s="275"/>
      <c r="CIM36" s="275"/>
      <c r="CIN36" s="275"/>
      <c r="CIO36" s="275"/>
      <c r="CIP36" s="275"/>
      <c r="CIQ36" s="275"/>
      <c r="CIR36" s="275"/>
      <c r="CIS36" s="275"/>
      <c r="CIT36" s="275"/>
      <c r="CIU36" s="275"/>
      <c r="CIV36" s="275"/>
      <c r="CIW36" s="275"/>
      <c r="CIX36" s="275"/>
      <c r="CIY36" s="275"/>
      <c r="CIZ36" s="275"/>
      <c r="CJA36" s="275"/>
      <c r="CJB36" s="275"/>
      <c r="CJC36" s="275"/>
      <c r="CJD36" s="275"/>
      <c r="CJE36" s="275"/>
      <c r="CJF36" s="275"/>
      <c r="CJG36" s="275"/>
      <c r="CJH36" s="275"/>
      <c r="CJI36" s="275"/>
      <c r="CJJ36" s="275"/>
      <c r="CJK36" s="275"/>
      <c r="CJL36" s="275"/>
      <c r="CJM36" s="275"/>
      <c r="CJN36" s="275"/>
      <c r="CJO36" s="275"/>
      <c r="CJP36" s="275"/>
      <c r="CJQ36" s="275"/>
      <c r="CJR36" s="275"/>
      <c r="CJS36" s="275"/>
      <c r="CJT36" s="275"/>
      <c r="CJU36" s="275"/>
      <c r="CJV36" s="275"/>
      <c r="CJW36" s="275"/>
      <c r="CJX36" s="275"/>
      <c r="CJY36" s="275"/>
      <c r="CJZ36" s="275"/>
      <c r="CKA36" s="275"/>
      <c r="CKB36" s="275"/>
      <c r="CKC36" s="275"/>
      <c r="CKD36" s="275"/>
      <c r="CKE36" s="275"/>
      <c r="CKF36" s="275"/>
      <c r="CKG36" s="275"/>
      <c r="CKH36" s="275"/>
      <c r="CKI36" s="275"/>
      <c r="CKJ36" s="275"/>
      <c r="CKK36" s="275"/>
      <c r="CKL36" s="275"/>
      <c r="CKM36" s="275"/>
      <c r="CKN36" s="275"/>
      <c r="CKO36" s="275"/>
      <c r="CKP36" s="275"/>
      <c r="CKQ36" s="275"/>
      <c r="CKR36" s="275"/>
      <c r="CKS36" s="275"/>
      <c r="CKT36" s="275"/>
      <c r="CKU36" s="275"/>
      <c r="CKV36" s="275"/>
      <c r="CKW36" s="275"/>
      <c r="CKX36" s="275"/>
      <c r="CKY36" s="275"/>
      <c r="CKZ36" s="275"/>
      <c r="CLA36" s="275"/>
      <c r="CLB36" s="275"/>
      <c r="CLC36" s="275"/>
      <c r="CLD36" s="275"/>
      <c r="CLE36" s="275"/>
      <c r="CLF36" s="275"/>
      <c r="CLG36" s="275"/>
      <c r="CLH36" s="275"/>
      <c r="CLI36" s="275"/>
      <c r="CLJ36" s="275"/>
      <c r="CLK36" s="275"/>
      <c r="CLL36" s="275"/>
      <c r="CLM36" s="275"/>
      <c r="CLN36" s="275"/>
      <c r="CLO36" s="275"/>
      <c r="CLP36" s="275"/>
      <c r="CLQ36" s="275"/>
      <c r="CLR36" s="275"/>
      <c r="CLS36" s="275"/>
      <c r="CLT36" s="275"/>
      <c r="CLU36" s="275"/>
      <c r="CLV36" s="275"/>
      <c r="CLW36" s="275"/>
      <c r="CLX36" s="275"/>
      <c r="CLY36" s="275"/>
      <c r="CLZ36" s="275"/>
      <c r="CMA36" s="275"/>
      <c r="CMB36" s="275"/>
      <c r="CMC36" s="275"/>
      <c r="CMD36" s="275"/>
      <c r="CME36" s="275"/>
      <c r="CMF36" s="275"/>
      <c r="CMG36" s="275"/>
      <c r="CMH36" s="275"/>
      <c r="CMI36" s="275"/>
      <c r="CMJ36" s="275"/>
      <c r="CMK36" s="275"/>
      <c r="CML36" s="275"/>
      <c r="CMM36" s="275"/>
      <c r="CMN36" s="275"/>
      <c r="CMO36" s="275"/>
      <c r="CMP36" s="275"/>
      <c r="CMQ36" s="275"/>
      <c r="CMR36" s="275"/>
      <c r="CMS36" s="275"/>
      <c r="CMT36" s="275"/>
      <c r="CMU36" s="275"/>
      <c r="CMV36" s="275"/>
      <c r="CMW36" s="275"/>
      <c r="CMX36" s="275"/>
      <c r="CMY36" s="275"/>
      <c r="CMZ36" s="275"/>
      <c r="CNA36" s="275"/>
      <c r="CNB36" s="275"/>
      <c r="CNC36" s="275"/>
      <c r="CND36" s="275"/>
      <c r="CNE36" s="275"/>
      <c r="CNF36" s="275"/>
      <c r="CNG36" s="275"/>
      <c r="CNH36" s="275"/>
      <c r="CNI36" s="275"/>
      <c r="CNJ36" s="275"/>
      <c r="CNK36" s="275"/>
      <c r="CNL36" s="275"/>
      <c r="CNM36" s="275"/>
      <c r="CNN36" s="275"/>
      <c r="CNO36" s="275"/>
      <c r="CNP36" s="275"/>
      <c r="CNQ36" s="275"/>
      <c r="CNR36" s="275"/>
      <c r="CNS36" s="275"/>
      <c r="CNT36" s="275"/>
      <c r="CNU36" s="275"/>
      <c r="CNV36" s="275"/>
      <c r="CNW36" s="275"/>
      <c r="CNX36" s="275"/>
      <c r="CNY36" s="275"/>
      <c r="CNZ36" s="275"/>
      <c r="COA36" s="275"/>
      <c r="COB36" s="275"/>
      <c r="COC36" s="275"/>
      <c r="COD36" s="275"/>
      <c r="COE36" s="275"/>
      <c r="COF36" s="275"/>
      <c r="COG36" s="275"/>
      <c r="COH36" s="275"/>
      <c r="COI36" s="275"/>
      <c r="COJ36" s="275"/>
      <c r="COK36" s="275"/>
      <c r="COL36" s="275"/>
      <c r="COM36" s="275"/>
      <c r="CON36" s="275"/>
      <c r="COO36" s="275"/>
      <c r="COP36" s="275"/>
      <c r="COQ36" s="275"/>
      <c r="COR36" s="275"/>
      <c r="COS36" s="275"/>
      <c r="COT36" s="275"/>
      <c r="COU36" s="275"/>
      <c r="COV36" s="275"/>
      <c r="COW36" s="275"/>
      <c r="COX36" s="275"/>
      <c r="COY36" s="275"/>
      <c r="COZ36" s="275"/>
      <c r="CPA36" s="275"/>
      <c r="CPB36" s="275"/>
      <c r="CPC36" s="275"/>
      <c r="CPD36" s="275"/>
      <c r="CPE36" s="275"/>
      <c r="CPF36" s="275"/>
      <c r="CPG36" s="275"/>
      <c r="CPH36" s="275"/>
      <c r="CPI36" s="275"/>
      <c r="CPJ36" s="275"/>
      <c r="CPK36" s="275"/>
      <c r="CPL36" s="275"/>
      <c r="CPM36" s="275"/>
      <c r="CPN36" s="275"/>
      <c r="CPO36" s="275"/>
      <c r="CPP36" s="275"/>
      <c r="CPQ36" s="275"/>
      <c r="CPR36" s="275"/>
      <c r="CPS36" s="275"/>
      <c r="CPT36" s="275"/>
      <c r="CPU36" s="275"/>
      <c r="CPV36" s="275"/>
      <c r="CPW36" s="275"/>
      <c r="CPX36" s="275"/>
      <c r="CPY36" s="275"/>
      <c r="CPZ36" s="275"/>
      <c r="CQA36" s="275"/>
      <c r="CQB36" s="275"/>
      <c r="CQC36" s="275"/>
      <c r="CQD36" s="275"/>
      <c r="CQE36" s="275"/>
      <c r="CQF36" s="275"/>
      <c r="CQG36" s="275"/>
      <c r="CQH36" s="275"/>
      <c r="CQI36" s="275"/>
      <c r="CQJ36" s="275"/>
      <c r="CQK36" s="275"/>
      <c r="CQL36" s="275"/>
      <c r="CQM36" s="275"/>
      <c r="CQN36" s="275"/>
      <c r="CQO36" s="275"/>
      <c r="CQP36" s="275"/>
      <c r="CQQ36" s="275"/>
      <c r="CQR36" s="275"/>
      <c r="CQS36" s="275"/>
      <c r="CQT36" s="275"/>
      <c r="CQU36" s="275"/>
      <c r="CQV36" s="275"/>
      <c r="CQW36" s="275"/>
      <c r="CQX36" s="275"/>
      <c r="CQY36" s="275"/>
      <c r="CQZ36" s="275"/>
      <c r="CRA36" s="275"/>
      <c r="CRB36" s="275"/>
      <c r="CRC36" s="275"/>
      <c r="CRD36" s="275"/>
      <c r="CRE36" s="275"/>
      <c r="CRF36" s="275"/>
      <c r="CRG36" s="275"/>
      <c r="CRH36" s="275"/>
      <c r="CRI36" s="275"/>
      <c r="CRJ36" s="275"/>
      <c r="CRK36" s="275"/>
      <c r="CRL36" s="275"/>
      <c r="CRM36" s="275"/>
      <c r="CRN36" s="275"/>
      <c r="CRO36" s="275"/>
      <c r="CRP36" s="275"/>
      <c r="CRQ36" s="275"/>
      <c r="CRR36" s="275"/>
      <c r="CRS36" s="275"/>
      <c r="CRT36" s="275"/>
      <c r="CRU36" s="275"/>
      <c r="CRV36" s="275"/>
      <c r="CRW36" s="275"/>
      <c r="CRX36" s="275"/>
      <c r="CRY36" s="275"/>
      <c r="CRZ36" s="275"/>
      <c r="CSA36" s="275"/>
      <c r="CSB36" s="275"/>
      <c r="CSC36" s="275"/>
      <c r="CSD36" s="275"/>
      <c r="CSE36" s="275"/>
      <c r="CSF36" s="275"/>
      <c r="CSG36" s="275"/>
      <c r="CSH36" s="275"/>
      <c r="CSI36" s="275"/>
      <c r="CSJ36" s="275"/>
      <c r="CSK36" s="275"/>
      <c r="CSL36" s="275"/>
      <c r="CSM36" s="275"/>
      <c r="CSN36" s="275"/>
      <c r="CSO36" s="275"/>
      <c r="CSP36" s="275"/>
      <c r="CSQ36" s="275"/>
      <c r="CSR36" s="275"/>
      <c r="CSS36" s="275"/>
      <c r="CST36" s="275"/>
      <c r="CSU36" s="275"/>
      <c r="CSV36" s="275"/>
      <c r="CSW36" s="275"/>
      <c r="CSX36" s="275"/>
      <c r="CSY36" s="275"/>
      <c r="CSZ36" s="275"/>
      <c r="CTA36" s="275"/>
      <c r="CTB36" s="275"/>
      <c r="CTC36" s="275"/>
      <c r="CTD36" s="275"/>
      <c r="CTE36" s="275"/>
      <c r="CTF36" s="275"/>
      <c r="CTG36" s="275"/>
      <c r="CTH36" s="275"/>
      <c r="CTI36" s="275"/>
      <c r="CTJ36" s="275"/>
      <c r="CTK36" s="275"/>
      <c r="CTL36" s="275"/>
      <c r="CTM36" s="275"/>
      <c r="CTN36" s="275"/>
      <c r="CTO36" s="275"/>
      <c r="CTP36" s="275"/>
      <c r="CTQ36" s="275"/>
      <c r="CTR36" s="275"/>
      <c r="CTS36" s="275"/>
      <c r="CTT36" s="275"/>
      <c r="CTU36" s="275"/>
      <c r="CTV36" s="275"/>
      <c r="CTW36" s="275"/>
      <c r="CTX36" s="275"/>
      <c r="CTY36" s="275"/>
      <c r="CTZ36" s="275"/>
      <c r="CUA36" s="275"/>
      <c r="CUB36" s="275"/>
      <c r="CUC36" s="275"/>
      <c r="CUD36" s="275"/>
      <c r="CUE36" s="275"/>
      <c r="CUF36" s="275"/>
      <c r="CUG36" s="275"/>
      <c r="CUH36" s="275"/>
      <c r="CUI36" s="275"/>
      <c r="CUJ36" s="275"/>
      <c r="CUK36" s="275"/>
      <c r="CUL36" s="275"/>
      <c r="CUM36" s="275"/>
      <c r="CUN36" s="275"/>
      <c r="CUO36" s="275"/>
      <c r="CUP36" s="275"/>
      <c r="CUQ36" s="275"/>
      <c r="CUR36" s="275"/>
      <c r="CUS36" s="275"/>
      <c r="CUT36" s="275"/>
      <c r="CUU36" s="275"/>
      <c r="CUV36" s="275"/>
      <c r="CUW36" s="275"/>
      <c r="CUX36" s="275"/>
      <c r="CUY36" s="275"/>
      <c r="CUZ36" s="275"/>
      <c r="CVA36" s="275"/>
      <c r="CVB36" s="275"/>
      <c r="CVC36" s="275"/>
      <c r="CVD36" s="275"/>
      <c r="CVE36" s="275"/>
      <c r="CVF36" s="275"/>
      <c r="CVG36" s="275"/>
      <c r="CVH36" s="275"/>
      <c r="CVI36" s="275"/>
      <c r="CVJ36" s="275"/>
      <c r="CVK36" s="275"/>
      <c r="CVL36" s="275"/>
      <c r="CVM36" s="275"/>
      <c r="CVN36" s="275"/>
      <c r="CVO36" s="275"/>
      <c r="CVP36" s="275"/>
      <c r="CVQ36" s="275"/>
      <c r="CVR36" s="275"/>
      <c r="CVS36" s="275"/>
      <c r="CVT36" s="275"/>
      <c r="CVU36" s="275"/>
      <c r="CVV36" s="275"/>
      <c r="CVW36" s="275"/>
      <c r="CVX36" s="275"/>
      <c r="CVY36" s="275"/>
      <c r="CVZ36" s="275"/>
      <c r="CWA36" s="275"/>
      <c r="CWB36" s="275"/>
      <c r="CWC36" s="275"/>
      <c r="CWD36" s="275"/>
      <c r="CWE36" s="275"/>
      <c r="CWF36" s="275"/>
      <c r="CWG36" s="275"/>
      <c r="CWH36" s="275"/>
      <c r="CWI36" s="275"/>
      <c r="CWJ36" s="275"/>
      <c r="CWK36" s="275"/>
      <c r="CWL36" s="275"/>
      <c r="CWM36" s="275"/>
      <c r="CWN36" s="275"/>
      <c r="CWO36" s="275"/>
      <c r="CWP36" s="275"/>
      <c r="CWQ36" s="275"/>
      <c r="CWR36" s="275"/>
      <c r="CWS36" s="275"/>
      <c r="CWT36" s="275"/>
      <c r="CWU36" s="275"/>
      <c r="CWV36" s="275"/>
      <c r="CWW36" s="275"/>
      <c r="CWX36" s="275"/>
      <c r="CWY36" s="275"/>
      <c r="CWZ36" s="275"/>
      <c r="CXA36" s="275"/>
      <c r="CXB36" s="275"/>
      <c r="CXC36" s="275"/>
      <c r="CXD36" s="275"/>
      <c r="CXE36" s="275"/>
      <c r="CXF36" s="275"/>
      <c r="CXG36" s="275"/>
      <c r="CXH36" s="275"/>
      <c r="CXI36" s="275"/>
      <c r="CXJ36" s="275"/>
      <c r="CXK36" s="275"/>
      <c r="CXL36" s="275"/>
      <c r="CXM36" s="275"/>
      <c r="CXN36" s="275"/>
      <c r="CXO36" s="275"/>
      <c r="CXP36" s="275"/>
      <c r="CXQ36" s="275"/>
      <c r="CXR36" s="275"/>
      <c r="CXS36" s="275"/>
      <c r="CXT36" s="275"/>
      <c r="CXU36" s="275"/>
      <c r="CXV36" s="275"/>
      <c r="CXW36" s="275"/>
      <c r="CXX36" s="275"/>
      <c r="CXY36" s="275"/>
      <c r="CXZ36" s="275"/>
      <c r="CYA36" s="275"/>
      <c r="CYB36" s="275"/>
      <c r="CYC36" s="275"/>
      <c r="CYD36" s="275"/>
      <c r="CYE36" s="275"/>
      <c r="CYF36" s="275"/>
      <c r="CYG36" s="275"/>
      <c r="CYH36" s="275"/>
      <c r="CYI36" s="275"/>
      <c r="CYJ36" s="275"/>
      <c r="CYK36" s="275"/>
      <c r="CYL36" s="275"/>
      <c r="CYM36" s="275"/>
      <c r="CYN36" s="275"/>
      <c r="CYO36" s="275"/>
      <c r="CYP36" s="275"/>
      <c r="CYQ36" s="275"/>
      <c r="CYR36" s="275"/>
      <c r="CYS36" s="275"/>
      <c r="CYT36" s="275"/>
      <c r="CYU36" s="275"/>
      <c r="CYV36" s="275"/>
      <c r="CYW36" s="275"/>
      <c r="CYX36" s="275"/>
      <c r="CYY36" s="275"/>
      <c r="CYZ36" s="275"/>
      <c r="CZA36" s="275"/>
      <c r="CZB36" s="275"/>
      <c r="CZC36" s="275"/>
      <c r="CZD36" s="275"/>
      <c r="CZE36" s="275"/>
      <c r="CZF36" s="275"/>
      <c r="CZG36" s="275"/>
      <c r="CZH36" s="275"/>
      <c r="CZI36" s="275"/>
      <c r="CZJ36" s="275"/>
      <c r="CZK36" s="275"/>
      <c r="CZL36" s="275"/>
      <c r="CZM36" s="275"/>
      <c r="CZN36" s="275"/>
      <c r="CZO36" s="275"/>
      <c r="CZP36" s="275"/>
      <c r="CZQ36" s="275"/>
      <c r="CZR36" s="275"/>
      <c r="CZS36" s="275"/>
      <c r="CZT36" s="275"/>
      <c r="CZU36" s="275"/>
      <c r="CZV36" s="275"/>
      <c r="CZW36" s="275"/>
      <c r="CZX36" s="275"/>
      <c r="CZY36" s="275"/>
      <c r="CZZ36" s="275"/>
      <c r="DAA36" s="275"/>
      <c r="DAB36" s="275"/>
      <c r="DAC36" s="275"/>
      <c r="DAD36" s="275"/>
      <c r="DAE36" s="275"/>
      <c r="DAF36" s="275"/>
      <c r="DAG36" s="275"/>
      <c r="DAH36" s="275"/>
      <c r="DAI36" s="275"/>
      <c r="DAJ36" s="275"/>
      <c r="DAK36" s="275"/>
      <c r="DAL36" s="275"/>
      <c r="DAM36" s="275"/>
      <c r="DAN36" s="275"/>
      <c r="DAO36" s="275"/>
      <c r="DAP36" s="275"/>
      <c r="DAQ36" s="275"/>
      <c r="DAR36" s="275"/>
      <c r="DAS36" s="275"/>
      <c r="DAT36" s="275"/>
      <c r="DAU36" s="275"/>
      <c r="DAV36" s="275"/>
      <c r="DAW36" s="275"/>
      <c r="DAX36" s="275"/>
      <c r="DAY36" s="275"/>
      <c r="DAZ36" s="275"/>
      <c r="DBA36" s="275"/>
      <c r="DBB36" s="275"/>
      <c r="DBC36" s="275"/>
      <c r="DBD36" s="275"/>
      <c r="DBE36" s="275"/>
      <c r="DBF36" s="275"/>
      <c r="DBG36" s="275"/>
      <c r="DBH36" s="275"/>
      <c r="DBI36" s="275"/>
      <c r="DBJ36" s="275"/>
      <c r="DBK36" s="275"/>
      <c r="DBL36" s="275"/>
      <c r="DBM36" s="275"/>
      <c r="DBN36" s="275"/>
      <c r="DBO36" s="275"/>
      <c r="DBP36" s="275"/>
      <c r="DBQ36" s="275"/>
      <c r="DBR36" s="275"/>
      <c r="DBS36" s="275"/>
      <c r="DBT36" s="275"/>
      <c r="DBU36" s="275"/>
      <c r="DBV36" s="275"/>
      <c r="DBW36" s="275"/>
      <c r="DBX36" s="275"/>
      <c r="DBY36" s="275"/>
      <c r="DBZ36" s="275"/>
      <c r="DCA36" s="275"/>
      <c r="DCB36" s="275"/>
      <c r="DCC36" s="275"/>
      <c r="DCD36" s="275"/>
      <c r="DCE36" s="275"/>
      <c r="DCF36" s="275"/>
      <c r="DCG36" s="275"/>
      <c r="DCH36" s="275"/>
      <c r="DCI36" s="275"/>
      <c r="DCJ36" s="275"/>
      <c r="DCK36" s="275"/>
      <c r="DCL36" s="275"/>
      <c r="DCM36" s="275"/>
      <c r="DCN36" s="275"/>
      <c r="DCO36" s="275"/>
      <c r="DCP36" s="275"/>
      <c r="DCQ36" s="275"/>
      <c r="DCR36" s="275"/>
      <c r="DCS36" s="275"/>
      <c r="DCT36" s="275"/>
      <c r="DCU36" s="275"/>
      <c r="DCV36" s="275"/>
      <c r="DCW36" s="275"/>
      <c r="DCX36" s="275"/>
      <c r="DCY36" s="275"/>
      <c r="DCZ36" s="275"/>
      <c r="DDA36" s="275"/>
      <c r="DDB36" s="275"/>
      <c r="DDC36" s="275"/>
      <c r="DDD36" s="275"/>
      <c r="DDE36" s="275"/>
      <c r="DDF36" s="275"/>
      <c r="DDG36" s="275"/>
      <c r="DDH36" s="275"/>
      <c r="DDI36" s="275"/>
      <c r="DDJ36" s="275"/>
      <c r="DDK36" s="275"/>
      <c r="DDL36" s="275"/>
      <c r="DDM36" s="275"/>
      <c r="DDN36" s="275"/>
      <c r="DDO36" s="275"/>
      <c r="DDP36" s="275"/>
      <c r="DDQ36" s="275"/>
      <c r="DDR36" s="275"/>
      <c r="DDS36" s="275"/>
      <c r="DDT36" s="275"/>
      <c r="DDU36" s="275"/>
      <c r="DDV36" s="275"/>
      <c r="DDW36" s="275"/>
      <c r="DDX36" s="275"/>
      <c r="DDY36" s="275"/>
      <c r="DDZ36" s="275"/>
      <c r="DEA36" s="275"/>
      <c r="DEB36" s="275"/>
      <c r="DEC36" s="275"/>
      <c r="DED36" s="275"/>
      <c r="DEE36" s="275"/>
      <c r="DEF36" s="275"/>
      <c r="DEG36" s="275"/>
      <c r="DEH36" s="275"/>
      <c r="DEI36" s="275"/>
      <c r="DEJ36" s="275"/>
      <c r="DEK36" s="275"/>
      <c r="DEL36" s="275"/>
      <c r="DEM36" s="275"/>
      <c r="DEN36" s="275"/>
      <c r="DEO36" s="275"/>
      <c r="DEP36" s="275"/>
      <c r="DEQ36" s="275"/>
      <c r="DER36" s="275"/>
      <c r="DES36" s="275"/>
      <c r="DET36" s="275"/>
      <c r="DEU36" s="275"/>
      <c r="DEV36" s="275"/>
      <c r="DEW36" s="275"/>
      <c r="DEX36" s="275"/>
      <c r="DEY36" s="275"/>
      <c r="DEZ36" s="275"/>
      <c r="DFA36" s="275"/>
      <c r="DFB36" s="275"/>
      <c r="DFC36" s="275"/>
      <c r="DFD36" s="275"/>
      <c r="DFE36" s="275"/>
      <c r="DFF36" s="275"/>
      <c r="DFG36" s="275"/>
      <c r="DFH36" s="275"/>
      <c r="DFI36" s="275"/>
      <c r="DFJ36" s="275"/>
      <c r="DFK36" s="275"/>
      <c r="DFL36" s="275"/>
      <c r="DFM36" s="275"/>
      <c r="DFN36" s="275"/>
      <c r="DFO36" s="275"/>
      <c r="DFP36" s="275"/>
      <c r="DFQ36" s="275"/>
      <c r="DFR36" s="275"/>
      <c r="DFS36" s="275"/>
      <c r="DFT36" s="275"/>
      <c r="DFU36" s="275"/>
      <c r="DFV36" s="275"/>
      <c r="DFW36" s="275"/>
      <c r="DFX36" s="275"/>
      <c r="DFY36" s="275"/>
      <c r="DFZ36" s="275"/>
      <c r="DGA36" s="275"/>
      <c r="DGB36" s="275"/>
      <c r="DGC36" s="275"/>
      <c r="DGD36" s="275"/>
      <c r="DGE36" s="275"/>
      <c r="DGF36" s="275"/>
      <c r="DGG36" s="275"/>
      <c r="DGH36" s="275"/>
      <c r="DGI36" s="275"/>
      <c r="DGJ36" s="275"/>
      <c r="DGK36" s="275"/>
      <c r="DGL36" s="275"/>
      <c r="DGM36" s="275"/>
      <c r="DGN36" s="275"/>
      <c r="DGO36" s="275"/>
      <c r="DGP36" s="275"/>
      <c r="DGQ36" s="275"/>
      <c r="DGR36" s="275"/>
      <c r="DGS36" s="275"/>
      <c r="DGT36" s="275"/>
      <c r="DGU36" s="275"/>
      <c r="DGV36" s="275"/>
      <c r="DGW36" s="275"/>
      <c r="DGX36" s="275"/>
      <c r="DGY36" s="275"/>
      <c r="DGZ36" s="275"/>
      <c r="DHA36" s="275"/>
      <c r="DHB36" s="275"/>
      <c r="DHC36" s="275"/>
      <c r="DHD36" s="275"/>
      <c r="DHE36" s="275"/>
      <c r="DHF36" s="275"/>
      <c r="DHG36" s="275"/>
      <c r="DHH36" s="275"/>
      <c r="DHI36" s="275"/>
      <c r="DHJ36" s="275"/>
      <c r="DHK36" s="275"/>
      <c r="DHL36" s="275"/>
      <c r="DHM36" s="275"/>
      <c r="DHN36" s="275"/>
      <c r="DHO36" s="275"/>
      <c r="DHP36" s="275"/>
      <c r="DHQ36" s="275"/>
      <c r="DHR36" s="275"/>
      <c r="DHS36" s="275"/>
      <c r="DHT36" s="275"/>
      <c r="DHU36" s="275"/>
      <c r="DHV36" s="275"/>
      <c r="DHW36" s="275"/>
      <c r="DHX36" s="275"/>
      <c r="DHY36" s="275"/>
      <c r="DHZ36" s="275"/>
      <c r="DIA36" s="275"/>
      <c r="DIB36" s="275"/>
      <c r="DIC36" s="275"/>
      <c r="DID36" s="275"/>
      <c r="DIE36" s="275"/>
      <c r="DIF36" s="275"/>
      <c r="DIG36" s="275"/>
      <c r="DIH36" s="275"/>
      <c r="DII36" s="275"/>
      <c r="DIJ36" s="275"/>
      <c r="DIK36" s="275"/>
      <c r="DIL36" s="275"/>
      <c r="DIM36" s="275"/>
      <c r="DIN36" s="275"/>
      <c r="DIO36" s="275"/>
      <c r="DIP36" s="275"/>
      <c r="DIQ36" s="275"/>
      <c r="DIR36" s="275"/>
      <c r="DIS36" s="275"/>
      <c r="DIT36" s="275"/>
      <c r="DIU36" s="275"/>
      <c r="DIV36" s="275"/>
      <c r="DIW36" s="275"/>
      <c r="DIX36" s="275"/>
      <c r="DIY36" s="275"/>
      <c r="DIZ36" s="275"/>
      <c r="DJA36" s="275"/>
      <c r="DJB36" s="275"/>
      <c r="DJC36" s="275"/>
      <c r="DJD36" s="275"/>
      <c r="DJE36" s="275"/>
      <c r="DJF36" s="275"/>
      <c r="DJG36" s="275"/>
      <c r="DJH36" s="275"/>
      <c r="DJI36" s="275"/>
      <c r="DJJ36" s="275"/>
      <c r="DJK36" s="275"/>
      <c r="DJL36" s="275"/>
      <c r="DJM36" s="275"/>
      <c r="DJN36" s="275"/>
      <c r="DJO36" s="275"/>
      <c r="DJP36" s="275"/>
      <c r="DJQ36" s="275"/>
      <c r="DJR36" s="275"/>
      <c r="DJS36" s="275"/>
      <c r="DJT36" s="275"/>
      <c r="DJU36" s="275"/>
      <c r="DJV36" s="275"/>
      <c r="DJW36" s="275"/>
      <c r="DJX36" s="275"/>
      <c r="DJY36" s="275"/>
      <c r="DJZ36" s="275"/>
      <c r="DKA36" s="275"/>
      <c r="DKB36" s="275"/>
      <c r="DKC36" s="275"/>
      <c r="DKD36" s="275"/>
      <c r="DKE36" s="275"/>
      <c r="DKF36" s="275"/>
      <c r="DKG36" s="275"/>
      <c r="DKH36" s="275"/>
      <c r="DKI36" s="275"/>
      <c r="DKJ36" s="275"/>
      <c r="DKK36" s="275"/>
      <c r="DKL36" s="275"/>
      <c r="DKM36" s="275"/>
      <c r="DKN36" s="275"/>
      <c r="DKO36" s="275"/>
      <c r="DKP36" s="275"/>
      <c r="DKQ36" s="275"/>
      <c r="DKR36" s="275"/>
      <c r="DKS36" s="275"/>
      <c r="DKT36" s="275"/>
      <c r="DKU36" s="275"/>
      <c r="DKV36" s="275"/>
      <c r="DKW36" s="275"/>
      <c r="DKX36" s="275"/>
      <c r="DKY36" s="275"/>
      <c r="DKZ36" s="275"/>
      <c r="DLA36" s="275"/>
      <c r="DLB36" s="275"/>
      <c r="DLC36" s="275"/>
      <c r="DLD36" s="275"/>
      <c r="DLE36" s="275"/>
      <c r="DLF36" s="275"/>
      <c r="DLG36" s="275"/>
      <c r="DLH36" s="275"/>
      <c r="DLI36" s="275"/>
      <c r="DLJ36" s="275"/>
      <c r="DLK36" s="275"/>
      <c r="DLL36" s="275"/>
      <c r="DLM36" s="275"/>
      <c r="DLN36" s="275"/>
      <c r="DLO36" s="275"/>
      <c r="DLP36" s="275"/>
      <c r="DLQ36" s="275"/>
      <c r="DLR36" s="275"/>
      <c r="DLS36" s="275"/>
      <c r="DLT36" s="275"/>
      <c r="DLU36" s="275"/>
      <c r="DLV36" s="275"/>
      <c r="DLW36" s="275"/>
      <c r="DLX36" s="275"/>
      <c r="DLY36" s="275"/>
      <c r="DLZ36" s="275"/>
      <c r="DMA36" s="275"/>
      <c r="DMB36" s="275"/>
      <c r="DMC36" s="275"/>
      <c r="DMD36" s="275"/>
      <c r="DME36" s="275"/>
      <c r="DMF36" s="275"/>
      <c r="DMG36" s="275"/>
      <c r="DMH36" s="275"/>
      <c r="DMI36" s="275"/>
      <c r="DMJ36" s="275"/>
      <c r="DMK36" s="275"/>
      <c r="DML36" s="275"/>
      <c r="DMM36" s="275"/>
      <c r="DMN36" s="275"/>
      <c r="DMO36" s="275"/>
      <c r="DMP36" s="275"/>
      <c r="DMQ36" s="275"/>
      <c r="DMR36" s="275"/>
      <c r="DMS36" s="275"/>
      <c r="DMT36" s="275"/>
      <c r="DMU36" s="275"/>
      <c r="DMV36" s="275"/>
      <c r="DMW36" s="275"/>
      <c r="DMX36" s="275"/>
      <c r="DMY36" s="275"/>
      <c r="DMZ36" s="275"/>
      <c r="DNA36" s="275"/>
      <c r="DNB36" s="275"/>
      <c r="DNC36" s="275"/>
      <c r="DND36" s="275"/>
      <c r="DNE36" s="275"/>
      <c r="DNF36" s="275"/>
      <c r="DNG36" s="275"/>
      <c r="DNH36" s="275"/>
      <c r="DNI36" s="275"/>
      <c r="DNJ36" s="275"/>
      <c r="DNK36" s="275"/>
      <c r="DNL36" s="275"/>
      <c r="DNM36" s="275"/>
      <c r="DNN36" s="275"/>
      <c r="DNO36" s="275"/>
      <c r="DNP36" s="275"/>
      <c r="DNQ36" s="275"/>
      <c r="DNR36" s="275"/>
      <c r="DNS36" s="275"/>
      <c r="DNT36" s="275"/>
      <c r="DNU36" s="275"/>
      <c r="DNV36" s="275"/>
      <c r="DNW36" s="275"/>
      <c r="DNX36" s="275"/>
      <c r="DNY36" s="275"/>
      <c r="DNZ36" s="275"/>
      <c r="DOA36" s="275"/>
      <c r="DOB36" s="275"/>
      <c r="DOC36" s="275"/>
      <c r="DOD36" s="275"/>
      <c r="DOE36" s="275"/>
      <c r="DOF36" s="275"/>
      <c r="DOG36" s="275"/>
      <c r="DOH36" s="275"/>
      <c r="DOI36" s="275"/>
      <c r="DOJ36" s="275"/>
      <c r="DOK36" s="275"/>
      <c r="DOL36" s="275"/>
      <c r="DOM36" s="275"/>
      <c r="DON36" s="275"/>
      <c r="DOO36" s="275"/>
      <c r="DOP36" s="275"/>
      <c r="DOQ36" s="275"/>
      <c r="DOR36" s="275"/>
      <c r="DOS36" s="275"/>
      <c r="DOT36" s="275"/>
      <c r="DOU36" s="275"/>
      <c r="DOV36" s="275"/>
      <c r="DOW36" s="275"/>
      <c r="DOX36" s="275"/>
      <c r="DOY36" s="275"/>
      <c r="DOZ36" s="275"/>
      <c r="DPA36" s="275"/>
      <c r="DPB36" s="275"/>
      <c r="DPC36" s="275"/>
      <c r="DPD36" s="275"/>
      <c r="DPE36" s="275"/>
      <c r="DPF36" s="275"/>
      <c r="DPG36" s="275"/>
      <c r="DPH36" s="275"/>
      <c r="DPI36" s="275"/>
      <c r="DPJ36" s="275"/>
      <c r="DPK36" s="275"/>
      <c r="DPL36" s="275"/>
      <c r="DPM36" s="275"/>
      <c r="DPN36" s="275"/>
      <c r="DPO36" s="275"/>
      <c r="DPP36" s="275"/>
      <c r="DPQ36" s="275"/>
      <c r="DPR36" s="275"/>
      <c r="DPS36" s="275"/>
      <c r="DPT36" s="275"/>
      <c r="DPU36" s="275"/>
      <c r="DPV36" s="275"/>
      <c r="DPW36" s="275"/>
      <c r="DPX36" s="275"/>
      <c r="DPY36" s="275"/>
      <c r="DPZ36" s="275"/>
      <c r="DQA36" s="275"/>
      <c r="DQB36" s="275"/>
      <c r="DQC36" s="275"/>
      <c r="DQD36" s="275"/>
      <c r="DQE36" s="275"/>
      <c r="DQF36" s="275"/>
      <c r="DQG36" s="275"/>
      <c r="DQH36" s="275"/>
      <c r="DQI36" s="275"/>
      <c r="DQJ36" s="275"/>
      <c r="DQK36" s="275"/>
      <c r="DQL36" s="275"/>
      <c r="DQM36" s="275"/>
      <c r="DQN36" s="275"/>
      <c r="DQO36" s="275"/>
      <c r="DQP36" s="275"/>
      <c r="DQQ36" s="275"/>
      <c r="DQR36" s="275"/>
      <c r="DQS36" s="275"/>
      <c r="DQT36" s="275"/>
      <c r="DQU36" s="275"/>
      <c r="DQV36" s="275"/>
      <c r="DQW36" s="275"/>
      <c r="DQX36" s="275"/>
      <c r="DQY36" s="275"/>
      <c r="DQZ36" s="275"/>
      <c r="DRA36" s="275"/>
      <c r="DRB36" s="275"/>
      <c r="DRC36" s="275"/>
      <c r="DRD36" s="275"/>
      <c r="DRE36" s="275"/>
      <c r="DRF36" s="275"/>
      <c r="DRG36" s="275"/>
      <c r="DRH36" s="275"/>
      <c r="DRI36" s="275"/>
      <c r="DRJ36" s="275"/>
      <c r="DRK36" s="275"/>
      <c r="DRL36" s="275"/>
      <c r="DRM36" s="275"/>
      <c r="DRN36" s="275"/>
      <c r="DRO36" s="275"/>
      <c r="DRP36" s="275"/>
      <c r="DRQ36" s="275"/>
      <c r="DRR36" s="275"/>
      <c r="DRS36" s="275"/>
      <c r="DRT36" s="275"/>
      <c r="DRU36" s="275"/>
      <c r="DRV36" s="275"/>
      <c r="DRW36" s="275"/>
      <c r="DRX36" s="275"/>
      <c r="DRY36" s="275"/>
      <c r="DRZ36" s="275"/>
      <c r="DSA36" s="275"/>
      <c r="DSB36" s="275"/>
      <c r="DSC36" s="275"/>
      <c r="DSD36" s="275"/>
      <c r="DSE36" s="275"/>
      <c r="DSF36" s="275"/>
      <c r="DSG36" s="275"/>
      <c r="DSH36" s="275"/>
      <c r="DSI36" s="275"/>
      <c r="DSJ36" s="275"/>
      <c r="DSK36" s="275"/>
      <c r="DSL36" s="275"/>
      <c r="DSM36" s="275"/>
      <c r="DSN36" s="275"/>
      <c r="DSO36" s="275"/>
      <c r="DSP36" s="275"/>
      <c r="DSQ36" s="275"/>
      <c r="DSR36" s="275"/>
      <c r="DSS36" s="275"/>
      <c r="DST36" s="275"/>
      <c r="DSU36" s="275"/>
      <c r="DSV36" s="275"/>
      <c r="DSW36" s="275"/>
      <c r="DSX36" s="275"/>
      <c r="DSY36" s="275"/>
      <c r="DSZ36" s="275"/>
      <c r="DTA36" s="275"/>
      <c r="DTB36" s="275"/>
      <c r="DTC36" s="275"/>
      <c r="DTD36" s="275"/>
      <c r="DTE36" s="275"/>
      <c r="DTF36" s="275"/>
      <c r="DTG36" s="275"/>
      <c r="DTH36" s="275"/>
      <c r="DTI36" s="275"/>
      <c r="DTJ36" s="275"/>
      <c r="DTK36" s="275"/>
      <c r="DTL36" s="275"/>
      <c r="DTM36" s="275"/>
      <c r="DTN36" s="275"/>
      <c r="DTO36" s="275"/>
      <c r="DTP36" s="275"/>
      <c r="DTQ36" s="275"/>
      <c r="DTR36" s="275"/>
      <c r="DTS36" s="275"/>
      <c r="DTT36" s="275"/>
      <c r="DTU36" s="275"/>
      <c r="DTV36" s="275"/>
      <c r="DTW36" s="275"/>
      <c r="DTX36" s="275"/>
      <c r="DTY36" s="275"/>
      <c r="DTZ36" s="275"/>
      <c r="DUA36" s="275"/>
      <c r="DUB36" s="275"/>
      <c r="DUC36" s="275"/>
      <c r="DUD36" s="275"/>
      <c r="DUE36" s="275"/>
      <c r="DUF36" s="275"/>
      <c r="DUG36" s="275"/>
      <c r="DUH36" s="275"/>
      <c r="DUI36" s="275"/>
      <c r="DUJ36" s="275"/>
      <c r="DUK36" s="275"/>
      <c r="DUL36" s="275"/>
      <c r="DUM36" s="275"/>
      <c r="DUN36" s="275"/>
      <c r="DUO36" s="275"/>
      <c r="DUP36" s="275"/>
      <c r="DUQ36" s="275"/>
      <c r="DUR36" s="275"/>
      <c r="DUS36" s="275"/>
      <c r="DUT36" s="275"/>
      <c r="DUU36" s="275"/>
      <c r="DUV36" s="275"/>
      <c r="DUW36" s="275"/>
      <c r="DUX36" s="275"/>
      <c r="DUY36" s="275"/>
      <c r="DUZ36" s="275"/>
      <c r="DVA36" s="275"/>
      <c r="DVB36" s="275"/>
      <c r="DVC36" s="275"/>
      <c r="DVD36" s="275"/>
      <c r="DVE36" s="275"/>
      <c r="DVF36" s="275"/>
      <c r="DVG36" s="275"/>
      <c r="DVH36" s="275"/>
      <c r="DVI36" s="275"/>
      <c r="DVJ36" s="275"/>
      <c r="DVK36" s="275"/>
      <c r="DVL36" s="275"/>
      <c r="DVM36" s="275"/>
      <c r="DVN36" s="275"/>
      <c r="DVO36" s="275"/>
      <c r="DVP36" s="275"/>
      <c r="DVQ36" s="275"/>
      <c r="DVR36" s="275"/>
      <c r="DVS36" s="275"/>
      <c r="DVT36" s="275"/>
      <c r="DVU36" s="275"/>
      <c r="DVV36" s="275"/>
      <c r="DVW36" s="275"/>
      <c r="DVX36" s="275"/>
      <c r="DVY36" s="275"/>
      <c r="DVZ36" s="275"/>
      <c r="DWA36" s="275"/>
      <c r="DWB36" s="275"/>
      <c r="DWC36" s="275"/>
      <c r="DWD36" s="275"/>
      <c r="DWE36" s="275"/>
      <c r="DWF36" s="275"/>
      <c r="DWG36" s="275"/>
      <c r="DWH36" s="275"/>
      <c r="DWI36" s="275"/>
      <c r="DWJ36" s="275"/>
      <c r="DWK36" s="275"/>
      <c r="DWL36" s="275"/>
      <c r="DWM36" s="275"/>
      <c r="DWN36" s="275"/>
      <c r="DWO36" s="275"/>
      <c r="DWP36" s="275"/>
      <c r="DWQ36" s="275"/>
      <c r="DWR36" s="275"/>
      <c r="DWS36" s="275"/>
      <c r="DWT36" s="275"/>
      <c r="DWU36" s="275"/>
      <c r="DWV36" s="275"/>
      <c r="DWW36" s="275"/>
      <c r="DWX36" s="275"/>
      <c r="DWY36" s="275"/>
      <c r="DWZ36" s="275"/>
      <c r="DXA36" s="275"/>
      <c r="DXB36" s="275"/>
      <c r="DXC36" s="275"/>
      <c r="DXD36" s="275"/>
      <c r="DXE36" s="275"/>
      <c r="DXF36" s="275"/>
      <c r="DXG36" s="275"/>
      <c r="DXH36" s="275"/>
      <c r="DXI36" s="275"/>
      <c r="DXJ36" s="275"/>
      <c r="DXK36" s="275"/>
      <c r="DXL36" s="275"/>
      <c r="DXM36" s="275"/>
      <c r="DXN36" s="275"/>
      <c r="DXO36" s="275"/>
      <c r="DXP36" s="275"/>
      <c r="DXQ36" s="275"/>
      <c r="DXR36" s="275"/>
      <c r="DXS36" s="275"/>
      <c r="DXT36" s="275"/>
      <c r="DXU36" s="275"/>
      <c r="DXV36" s="275"/>
      <c r="DXW36" s="275"/>
      <c r="DXX36" s="275"/>
      <c r="DXY36" s="275"/>
      <c r="DXZ36" s="275"/>
      <c r="DYA36" s="275"/>
      <c r="DYB36" s="275"/>
      <c r="DYC36" s="275"/>
      <c r="DYD36" s="275"/>
      <c r="DYE36" s="275"/>
      <c r="DYF36" s="275"/>
      <c r="DYG36" s="275"/>
      <c r="DYH36" s="275"/>
      <c r="DYI36" s="275"/>
      <c r="DYJ36" s="275"/>
      <c r="DYK36" s="275"/>
      <c r="DYL36" s="275"/>
      <c r="DYM36" s="275"/>
      <c r="DYN36" s="275"/>
      <c r="DYO36" s="275"/>
      <c r="DYP36" s="275"/>
      <c r="DYQ36" s="275"/>
      <c r="DYR36" s="275"/>
      <c r="DYS36" s="275"/>
      <c r="DYT36" s="275"/>
      <c r="DYU36" s="275"/>
      <c r="DYV36" s="275"/>
      <c r="DYW36" s="275"/>
      <c r="DYX36" s="275"/>
      <c r="DYY36" s="275"/>
      <c r="DYZ36" s="275"/>
      <c r="DZA36" s="275"/>
      <c r="DZB36" s="275"/>
      <c r="DZC36" s="275"/>
      <c r="DZD36" s="275"/>
      <c r="DZE36" s="275"/>
      <c r="DZF36" s="275"/>
      <c r="DZG36" s="275"/>
      <c r="DZH36" s="275"/>
      <c r="DZI36" s="275"/>
      <c r="DZJ36" s="275"/>
      <c r="DZK36" s="275"/>
      <c r="DZL36" s="275"/>
      <c r="DZM36" s="275"/>
      <c r="DZN36" s="275"/>
      <c r="DZO36" s="275"/>
      <c r="DZP36" s="275"/>
      <c r="DZQ36" s="275"/>
      <c r="DZR36" s="275"/>
      <c r="DZS36" s="275"/>
      <c r="DZT36" s="275"/>
      <c r="DZU36" s="275"/>
      <c r="DZV36" s="275"/>
      <c r="DZW36" s="275"/>
      <c r="DZX36" s="275"/>
      <c r="DZY36" s="275"/>
      <c r="DZZ36" s="275"/>
      <c r="EAA36" s="275"/>
      <c r="EAB36" s="275"/>
      <c r="EAC36" s="275"/>
      <c r="EAD36" s="275"/>
      <c r="EAE36" s="275"/>
      <c r="EAF36" s="275"/>
      <c r="EAG36" s="275"/>
      <c r="EAH36" s="275"/>
      <c r="EAI36" s="275"/>
      <c r="EAJ36" s="275"/>
      <c r="EAK36" s="275"/>
      <c r="EAL36" s="275"/>
      <c r="EAM36" s="275"/>
      <c r="EAN36" s="275"/>
      <c r="EAO36" s="275"/>
      <c r="EAP36" s="275"/>
      <c r="EAQ36" s="275"/>
      <c r="EAR36" s="275"/>
      <c r="EAS36" s="275"/>
      <c r="EAT36" s="275"/>
      <c r="EAU36" s="275"/>
      <c r="EAV36" s="275"/>
      <c r="EAW36" s="275"/>
      <c r="EAX36" s="275"/>
      <c r="EAY36" s="275"/>
      <c r="EAZ36" s="275"/>
      <c r="EBA36" s="275"/>
      <c r="EBB36" s="275"/>
      <c r="EBC36" s="275"/>
      <c r="EBD36" s="275"/>
      <c r="EBE36" s="275"/>
      <c r="EBF36" s="275"/>
      <c r="EBG36" s="275"/>
      <c r="EBH36" s="275"/>
      <c r="EBI36" s="275"/>
      <c r="EBJ36" s="275"/>
      <c r="EBK36" s="275"/>
      <c r="EBL36" s="275"/>
      <c r="EBM36" s="275"/>
      <c r="EBN36" s="275"/>
      <c r="EBO36" s="275"/>
      <c r="EBP36" s="275"/>
      <c r="EBQ36" s="275"/>
      <c r="EBR36" s="275"/>
      <c r="EBS36" s="275"/>
      <c r="EBT36" s="275"/>
      <c r="EBU36" s="275"/>
      <c r="EBV36" s="275"/>
      <c r="EBW36" s="275"/>
      <c r="EBX36" s="275"/>
      <c r="EBY36" s="275"/>
      <c r="EBZ36" s="275"/>
      <c r="ECA36" s="275"/>
      <c r="ECB36" s="275"/>
      <c r="ECC36" s="275"/>
      <c r="ECD36" s="275"/>
      <c r="ECE36" s="275"/>
      <c r="ECF36" s="275"/>
      <c r="ECG36" s="275"/>
      <c r="ECH36" s="275"/>
      <c r="ECI36" s="275"/>
      <c r="ECJ36" s="275"/>
      <c r="ECK36" s="275"/>
      <c r="ECL36" s="275"/>
      <c r="ECM36" s="275"/>
      <c r="ECN36" s="275"/>
      <c r="ECO36" s="275"/>
      <c r="ECP36" s="275"/>
      <c r="ECQ36" s="275"/>
      <c r="ECR36" s="275"/>
      <c r="ECS36" s="275"/>
      <c r="ECT36" s="275"/>
      <c r="ECU36" s="275"/>
      <c r="ECV36" s="275"/>
      <c r="ECW36" s="275"/>
      <c r="ECX36" s="275"/>
      <c r="ECY36" s="275"/>
      <c r="ECZ36" s="275"/>
      <c r="EDA36" s="275"/>
      <c r="EDB36" s="275"/>
      <c r="EDC36" s="275"/>
      <c r="EDD36" s="275"/>
      <c r="EDE36" s="275"/>
      <c r="EDF36" s="275"/>
      <c r="EDG36" s="275"/>
      <c r="EDH36" s="275"/>
      <c r="EDI36" s="275"/>
      <c r="EDJ36" s="275"/>
      <c r="EDK36" s="275"/>
      <c r="EDL36" s="275"/>
      <c r="EDM36" s="275"/>
      <c r="EDN36" s="275"/>
      <c r="EDO36" s="275"/>
      <c r="EDP36" s="275"/>
      <c r="EDQ36" s="275"/>
      <c r="EDR36" s="275"/>
      <c r="EDS36" s="275"/>
      <c r="EDT36" s="275"/>
      <c r="EDU36" s="275"/>
      <c r="EDV36" s="275"/>
      <c r="EDW36" s="275"/>
      <c r="EDX36" s="275"/>
      <c r="EDY36" s="275"/>
      <c r="EDZ36" s="275"/>
      <c r="EEA36" s="275"/>
      <c r="EEB36" s="275"/>
      <c r="EEC36" s="275"/>
      <c r="EED36" s="275"/>
      <c r="EEE36" s="275"/>
      <c r="EEF36" s="275"/>
      <c r="EEG36" s="275"/>
      <c r="EEH36" s="275"/>
      <c r="EEI36" s="275"/>
      <c r="EEJ36" s="275"/>
      <c r="EEK36" s="275"/>
      <c r="EEL36" s="275"/>
      <c r="EEM36" s="275"/>
      <c r="EEN36" s="275"/>
      <c r="EEO36" s="275"/>
      <c r="EEP36" s="275"/>
      <c r="EEQ36" s="275"/>
      <c r="EER36" s="275"/>
      <c r="EES36" s="275"/>
      <c r="EET36" s="275"/>
      <c r="EEU36" s="275"/>
      <c r="EEV36" s="275"/>
      <c r="EEW36" s="275"/>
      <c r="EEX36" s="275"/>
      <c r="EEY36" s="275"/>
      <c r="EEZ36" s="275"/>
      <c r="EFA36" s="275"/>
      <c r="EFB36" s="275"/>
      <c r="EFC36" s="275"/>
      <c r="EFD36" s="275"/>
      <c r="EFE36" s="275"/>
      <c r="EFF36" s="275"/>
      <c r="EFG36" s="275"/>
      <c r="EFH36" s="275"/>
      <c r="EFI36" s="275"/>
      <c r="EFJ36" s="275"/>
      <c r="EFK36" s="275"/>
      <c r="EFL36" s="275"/>
      <c r="EFM36" s="275"/>
      <c r="EFN36" s="275"/>
      <c r="EFO36" s="275"/>
      <c r="EFP36" s="275"/>
      <c r="EFQ36" s="275"/>
      <c r="EFR36" s="275"/>
      <c r="EFS36" s="275"/>
      <c r="EFT36" s="275"/>
      <c r="EFU36" s="275"/>
      <c r="EFV36" s="275"/>
      <c r="EFW36" s="275"/>
      <c r="EFX36" s="275"/>
      <c r="EFY36" s="275"/>
      <c r="EFZ36" s="275"/>
      <c r="EGA36" s="275"/>
      <c r="EGB36" s="275"/>
      <c r="EGC36" s="275"/>
      <c r="EGD36" s="275"/>
      <c r="EGE36" s="275"/>
      <c r="EGF36" s="275"/>
      <c r="EGG36" s="275"/>
      <c r="EGH36" s="275"/>
      <c r="EGI36" s="275"/>
      <c r="EGJ36" s="275"/>
      <c r="EGK36" s="275"/>
      <c r="EGL36" s="275"/>
      <c r="EGM36" s="275"/>
      <c r="EGN36" s="275"/>
      <c r="EGO36" s="275"/>
      <c r="EGP36" s="275"/>
      <c r="EGQ36" s="275"/>
      <c r="EGR36" s="275"/>
      <c r="EGS36" s="275"/>
      <c r="EGT36" s="275"/>
      <c r="EGU36" s="275"/>
      <c r="EGV36" s="275"/>
      <c r="EGW36" s="275"/>
      <c r="EGX36" s="275"/>
      <c r="EGY36" s="275"/>
      <c r="EGZ36" s="275"/>
      <c r="EHA36" s="275"/>
      <c r="EHB36" s="275"/>
      <c r="EHC36" s="275"/>
      <c r="EHD36" s="275"/>
      <c r="EHE36" s="275"/>
      <c r="EHF36" s="275"/>
      <c r="EHG36" s="275"/>
      <c r="EHH36" s="275"/>
      <c r="EHI36" s="275"/>
      <c r="EHJ36" s="275"/>
      <c r="EHK36" s="275"/>
      <c r="EHL36" s="275"/>
      <c r="EHM36" s="275"/>
      <c r="EHN36" s="275"/>
      <c r="EHO36" s="275"/>
      <c r="EHP36" s="275"/>
      <c r="EHQ36" s="275"/>
      <c r="EHR36" s="275"/>
      <c r="EHS36" s="275"/>
      <c r="EHT36" s="275"/>
      <c r="EHU36" s="275"/>
      <c r="EHV36" s="275"/>
      <c r="EHW36" s="275"/>
      <c r="EHX36" s="275"/>
      <c r="EHY36" s="275"/>
      <c r="EHZ36" s="275"/>
      <c r="EIA36" s="275"/>
      <c r="EIB36" s="275"/>
      <c r="EIC36" s="275"/>
      <c r="EID36" s="275"/>
      <c r="EIE36" s="275"/>
      <c r="EIF36" s="275"/>
      <c r="EIG36" s="275"/>
      <c r="EIH36" s="275"/>
      <c r="EII36" s="275"/>
      <c r="EIJ36" s="275"/>
      <c r="EIK36" s="275"/>
      <c r="EIL36" s="275"/>
      <c r="EIM36" s="275"/>
      <c r="EIN36" s="275"/>
      <c r="EIO36" s="275"/>
      <c r="EIP36" s="275"/>
      <c r="EIQ36" s="275"/>
      <c r="EIR36" s="275"/>
      <c r="EIS36" s="275"/>
      <c r="EIT36" s="275"/>
      <c r="EIU36" s="275"/>
      <c r="EIV36" s="275"/>
      <c r="EIW36" s="275"/>
      <c r="EIX36" s="275"/>
      <c r="EIY36" s="275"/>
      <c r="EIZ36" s="275"/>
      <c r="EJA36" s="275"/>
      <c r="EJB36" s="275"/>
      <c r="EJC36" s="275"/>
      <c r="EJD36" s="275"/>
      <c r="EJE36" s="275"/>
      <c r="EJF36" s="275"/>
      <c r="EJG36" s="275"/>
      <c r="EJH36" s="275"/>
      <c r="EJI36" s="275"/>
      <c r="EJJ36" s="275"/>
      <c r="EJK36" s="275"/>
      <c r="EJL36" s="275"/>
      <c r="EJM36" s="275"/>
      <c r="EJN36" s="275"/>
      <c r="EJO36" s="275"/>
      <c r="EJP36" s="275"/>
      <c r="EJQ36" s="275"/>
      <c r="EJR36" s="275"/>
      <c r="EJS36" s="275"/>
      <c r="EJT36" s="275"/>
      <c r="EJU36" s="275"/>
      <c r="EJV36" s="275"/>
      <c r="EJW36" s="275"/>
      <c r="EJX36" s="275"/>
      <c r="EJY36" s="275"/>
      <c r="EJZ36" s="275"/>
      <c r="EKA36" s="275"/>
      <c r="EKB36" s="275"/>
      <c r="EKC36" s="275"/>
      <c r="EKD36" s="275"/>
      <c r="EKE36" s="275"/>
      <c r="EKF36" s="275"/>
      <c r="EKG36" s="275"/>
      <c r="EKH36" s="275"/>
      <c r="EKI36" s="275"/>
      <c r="EKJ36" s="275"/>
      <c r="EKK36" s="275"/>
      <c r="EKL36" s="275"/>
      <c r="EKM36" s="275"/>
      <c r="EKN36" s="275"/>
      <c r="EKO36" s="275"/>
      <c r="EKP36" s="275"/>
      <c r="EKQ36" s="275"/>
      <c r="EKR36" s="275"/>
      <c r="EKS36" s="275"/>
      <c r="EKT36" s="275"/>
      <c r="EKU36" s="275"/>
      <c r="EKV36" s="275"/>
      <c r="EKW36" s="275"/>
      <c r="EKX36" s="275"/>
      <c r="EKY36" s="275"/>
      <c r="EKZ36" s="275"/>
      <c r="ELA36" s="275"/>
      <c r="ELB36" s="275"/>
      <c r="ELC36" s="275"/>
      <c r="ELD36" s="275"/>
      <c r="ELE36" s="275"/>
      <c r="ELF36" s="275"/>
      <c r="ELG36" s="275"/>
      <c r="ELH36" s="275"/>
      <c r="ELI36" s="275"/>
      <c r="ELJ36" s="275"/>
      <c r="ELK36" s="275"/>
      <c r="ELL36" s="275"/>
      <c r="ELM36" s="275"/>
      <c r="ELN36" s="275"/>
      <c r="ELO36" s="275"/>
      <c r="ELP36" s="275"/>
      <c r="ELQ36" s="275"/>
      <c r="ELR36" s="275"/>
      <c r="ELS36" s="275"/>
      <c r="ELT36" s="275"/>
      <c r="ELU36" s="275"/>
      <c r="ELV36" s="275"/>
      <c r="ELW36" s="275"/>
      <c r="ELX36" s="275"/>
      <c r="ELY36" s="275"/>
      <c r="ELZ36" s="275"/>
      <c r="EMA36" s="275"/>
      <c r="EMB36" s="275"/>
      <c r="EMC36" s="275"/>
      <c r="EMD36" s="275"/>
      <c r="EME36" s="275"/>
      <c r="EMF36" s="275"/>
      <c r="EMG36" s="275"/>
      <c r="EMH36" s="275"/>
      <c r="EMI36" s="275"/>
      <c r="EMJ36" s="275"/>
      <c r="EMK36" s="275"/>
      <c r="EML36" s="275"/>
      <c r="EMM36" s="275"/>
      <c r="EMN36" s="275"/>
      <c r="EMO36" s="275"/>
      <c r="EMP36" s="275"/>
      <c r="EMQ36" s="275"/>
      <c r="EMR36" s="275"/>
      <c r="EMS36" s="275"/>
      <c r="EMT36" s="275"/>
      <c r="EMU36" s="275"/>
      <c r="EMV36" s="275"/>
      <c r="EMW36" s="275"/>
      <c r="EMX36" s="275"/>
      <c r="EMY36" s="275"/>
      <c r="EMZ36" s="275"/>
      <c r="ENA36" s="275"/>
      <c r="ENB36" s="275"/>
      <c r="ENC36" s="275"/>
      <c r="END36" s="275"/>
      <c r="ENE36" s="275"/>
      <c r="ENF36" s="275"/>
      <c r="ENG36" s="275"/>
      <c r="ENH36" s="275"/>
      <c r="ENI36" s="275"/>
      <c r="ENJ36" s="275"/>
      <c r="ENK36" s="275"/>
      <c r="ENL36" s="275"/>
      <c r="ENM36" s="275"/>
      <c r="ENN36" s="275"/>
      <c r="ENO36" s="275"/>
      <c r="ENP36" s="275"/>
      <c r="ENQ36" s="275"/>
      <c r="ENR36" s="275"/>
      <c r="ENS36" s="275"/>
      <c r="ENT36" s="275"/>
      <c r="ENU36" s="275"/>
      <c r="ENV36" s="275"/>
      <c r="ENW36" s="275"/>
      <c r="ENX36" s="275"/>
      <c r="ENY36" s="275"/>
      <c r="ENZ36" s="275"/>
      <c r="EOA36" s="275"/>
      <c r="EOB36" s="275"/>
      <c r="EOC36" s="275"/>
      <c r="EOD36" s="275"/>
      <c r="EOE36" s="275"/>
      <c r="EOF36" s="275"/>
      <c r="EOG36" s="275"/>
      <c r="EOH36" s="275"/>
      <c r="EOI36" s="275"/>
      <c r="EOJ36" s="275"/>
      <c r="EOK36" s="275"/>
      <c r="EOL36" s="275"/>
      <c r="EOM36" s="275"/>
      <c r="EON36" s="275"/>
      <c r="EOO36" s="275"/>
      <c r="EOP36" s="275"/>
      <c r="EOQ36" s="275"/>
      <c r="EOR36" s="275"/>
      <c r="EOS36" s="275"/>
      <c r="EOT36" s="275"/>
      <c r="EOU36" s="275"/>
      <c r="EOV36" s="275"/>
      <c r="EOW36" s="275"/>
      <c r="EOX36" s="275"/>
      <c r="EOY36" s="275"/>
      <c r="EOZ36" s="275"/>
      <c r="EPA36" s="275"/>
      <c r="EPB36" s="275"/>
      <c r="EPC36" s="275"/>
      <c r="EPD36" s="275"/>
      <c r="EPE36" s="275"/>
      <c r="EPF36" s="275"/>
      <c r="EPG36" s="275"/>
      <c r="EPH36" s="275"/>
      <c r="EPI36" s="275"/>
      <c r="EPJ36" s="275"/>
      <c r="EPK36" s="275"/>
      <c r="EPL36" s="275"/>
      <c r="EPM36" s="275"/>
      <c r="EPN36" s="275"/>
      <c r="EPO36" s="275"/>
      <c r="EPP36" s="275"/>
      <c r="EPQ36" s="275"/>
      <c r="EPR36" s="275"/>
      <c r="EPS36" s="275"/>
      <c r="EPT36" s="275"/>
      <c r="EPU36" s="275"/>
      <c r="EPV36" s="275"/>
      <c r="EPW36" s="275"/>
      <c r="EPX36" s="275"/>
      <c r="EPY36" s="275"/>
      <c r="EPZ36" s="275"/>
      <c r="EQA36" s="275"/>
      <c r="EQB36" s="275"/>
      <c r="EQC36" s="275"/>
      <c r="EQD36" s="275"/>
      <c r="EQE36" s="275"/>
      <c r="EQF36" s="275"/>
      <c r="EQG36" s="275"/>
      <c r="EQH36" s="275"/>
      <c r="EQI36" s="275"/>
      <c r="EQJ36" s="275"/>
      <c r="EQK36" s="275"/>
      <c r="EQL36" s="275"/>
      <c r="EQM36" s="275"/>
      <c r="EQN36" s="275"/>
      <c r="EQO36" s="275"/>
      <c r="EQP36" s="275"/>
      <c r="EQQ36" s="275"/>
      <c r="EQR36" s="275"/>
      <c r="EQS36" s="275"/>
      <c r="EQT36" s="275"/>
      <c r="EQU36" s="275"/>
      <c r="EQV36" s="275"/>
      <c r="EQW36" s="275"/>
      <c r="EQX36" s="275"/>
      <c r="EQY36" s="275"/>
      <c r="EQZ36" s="275"/>
      <c r="ERA36" s="275"/>
      <c r="ERB36" s="275"/>
      <c r="ERC36" s="275"/>
      <c r="ERD36" s="275"/>
      <c r="ERE36" s="275"/>
      <c r="ERF36" s="275"/>
      <c r="ERG36" s="275"/>
      <c r="ERH36" s="275"/>
      <c r="ERI36" s="275"/>
      <c r="ERJ36" s="275"/>
      <c r="ERK36" s="275"/>
      <c r="ERL36" s="275"/>
      <c r="ERM36" s="275"/>
      <c r="ERN36" s="275"/>
      <c r="ERO36" s="275"/>
      <c r="ERP36" s="275"/>
      <c r="ERQ36" s="275"/>
      <c r="ERR36" s="275"/>
      <c r="ERS36" s="275"/>
      <c r="ERT36" s="275"/>
      <c r="ERU36" s="275"/>
      <c r="ERV36" s="275"/>
      <c r="ERW36" s="275"/>
      <c r="ERX36" s="275"/>
      <c r="ERY36" s="275"/>
      <c r="ERZ36" s="275"/>
      <c r="ESA36" s="275"/>
      <c r="ESB36" s="275"/>
      <c r="ESC36" s="275"/>
      <c r="ESD36" s="275"/>
      <c r="ESE36" s="275"/>
      <c r="ESF36" s="275"/>
      <c r="ESG36" s="275"/>
      <c r="ESH36" s="275"/>
      <c r="ESI36" s="275"/>
      <c r="ESJ36" s="275"/>
      <c r="ESK36" s="275"/>
      <c r="ESL36" s="275"/>
      <c r="ESM36" s="275"/>
      <c r="ESN36" s="275"/>
      <c r="ESO36" s="275"/>
      <c r="ESP36" s="275"/>
      <c r="ESQ36" s="275"/>
      <c r="ESR36" s="275"/>
      <c r="ESS36" s="275"/>
      <c r="EST36" s="275"/>
      <c r="ESU36" s="275"/>
      <c r="ESV36" s="275"/>
      <c r="ESW36" s="275"/>
      <c r="ESX36" s="275"/>
      <c r="ESY36" s="275"/>
      <c r="ESZ36" s="275"/>
      <c r="ETA36" s="275"/>
      <c r="ETB36" s="275"/>
      <c r="ETC36" s="275"/>
      <c r="ETD36" s="275"/>
      <c r="ETE36" s="275"/>
      <c r="ETF36" s="275"/>
      <c r="ETG36" s="275"/>
      <c r="ETH36" s="275"/>
      <c r="ETI36" s="275"/>
      <c r="ETJ36" s="275"/>
      <c r="ETK36" s="275"/>
      <c r="ETL36" s="275"/>
      <c r="ETM36" s="275"/>
      <c r="ETN36" s="275"/>
      <c r="ETO36" s="275"/>
      <c r="ETP36" s="275"/>
      <c r="ETQ36" s="275"/>
      <c r="ETR36" s="275"/>
      <c r="ETS36" s="275"/>
      <c r="ETT36" s="275"/>
      <c r="ETU36" s="275"/>
      <c r="ETV36" s="275"/>
      <c r="ETW36" s="275"/>
      <c r="ETX36" s="275"/>
      <c r="ETY36" s="275"/>
      <c r="ETZ36" s="275"/>
      <c r="EUA36" s="275"/>
      <c r="EUB36" s="275"/>
      <c r="EUC36" s="275"/>
      <c r="EUD36" s="275"/>
      <c r="EUE36" s="275"/>
      <c r="EUF36" s="275"/>
      <c r="EUG36" s="275"/>
      <c r="EUH36" s="275"/>
      <c r="EUI36" s="275"/>
      <c r="EUJ36" s="275"/>
      <c r="EUK36" s="275"/>
      <c r="EUL36" s="275"/>
      <c r="EUM36" s="275"/>
      <c r="EUN36" s="275"/>
      <c r="EUO36" s="275"/>
      <c r="EUP36" s="275"/>
      <c r="EUQ36" s="275"/>
      <c r="EUR36" s="275"/>
      <c r="EUS36" s="275"/>
      <c r="EUT36" s="275"/>
      <c r="EUU36" s="275"/>
      <c r="EUV36" s="275"/>
      <c r="EUW36" s="275"/>
      <c r="EUX36" s="275"/>
      <c r="EUY36" s="275"/>
      <c r="EUZ36" s="275"/>
      <c r="EVA36" s="275"/>
      <c r="EVB36" s="275"/>
      <c r="EVC36" s="275"/>
      <c r="EVD36" s="275"/>
      <c r="EVE36" s="275"/>
      <c r="EVF36" s="275"/>
      <c r="EVG36" s="275"/>
      <c r="EVH36" s="275"/>
      <c r="EVI36" s="275"/>
      <c r="EVJ36" s="275"/>
      <c r="EVK36" s="275"/>
      <c r="EVL36" s="275"/>
      <c r="EVM36" s="275"/>
      <c r="EVN36" s="275"/>
      <c r="EVO36" s="275"/>
      <c r="EVP36" s="275"/>
      <c r="EVQ36" s="275"/>
      <c r="EVR36" s="275"/>
      <c r="EVS36" s="275"/>
      <c r="EVT36" s="275"/>
      <c r="EVU36" s="275"/>
      <c r="EVV36" s="275"/>
      <c r="EVW36" s="275"/>
      <c r="EVX36" s="275"/>
      <c r="EVY36" s="275"/>
      <c r="EVZ36" s="275"/>
      <c r="EWA36" s="275"/>
      <c r="EWB36" s="275"/>
      <c r="EWC36" s="275"/>
      <c r="EWD36" s="275"/>
      <c r="EWE36" s="275"/>
      <c r="EWF36" s="275"/>
      <c r="EWG36" s="275"/>
      <c r="EWH36" s="275"/>
      <c r="EWI36" s="275"/>
      <c r="EWJ36" s="275"/>
      <c r="EWK36" s="275"/>
      <c r="EWL36" s="275"/>
      <c r="EWM36" s="275"/>
      <c r="EWN36" s="275"/>
      <c r="EWO36" s="275"/>
      <c r="EWP36" s="275"/>
      <c r="EWQ36" s="275"/>
      <c r="EWR36" s="275"/>
      <c r="EWS36" s="275"/>
      <c r="EWT36" s="275"/>
      <c r="EWU36" s="275"/>
      <c r="EWV36" s="275"/>
      <c r="EWW36" s="275"/>
      <c r="EWX36" s="275"/>
      <c r="EWY36" s="275"/>
      <c r="EWZ36" s="275"/>
      <c r="EXA36" s="275"/>
      <c r="EXB36" s="275"/>
      <c r="EXC36" s="275"/>
      <c r="EXD36" s="275"/>
      <c r="EXE36" s="275"/>
      <c r="EXF36" s="275"/>
      <c r="EXG36" s="275"/>
      <c r="EXH36" s="275"/>
      <c r="EXI36" s="275"/>
      <c r="EXJ36" s="275"/>
      <c r="EXK36" s="275"/>
      <c r="EXL36" s="275"/>
      <c r="EXM36" s="275"/>
      <c r="EXN36" s="275"/>
      <c r="EXO36" s="275"/>
      <c r="EXP36" s="275"/>
      <c r="EXQ36" s="275"/>
      <c r="EXR36" s="275"/>
      <c r="EXS36" s="275"/>
      <c r="EXT36" s="275"/>
      <c r="EXU36" s="275"/>
      <c r="EXV36" s="275"/>
      <c r="EXW36" s="275"/>
      <c r="EXX36" s="275"/>
      <c r="EXY36" s="275"/>
      <c r="EXZ36" s="275"/>
      <c r="EYA36" s="275"/>
      <c r="EYB36" s="275"/>
      <c r="EYC36" s="275"/>
      <c r="EYD36" s="275"/>
      <c r="EYE36" s="275"/>
      <c r="EYF36" s="275"/>
      <c r="EYG36" s="275"/>
      <c r="EYH36" s="275"/>
      <c r="EYI36" s="275"/>
      <c r="EYJ36" s="275"/>
      <c r="EYK36" s="275"/>
      <c r="EYL36" s="275"/>
      <c r="EYM36" s="275"/>
      <c r="EYN36" s="275"/>
      <c r="EYO36" s="275"/>
      <c r="EYP36" s="275"/>
      <c r="EYQ36" s="275"/>
      <c r="EYR36" s="275"/>
      <c r="EYS36" s="275"/>
      <c r="EYT36" s="275"/>
      <c r="EYU36" s="275"/>
      <c r="EYV36" s="275"/>
      <c r="EYW36" s="275"/>
      <c r="EYX36" s="275"/>
      <c r="EYY36" s="275"/>
      <c r="EYZ36" s="275"/>
      <c r="EZA36" s="275"/>
      <c r="EZB36" s="275"/>
      <c r="EZC36" s="275"/>
      <c r="EZD36" s="275"/>
      <c r="EZE36" s="275"/>
      <c r="EZF36" s="275"/>
      <c r="EZG36" s="275"/>
      <c r="EZH36" s="275"/>
      <c r="EZI36" s="275"/>
      <c r="EZJ36" s="275"/>
      <c r="EZK36" s="275"/>
      <c r="EZL36" s="275"/>
      <c r="EZM36" s="275"/>
      <c r="EZN36" s="275"/>
      <c r="EZO36" s="275"/>
      <c r="EZP36" s="275"/>
      <c r="EZQ36" s="275"/>
      <c r="EZR36" s="275"/>
      <c r="EZS36" s="275"/>
      <c r="EZT36" s="275"/>
      <c r="EZU36" s="275"/>
      <c r="EZV36" s="275"/>
      <c r="EZW36" s="275"/>
      <c r="EZX36" s="275"/>
      <c r="EZY36" s="275"/>
      <c r="EZZ36" s="275"/>
      <c r="FAA36" s="275"/>
      <c r="FAB36" s="275"/>
      <c r="FAC36" s="275"/>
      <c r="FAD36" s="275"/>
      <c r="FAE36" s="275"/>
      <c r="FAF36" s="275"/>
      <c r="FAG36" s="275"/>
      <c r="FAH36" s="275"/>
      <c r="FAI36" s="275"/>
      <c r="FAJ36" s="275"/>
      <c r="FAK36" s="275"/>
      <c r="FAL36" s="275"/>
      <c r="FAM36" s="275"/>
      <c r="FAN36" s="275"/>
      <c r="FAO36" s="275"/>
      <c r="FAP36" s="275"/>
      <c r="FAQ36" s="275"/>
      <c r="FAR36" s="275"/>
      <c r="FAS36" s="275"/>
      <c r="FAT36" s="275"/>
      <c r="FAU36" s="275"/>
      <c r="FAV36" s="275"/>
      <c r="FAW36" s="275"/>
      <c r="FAX36" s="275"/>
      <c r="FAY36" s="275"/>
      <c r="FAZ36" s="275"/>
      <c r="FBA36" s="275"/>
      <c r="FBB36" s="275"/>
      <c r="FBC36" s="275"/>
      <c r="FBD36" s="275"/>
      <c r="FBE36" s="275"/>
      <c r="FBF36" s="275"/>
      <c r="FBG36" s="275"/>
      <c r="FBH36" s="275"/>
      <c r="FBI36" s="275"/>
      <c r="FBJ36" s="275"/>
      <c r="FBK36" s="275"/>
      <c r="FBL36" s="275"/>
      <c r="FBM36" s="275"/>
      <c r="FBN36" s="275"/>
      <c r="FBO36" s="275"/>
      <c r="FBP36" s="275"/>
      <c r="FBQ36" s="275"/>
      <c r="FBR36" s="275"/>
      <c r="FBS36" s="275"/>
      <c r="FBT36" s="275"/>
      <c r="FBU36" s="275"/>
      <c r="FBV36" s="275"/>
      <c r="FBW36" s="275"/>
      <c r="FBX36" s="275"/>
      <c r="FBY36" s="275"/>
      <c r="FBZ36" s="275"/>
      <c r="FCA36" s="275"/>
      <c r="FCB36" s="275"/>
      <c r="FCC36" s="275"/>
      <c r="FCD36" s="275"/>
      <c r="FCE36" s="275"/>
      <c r="FCF36" s="275"/>
      <c r="FCG36" s="275"/>
      <c r="FCH36" s="275"/>
      <c r="FCI36" s="275"/>
      <c r="FCJ36" s="275"/>
      <c r="FCK36" s="275"/>
      <c r="FCL36" s="275"/>
      <c r="FCM36" s="275"/>
      <c r="FCN36" s="275"/>
      <c r="FCO36" s="275"/>
      <c r="FCP36" s="275"/>
      <c r="FCQ36" s="275"/>
      <c r="FCR36" s="275"/>
      <c r="FCS36" s="275"/>
      <c r="FCT36" s="275"/>
      <c r="FCU36" s="275"/>
      <c r="FCV36" s="275"/>
      <c r="FCW36" s="275"/>
      <c r="FCX36" s="275"/>
      <c r="FCY36" s="275"/>
      <c r="FCZ36" s="275"/>
      <c r="FDA36" s="275"/>
      <c r="FDB36" s="275"/>
      <c r="FDC36" s="275"/>
      <c r="FDD36" s="275"/>
      <c r="FDE36" s="275"/>
      <c r="FDF36" s="275"/>
      <c r="FDG36" s="275"/>
      <c r="FDH36" s="275"/>
      <c r="FDI36" s="275"/>
      <c r="FDJ36" s="275"/>
      <c r="FDK36" s="275"/>
      <c r="FDL36" s="275"/>
      <c r="FDM36" s="275"/>
      <c r="FDN36" s="275"/>
      <c r="FDO36" s="275"/>
      <c r="FDP36" s="275"/>
      <c r="FDQ36" s="275"/>
      <c r="FDR36" s="275"/>
      <c r="FDS36" s="275"/>
      <c r="FDT36" s="275"/>
      <c r="FDU36" s="275"/>
      <c r="FDV36" s="275"/>
      <c r="FDW36" s="275"/>
      <c r="FDX36" s="275"/>
      <c r="FDY36" s="275"/>
      <c r="FDZ36" s="275"/>
      <c r="FEA36" s="275"/>
      <c r="FEB36" s="275"/>
      <c r="FEC36" s="275"/>
      <c r="FED36" s="275"/>
      <c r="FEE36" s="275"/>
      <c r="FEF36" s="275"/>
      <c r="FEG36" s="275"/>
      <c r="FEH36" s="275"/>
      <c r="FEI36" s="275"/>
      <c r="FEJ36" s="275"/>
      <c r="FEK36" s="275"/>
      <c r="FEL36" s="275"/>
      <c r="FEM36" s="275"/>
      <c r="FEN36" s="275"/>
      <c r="FEO36" s="275"/>
      <c r="FEP36" s="275"/>
      <c r="FEQ36" s="275"/>
      <c r="FER36" s="275"/>
      <c r="FES36" s="275"/>
      <c r="FET36" s="275"/>
      <c r="FEU36" s="275"/>
      <c r="FEV36" s="275"/>
      <c r="FEW36" s="275"/>
      <c r="FEX36" s="275"/>
      <c r="FEY36" s="275"/>
      <c r="FEZ36" s="275"/>
      <c r="FFA36" s="275"/>
      <c r="FFB36" s="275"/>
      <c r="FFC36" s="275"/>
      <c r="FFD36" s="275"/>
      <c r="FFE36" s="275"/>
      <c r="FFF36" s="275"/>
      <c r="FFG36" s="275"/>
      <c r="FFH36" s="275"/>
      <c r="FFI36" s="275"/>
      <c r="FFJ36" s="275"/>
      <c r="FFK36" s="275"/>
      <c r="FFL36" s="275"/>
      <c r="FFM36" s="275"/>
      <c r="FFN36" s="275"/>
      <c r="FFO36" s="275"/>
      <c r="FFP36" s="275"/>
      <c r="FFQ36" s="275"/>
      <c r="FFR36" s="275"/>
      <c r="FFS36" s="275"/>
      <c r="FFT36" s="275"/>
      <c r="FFU36" s="275"/>
      <c r="FFV36" s="275"/>
      <c r="FFW36" s="275"/>
      <c r="FFX36" s="275"/>
      <c r="FFY36" s="275"/>
      <c r="FFZ36" s="275"/>
      <c r="FGA36" s="275"/>
      <c r="FGB36" s="275"/>
      <c r="FGC36" s="275"/>
      <c r="FGD36" s="275"/>
      <c r="FGE36" s="275"/>
      <c r="FGF36" s="275"/>
      <c r="FGG36" s="275"/>
      <c r="FGH36" s="275"/>
      <c r="FGI36" s="275"/>
      <c r="FGJ36" s="275"/>
      <c r="FGK36" s="275"/>
      <c r="FGL36" s="275"/>
      <c r="FGM36" s="275"/>
      <c r="FGN36" s="275"/>
      <c r="FGO36" s="275"/>
      <c r="FGP36" s="275"/>
      <c r="FGQ36" s="275"/>
      <c r="FGR36" s="275"/>
      <c r="FGS36" s="275"/>
      <c r="FGT36" s="275"/>
      <c r="FGU36" s="275"/>
      <c r="FGV36" s="275"/>
      <c r="FGW36" s="275"/>
      <c r="FGX36" s="275"/>
      <c r="FGY36" s="275"/>
      <c r="FGZ36" s="275"/>
      <c r="FHA36" s="275"/>
      <c r="FHB36" s="275"/>
      <c r="FHC36" s="275"/>
      <c r="FHD36" s="275"/>
      <c r="FHE36" s="275"/>
      <c r="FHF36" s="275"/>
      <c r="FHG36" s="275"/>
      <c r="FHH36" s="275"/>
      <c r="FHI36" s="275"/>
      <c r="FHJ36" s="275"/>
      <c r="FHK36" s="275"/>
      <c r="FHL36" s="275"/>
      <c r="FHM36" s="275"/>
      <c r="FHN36" s="275"/>
      <c r="FHO36" s="275"/>
      <c r="FHP36" s="275"/>
      <c r="FHQ36" s="275"/>
      <c r="FHR36" s="275"/>
      <c r="FHS36" s="275"/>
      <c r="FHT36" s="275"/>
      <c r="FHU36" s="275"/>
      <c r="FHV36" s="275"/>
      <c r="FHW36" s="275"/>
      <c r="FHX36" s="275"/>
      <c r="FHY36" s="275"/>
      <c r="FHZ36" s="275"/>
      <c r="FIA36" s="275"/>
      <c r="FIB36" s="275"/>
      <c r="FIC36" s="275"/>
      <c r="FID36" s="275"/>
      <c r="FIE36" s="275"/>
      <c r="FIF36" s="275"/>
      <c r="FIG36" s="275"/>
      <c r="FIH36" s="275"/>
      <c r="FII36" s="275"/>
      <c r="FIJ36" s="275"/>
      <c r="FIK36" s="275"/>
      <c r="FIL36" s="275"/>
      <c r="FIM36" s="275"/>
      <c r="FIN36" s="275"/>
      <c r="FIO36" s="275"/>
      <c r="FIP36" s="275"/>
      <c r="FIQ36" s="275"/>
      <c r="FIR36" s="275"/>
      <c r="FIS36" s="275"/>
      <c r="FIT36" s="275"/>
      <c r="FIU36" s="275"/>
      <c r="FIV36" s="275"/>
      <c r="FIW36" s="275"/>
      <c r="FIX36" s="275"/>
      <c r="FIY36" s="275"/>
      <c r="FIZ36" s="275"/>
      <c r="FJA36" s="275"/>
      <c r="FJB36" s="275"/>
      <c r="FJC36" s="275"/>
      <c r="FJD36" s="275"/>
      <c r="FJE36" s="275"/>
      <c r="FJF36" s="275"/>
      <c r="FJG36" s="275"/>
      <c r="FJH36" s="275"/>
      <c r="FJI36" s="275"/>
      <c r="FJJ36" s="275"/>
      <c r="FJK36" s="275"/>
      <c r="FJL36" s="275"/>
      <c r="FJM36" s="275"/>
      <c r="FJN36" s="275"/>
      <c r="FJO36" s="275"/>
      <c r="FJP36" s="275"/>
      <c r="FJQ36" s="275"/>
      <c r="FJR36" s="275"/>
      <c r="FJS36" s="275"/>
      <c r="FJT36" s="275"/>
      <c r="FJU36" s="275"/>
      <c r="FJV36" s="275"/>
      <c r="FJW36" s="275"/>
      <c r="FJX36" s="275"/>
      <c r="FJY36" s="275"/>
      <c r="FJZ36" s="275"/>
      <c r="FKA36" s="275"/>
      <c r="FKB36" s="275"/>
      <c r="FKC36" s="275"/>
      <c r="FKD36" s="275"/>
      <c r="FKE36" s="275"/>
      <c r="FKF36" s="275"/>
      <c r="FKG36" s="275"/>
      <c r="FKH36" s="275"/>
      <c r="FKI36" s="275"/>
      <c r="FKJ36" s="275"/>
      <c r="FKK36" s="275"/>
      <c r="FKL36" s="275"/>
      <c r="FKM36" s="275"/>
      <c r="FKN36" s="275"/>
      <c r="FKO36" s="275"/>
      <c r="FKP36" s="275"/>
      <c r="FKQ36" s="275"/>
      <c r="FKR36" s="275"/>
      <c r="FKS36" s="275"/>
      <c r="FKT36" s="275"/>
      <c r="FKU36" s="275"/>
      <c r="FKV36" s="275"/>
      <c r="FKW36" s="275"/>
      <c r="FKX36" s="275"/>
      <c r="FKY36" s="275"/>
      <c r="FKZ36" s="275"/>
      <c r="FLA36" s="275"/>
      <c r="FLB36" s="275"/>
      <c r="FLC36" s="275"/>
      <c r="FLD36" s="275"/>
      <c r="FLE36" s="275"/>
      <c r="FLF36" s="275"/>
      <c r="FLG36" s="275"/>
      <c r="FLH36" s="275"/>
      <c r="FLI36" s="275"/>
      <c r="FLJ36" s="275"/>
      <c r="FLK36" s="275"/>
      <c r="FLL36" s="275"/>
      <c r="FLM36" s="275"/>
      <c r="FLN36" s="275"/>
      <c r="FLO36" s="275"/>
      <c r="FLP36" s="275"/>
      <c r="FLQ36" s="275"/>
      <c r="FLR36" s="275"/>
      <c r="FLS36" s="275"/>
      <c r="FLT36" s="275"/>
      <c r="FLU36" s="275"/>
      <c r="FLV36" s="275"/>
      <c r="FLW36" s="275"/>
      <c r="FLX36" s="275"/>
      <c r="FLY36" s="275"/>
      <c r="FLZ36" s="275"/>
      <c r="FMA36" s="275"/>
      <c r="FMB36" s="275"/>
      <c r="FMC36" s="275"/>
      <c r="FMD36" s="275"/>
      <c r="FME36" s="275"/>
      <c r="FMF36" s="275"/>
      <c r="FMG36" s="275"/>
      <c r="FMH36" s="275"/>
      <c r="FMI36" s="275"/>
      <c r="FMJ36" s="275"/>
      <c r="FMK36" s="275"/>
      <c r="FML36" s="275"/>
      <c r="FMM36" s="275"/>
      <c r="FMN36" s="275"/>
      <c r="FMO36" s="275"/>
      <c r="FMP36" s="275"/>
      <c r="FMQ36" s="275"/>
      <c r="FMR36" s="275"/>
      <c r="FMS36" s="275"/>
      <c r="FMT36" s="275"/>
      <c r="FMU36" s="275"/>
      <c r="FMV36" s="275"/>
      <c r="FMW36" s="275"/>
      <c r="FMX36" s="275"/>
      <c r="FMY36" s="275"/>
      <c r="FMZ36" s="275"/>
      <c r="FNA36" s="275"/>
      <c r="FNB36" s="275"/>
      <c r="FNC36" s="275"/>
      <c r="FND36" s="275"/>
      <c r="FNE36" s="275"/>
      <c r="FNF36" s="275"/>
      <c r="FNG36" s="275"/>
      <c r="FNH36" s="275"/>
      <c r="FNI36" s="275"/>
      <c r="FNJ36" s="275"/>
      <c r="FNK36" s="275"/>
      <c r="FNL36" s="275"/>
      <c r="FNM36" s="275"/>
      <c r="FNN36" s="275"/>
      <c r="FNO36" s="275"/>
      <c r="FNP36" s="275"/>
      <c r="FNQ36" s="275"/>
      <c r="FNR36" s="275"/>
      <c r="FNS36" s="275"/>
      <c r="FNT36" s="275"/>
      <c r="FNU36" s="275"/>
      <c r="FNV36" s="275"/>
      <c r="FNW36" s="275"/>
      <c r="FNX36" s="275"/>
      <c r="FNY36" s="275"/>
      <c r="FNZ36" s="275"/>
      <c r="FOA36" s="275"/>
      <c r="FOB36" s="275"/>
      <c r="FOC36" s="275"/>
      <c r="FOD36" s="275"/>
      <c r="FOE36" s="275"/>
      <c r="FOF36" s="275"/>
      <c r="FOG36" s="275"/>
      <c r="FOH36" s="275"/>
      <c r="FOI36" s="275"/>
      <c r="FOJ36" s="275"/>
      <c r="FOK36" s="275"/>
      <c r="FOL36" s="275"/>
      <c r="FOM36" s="275"/>
      <c r="FON36" s="275"/>
      <c r="FOO36" s="275"/>
      <c r="FOP36" s="275"/>
      <c r="FOQ36" s="275"/>
      <c r="FOR36" s="275"/>
      <c r="FOS36" s="275"/>
      <c r="FOT36" s="275"/>
      <c r="FOU36" s="275"/>
      <c r="FOV36" s="275"/>
      <c r="FOW36" s="275"/>
      <c r="FOX36" s="275"/>
      <c r="FOY36" s="275"/>
      <c r="FOZ36" s="275"/>
      <c r="FPA36" s="275"/>
      <c r="FPB36" s="275"/>
      <c r="FPC36" s="275"/>
      <c r="FPD36" s="275"/>
      <c r="FPE36" s="275"/>
      <c r="FPF36" s="275"/>
      <c r="FPG36" s="275"/>
      <c r="FPH36" s="275"/>
      <c r="FPI36" s="275"/>
      <c r="FPJ36" s="275"/>
      <c r="FPK36" s="275"/>
      <c r="FPL36" s="275"/>
      <c r="FPM36" s="275"/>
      <c r="FPN36" s="275"/>
      <c r="FPO36" s="275"/>
      <c r="FPP36" s="275"/>
      <c r="FPQ36" s="275"/>
      <c r="FPR36" s="275"/>
      <c r="FPS36" s="275"/>
      <c r="FPT36" s="275"/>
      <c r="FPU36" s="275"/>
      <c r="FPV36" s="275"/>
      <c r="FPW36" s="275"/>
      <c r="FPX36" s="275"/>
      <c r="FPY36" s="275"/>
      <c r="FPZ36" s="275"/>
      <c r="FQA36" s="275"/>
      <c r="FQB36" s="275"/>
      <c r="FQC36" s="275"/>
      <c r="FQD36" s="275"/>
      <c r="FQE36" s="275"/>
      <c r="FQF36" s="275"/>
      <c r="FQG36" s="275"/>
      <c r="FQH36" s="275"/>
      <c r="FQI36" s="275"/>
      <c r="FQJ36" s="275"/>
      <c r="FQK36" s="275"/>
      <c r="FQL36" s="275"/>
      <c r="FQM36" s="275"/>
      <c r="FQN36" s="275"/>
      <c r="FQO36" s="275"/>
      <c r="FQP36" s="275"/>
      <c r="FQQ36" s="275"/>
      <c r="FQR36" s="275"/>
      <c r="FQS36" s="275"/>
      <c r="FQT36" s="275"/>
      <c r="FQU36" s="275"/>
      <c r="FQV36" s="275"/>
      <c r="FQW36" s="275"/>
      <c r="FQX36" s="275"/>
      <c r="FQY36" s="275"/>
      <c r="FQZ36" s="275"/>
      <c r="FRA36" s="275"/>
      <c r="FRB36" s="275"/>
      <c r="FRC36" s="275"/>
      <c r="FRD36" s="275"/>
      <c r="FRE36" s="275"/>
      <c r="FRF36" s="275"/>
      <c r="FRG36" s="275"/>
      <c r="FRH36" s="275"/>
      <c r="FRI36" s="275"/>
      <c r="FRJ36" s="275"/>
      <c r="FRK36" s="275"/>
      <c r="FRL36" s="275"/>
      <c r="FRM36" s="275"/>
      <c r="FRN36" s="275"/>
      <c r="FRO36" s="275"/>
      <c r="FRP36" s="275"/>
      <c r="FRQ36" s="275"/>
      <c r="FRR36" s="275"/>
      <c r="FRS36" s="275"/>
      <c r="FRT36" s="275"/>
      <c r="FRU36" s="275"/>
      <c r="FRV36" s="275"/>
      <c r="FRW36" s="275"/>
      <c r="FRX36" s="275"/>
      <c r="FRY36" s="275"/>
      <c r="FRZ36" s="275"/>
      <c r="FSA36" s="275"/>
      <c r="FSB36" s="275"/>
      <c r="FSC36" s="275"/>
      <c r="FSD36" s="275"/>
      <c r="FSE36" s="275"/>
      <c r="FSF36" s="275"/>
      <c r="FSG36" s="275"/>
      <c r="FSH36" s="275"/>
      <c r="FSI36" s="275"/>
      <c r="FSJ36" s="275"/>
      <c r="FSK36" s="275"/>
      <c r="FSL36" s="275"/>
      <c r="FSM36" s="275"/>
      <c r="FSN36" s="275"/>
      <c r="FSO36" s="275"/>
      <c r="FSP36" s="275"/>
      <c r="FSQ36" s="275"/>
      <c r="FSR36" s="275"/>
      <c r="FSS36" s="275"/>
      <c r="FST36" s="275"/>
      <c r="FSU36" s="275"/>
      <c r="FSV36" s="275"/>
      <c r="FSW36" s="275"/>
      <c r="FSX36" s="275"/>
      <c r="FSY36" s="275"/>
      <c r="FSZ36" s="275"/>
      <c r="FTA36" s="275"/>
      <c r="FTB36" s="275"/>
      <c r="FTC36" s="275"/>
      <c r="FTD36" s="275"/>
      <c r="FTE36" s="275"/>
      <c r="FTF36" s="275"/>
      <c r="FTG36" s="275"/>
      <c r="FTH36" s="275"/>
      <c r="FTI36" s="275"/>
      <c r="FTJ36" s="275"/>
      <c r="FTK36" s="275"/>
      <c r="FTL36" s="275"/>
      <c r="FTM36" s="275"/>
      <c r="FTN36" s="275"/>
      <c r="FTO36" s="275"/>
      <c r="FTP36" s="275"/>
      <c r="FTQ36" s="275"/>
      <c r="FTR36" s="275"/>
      <c r="FTS36" s="275"/>
      <c r="FTT36" s="275"/>
      <c r="FTU36" s="275"/>
      <c r="FTV36" s="275"/>
      <c r="FTW36" s="275"/>
      <c r="FTX36" s="275"/>
      <c r="FTY36" s="275"/>
      <c r="FTZ36" s="275"/>
      <c r="FUA36" s="275"/>
      <c r="FUB36" s="275"/>
      <c r="FUC36" s="275"/>
      <c r="FUD36" s="275"/>
      <c r="FUE36" s="275"/>
      <c r="FUF36" s="275"/>
      <c r="FUG36" s="275"/>
      <c r="FUH36" s="275"/>
      <c r="FUI36" s="275"/>
      <c r="FUJ36" s="275"/>
      <c r="FUK36" s="275"/>
      <c r="FUL36" s="275"/>
      <c r="FUM36" s="275"/>
      <c r="FUN36" s="275"/>
      <c r="FUO36" s="275"/>
      <c r="FUP36" s="275"/>
      <c r="FUQ36" s="275"/>
      <c r="FUR36" s="275"/>
      <c r="FUS36" s="275"/>
      <c r="FUT36" s="275"/>
      <c r="FUU36" s="275"/>
      <c r="FUV36" s="275"/>
      <c r="FUW36" s="275"/>
      <c r="FUX36" s="275"/>
      <c r="FUY36" s="275"/>
      <c r="FUZ36" s="275"/>
      <c r="FVA36" s="275"/>
      <c r="FVB36" s="275"/>
      <c r="FVC36" s="275"/>
      <c r="FVD36" s="275"/>
      <c r="FVE36" s="275"/>
      <c r="FVF36" s="275"/>
      <c r="FVG36" s="275"/>
      <c r="FVH36" s="275"/>
      <c r="FVI36" s="275"/>
      <c r="FVJ36" s="275"/>
      <c r="FVK36" s="275"/>
      <c r="FVL36" s="275"/>
      <c r="FVM36" s="275"/>
      <c r="FVN36" s="275"/>
      <c r="FVO36" s="275"/>
      <c r="FVP36" s="275"/>
      <c r="FVQ36" s="275"/>
      <c r="FVR36" s="275"/>
      <c r="FVS36" s="275"/>
      <c r="FVT36" s="275"/>
      <c r="FVU36" s="275"/>
      <c r="FVV36" s="275"/>
      <c r="FVW36" s="275"/>
      <c r="FVX36" s="275"/>
      <c r="FVY36" s="275"/>
      <c r="FVZ36" s="275"/>
      <c r="FWA36" s="275"/>
      <c r="FWB36" s="275"/>
      <c r="FWC36" s="275"/>
      <c r="FWD36" s="275"/>
      <c r="FWE36" s="275"/>
      <c r="FWF36" s="275"/>
      <c r="FWG36" s="275"/>
      <c r="FWH36" s="275"/>
      <c r="FWI36" s="275"/>
      <c r="FWJ36" s="275"/>
      <c r="FWK36" s="275"/>
      <c r="FWL36" s="275"/>
      <c r="FWM36" s="275"/>
      <c r="FWN36" s="275"/>
      <c r="FWO36" s="275"/>
      <c r="FWP36" s="275"/>
      <c r="FWQ36" s="275"/>
      <c r="FWR36" s="275"/>
      <c r="FWS36" s="275"/>
      <c r="FWT36" s="275"/>
      <c r="FWU36" s="275"/>
      <c r="FWV36" s="275"/>
      <c r="FWW36" s="275"/>
      <c r="FWX36" s="275"/>
      <c r="FWY36" s="275"/>
      <c r="FWZ36" s="275"/>
      <c r="FXA36" s="275"/>
      <c r="FXB36" s="275"/>
      <c r="FXC36" s="275"/>
      <c r="FXD36" s="275"/>
      <c r="FXE36" s="275"/>
      <c r="FXF36" s="275"/>
      <c r="FXG36" s="275"/>
      <c r="FXH36" s="275"/>
      <c r="FXI36" s="275"/>
      <c r="FXJ36" s="275"/>
      <c r="FXK36" s="275"/>
      <c r="FXL36" s="275"/>
      <c r="FXM36" s="275"/>
      <c r="FXN36" s="275"/>
      <c r="FXO36" s="275"/>
      <c r="FXP36" s="275"/>
      <c r="FXQ36" s="275"/>
      <c r="FXR36" s="275"/>
      <c r="FXS36" s="275"/>
      <c r="FXT36" s="275"/>
      <c r="FXU36" s="275"/>
      <c r="FXV36" s="275"/>
      <c r="FXW36" s="275"/>
      <c r="FXX36" s="275"/>
      <c r="FXY36" s="275"/>
      <c r="FXZ36" s="275"/>
      <c r="FYA36" s="275"/>
      <c r="FYB36" s="275"/>
      <c r="FYC36" s="275"/>
      <c r="FYD36" s="275"/>
      <c r="FYE36" s="275"/>
      <c r="FYF36" s="275"/>
      <c r="FYG36" s="275"/>
      <c r="FYH36" s="275"/>
      <c r="FYI36" s="275"/>
      <c r="FYJ36" s="275"/>
      <c r="FYK36" s="275"/>
      <c r="FYL36" s="275"/>
      <c r="FYM36" s="275"/>
      <c r="FYN36" s="275"/>
      <c r="FYO36" s="275"/>
      <c r="FYP36" s="275"/>
      <c r="FYQ36" s="275"/>
      <c r="FYR36" s="275"/>
      <c r="FYS36" s="275"/>
      <c r="FYT36" s="275"/>
      <c r="FYU36" s="275"/>
      <c r="FYV36" s="275"/>
      <c r="FYW36" s="275"/>
      <c r="FYX36" s="275"/>
      <c r="FYY36" s="275"/>
      <c r="FYZ36" s="275"/>
      <c r="FZA36" s="275"/>
      <c r="FZB36" s="275"/>
      <c r="FZC36" s="275"/>
      <c r="FZD36" s="275"/>
      <c r="FZE36" s="275"/>
      <c r="FZF36" s="275"/>
      <c r="FZG36" s="275"/>
      <c r="FZH36" s="275"/>
      <c r="FZI36" s="275"/>
      <c r="FZJ36" s="275"/>
      <c r="FZK36" s="275"/>
      <c r="FZL36" s="275"/>
      <c r="FZM36" s="275"/>
      <c r="FZN36" s="275"/>
      <c r="FZO36" s="275"/>
      <c r="FZP36" s="275"/>
      <c r="FZQ36" s="275"/>
      <c r="FZR36" s="275"/>
      <c r="FZS36" s="275"/>
      <c r="FZT36" s="275"/>
      <c r="FZU36" s="275"/>
      <c r="FZV36" s="275"/>
      <c r="FZW36" s="275"/>
      <c r="FZX36" s="275"/>
      <c r="FZY36" s="275"/>
      <c r="FZZ36" s="275"/>
      <c r="GAA36" s="275"/>
      <c r="GAB36" s="275"/>
      <c r="GAC36" s="275"/>
      <c r="GAD36" s="275"/>
      <c r="GAE36" s="275"/>
      <c r="GAF36" s="275"/>
      <c r="GAG36" s="275"/>
      <c r="GAH36" s="275"/>
      <c r="GAI36" s="275"/>
      <c r="GAJ36" s="275"/>
      <c r="GAK36" s="275"/>
      <c r="GAL36" s="275"/>
      <c r="GAM36" s="275"/>
      <c r="GAN36" s="275"/>
      <c r="GAO36" s="275"/>
      <c r="GAP36" s="275"/>
      <c r="GAQ36" s="275"/>
      <c r="GAR36" s="275"/>
      <c r="GAS36" s="275"/>
      <c r="GAT36" s="275"/>
      <c r="GAU36" s="275"/>
      <c r="GAV36" s="275"/>
      <c r="GAW36" s="275"/>
      <c r="GAX36" s="275"/>
      <c r="GAY36" s="275"/>
      <c r="GAZ36" s="275"/>
      <c r="GBA36" s="275"/>
      <c r="GBB36" s="275"/>
      <c r="GBC36" s="275"/>
      <c r="GBD36" s="275"/>
      <c r="GBE36" s="275"/>
      <c r="GBF36" s="275"/>
      <c r="GBG36" s="275"/>
      <c r="GBH36" s="275"/>
      <c r="GBI36" s="275"/>
      <c r="GBJ36" s="275"/>
      <c r="GBK36" s="275"/>
      <c r="GBL36" s="275"/>
      <c r="GBM36" s="275"/>
      <c r="GBN36" s="275"/>
      <c r="GBO36" s="275"/>
      <c r="GBP36" s="275"/>
      <c r="GBQ36" s="275"/>
      <c r="GBR36" s="275"/>
      <c r="GBS36" s="275"/>
      <c r="GBT36" s="275"/>
      <c r="GBU36" s="275"/>
      <c r="GBV36" s="275"/>
      <c r="GBW36" s="275"/>
      <c r="GBX36" s="275"/>
      <c r="GBY36" s="275"/>
      <c r="GBZ36" s="275"/>
      <c r="GCA36" s="275"/>
      <c r="GCB36" s="275"/>
      <c r="GCC36" s="275"/>
      <c r="GCD36" s="275"/>
      <c r="GCE36" s="275"/>
      <c r="GCF36" s="275"/>
      <c r="GCG36" s="275"/>
      <c r="GCH36" s="275"/>
      <c r="GCI36" s="275"/>
      <c r="GCJ36" s="275"/>
      <c r="GCK36" s="275"/>
      <c r="GCL36" s="275"/>
      <c r="GCM36" s="275"/>
      <c r="GCN36" s="275"/>
      <c r="GCO36" s="275"/>
      <c r="GCP36" s="275"/>
      <c r="GCQ36" s="275"/>
      <c r="GCR36" s="275"/>
      <c r="GCS36" s="275"/>
      <c r="GCT36" s="275"/>
      <c r="GCU36" s="275"/>
      <c r="GCV36" s="275"/>
      <c r="GCW36" s="275"/>
      <c r="GCX36" s="275"/>
      <c r="GCY36" s="275"/>
      <c r="GCZ36" s="275"/>
      <c r="GDA36" s="275"/>
      <c r="GDB36" s="275"/>
      <c r="GDC36" s="275"/>
      <c r="GDD36" s="275"/>
      <c r="GDE36" s="275"/>
      <c r="GDF36" s="275"/>
      <c r="GDG36" s="275"/>
      <c r="GDH36" s="275"/>
      <c r="GDI36" s="275"/>
      <c r="GDJ36" s="275"/>
      <c r="GDK36" s="275"/>
      <c r="GDL36" s="275"/>
      <c r="GDM36" s="275"/>
      <c r="GDN36" s="275"/>
      <c r="GDO36" s="275"/>
      <c r="GDP36" s="275"/>
      <c r="GDQ36" s="275"/>
      <c r="GDR36" s="275"/>
      <c r="GDS36" s="275"/>
      <c r="GDT36" s="275"/>
      <c r="GDU36" s="275"/>
      <c r="GDV36" s="275"/>
      <c r="GDW36" s="275"/>
      <c r="GDX36" s="275"/>
      <c r="GDY36" s="275"/>
      <c r="GDZ36" s="275"/>
      <c r="GEA36" s="275"/>
      <c r="GEB36" s="275"/>
      <c r="GEC36" s="275"/>
      <c r="GED36" s="275"/>
      <c r="GEE36" s="275"/>
      <c r="GEF36" s="275"/>
      <c r="GEG36" s="275"/>
      <c r="GEH36" s="275"/>
      <c r="GEI36" s="275"/>
      <c r="GEJ36" s="275"/>
      <c r="GEK36" s="275"/>
      <c r="GEL36" s="275"/>
      <c r="GEM36" s="275"/>
      <c r="GEN36" s="275"/>
      <c r="GEO36" s="275"/>
      <c r="GEP36" s="275"/>
      <c r="GEQ36" s="275"/>
      <c r="GER36" s="275"/>
      <c r="GES36" s="275"/>
      <c r="GET36" s="275"/>
      <c r="GEU36" s="275"/>
      <c r="GEV36" s="275"/>
      <c r="GEW36" s="275"/>
      <c r="GEX36" s="275"/>
      <c r="GEY36" s="275"/>
      <c r="GEZ36" s="275"/>
      <c r="GFA36" s="275"/>
      <c r="GFB36" s="275"/>
      <c r="GFC36" s="275"/>
      <c r="GFD36" s="275"/>
      <c r="GFE36" s="275"/>
      <c r="GFF36" s="275"/>
      <c r="GFG36" s="275"/>
      <c r="GFH36" s="275"/>
      <c r="GFI36" s="275"/>
      <c r="GFJ36" s="275"/>
      <c r="GFK36" s="275"/>
      <c r="GFL36" s="275"/>
      <c r="GFM36" s="275"/>
      <c r="GFN36" s="275"/>
      <c r="GFO36" s="275"/>
      <c r="GFP36" s="275"/>
      <c r="GFQ36" s="275"/>
      <c r="GFR36" s="275"/>
      <c r="GFS36" s="275"/>
      <c r="GFT36" s="275"/>
      <c r="GFU36" s="275"/>
      <c r="GFV36" s="275"/>
      <c r="GFW36" s="275"/>
      <c r="GFX36" s="275"/>
      <c r="GFY36" s="275"/>
      <c r="GFZ36" s="275"/>
      <c r="GGA36" s="275"/>
      <c r="GGB36" s="275"/>
      <c r="GGC36" s="275"/>
      <c r="GGD36" s="275"/>
      <c r="GGE36" s="275"/>
      <c r="GGF36" s="275"/>
      <c r="GGG36" s="275"/>
      <c r="GGH36" s="275"/>
      <c r="GGI36" s="275"/>
      <c r="GGJ36" s="275"/>
      <c r="GGK36" s="275"/>
      <c r="GGL36" s="275"/>
      <c r="GGM36" s="275"/>
      <c r="GGN36" s="275"/>
      <c r="GGO36" s="275"/>
      <c r="GGP36" s="275"/>
      <c r="GGQ36" s="275"/>
      <c r="GGR36" s="275"/>
      <c r="GGS36" s="275"/>
      <c r="GGT36" s="275"/>
      <c r="GGU36" s="275"/>
      <c r="GGV36" s="275"/>
      <c r="GGW36" s="275"/>
      <c r="GGX36" s="275"/>
      <c r="GGY36" s="275"/>
      <c r="GGZ36" s="275"/>
      <c r="GHA36" s="275"/>
      <c r="GHB36" s="275"/>
      <c r="GHC36" s="275"/>
      <c r="GHD36" s="275"/>
      <c r="GHE36" s="275"/>
      <c r="GHF36" s="275"/>
      <c r="GHG36" s="275"/>
      <c r="GHH36" s="275"/>
      <c r="GHI36" s="275"/>
      <c r="GHJ36" s="275"/>
      <c r="GHK36" s="275"/>
      <c r="GHL36" s="275"/>
      <c r="GHM36" s="275"/>
      <c r="GHN36" s="275"/>
      <c r="GHO36" s="275"/>
      <c r="GHP36" s="275"/>
      <c r="GHQ36" s="275"/>
      <c r="GHR36" s="275"/>
      <c r="GHS36" s="275"/>
      <c r="GHT36" s="275"/>
      <c r="GHU36" s="275"/>
      <c r="GHV36" s="275"/>
      <c r="GHW36" s="275"/>
      <c r="GHX36" s="275"/>
      <c r="GHY36" s="275"/>
      <c r="GHZ36" s="275"/>
      <c r="GIA36" s="275"/>
      <c r="GIB36" s="275"/>
      <c r="GIC36" s="275"/>
      <c r="GID36" s="275"/>
      <c r="GIE36" s="275"/>
      <c r="GIF36" s="275"/>
      <c r="GIG36" s="275"/>
      <c r="GIH36" s="275"/>
      <c r="GII36" s="275"/>
      <c r="GIJ36" s="275"/>
      <c r="GIK36" s="275"/>
      <c r="GIL36" s="275"/>
      <c r="GIM36" s="275"/>
      <c r="GIN36" s="275"/>
      <c r="GIO36" s="275"/>
      <c r="GIP36" s="275"/>
      <c r="GIQ36" s="275"/>
      <c r="GIR36" s="275"/>
      <c r="GIS36" s="275"/>
      <c r="GIT36" s="275"/>
      <c r="GIU36" s="275"/>
      <c r="GIV36" s="275"/>
      <c r="GIW36" s="275"/>
      <c r="GIX36" s="275"/>
      <c r="GIY36" s="275"/>
      <c r="GIZ36" s="275"/>
      <c r="GJA36" s="275"/>
      <c r="GJB36" s="275"/>
      <c r="GJC36" s="275"/>
      <c r="GJD36" s="275"/>
      <c r="GJE36" s="275"/>
      <c r="GJF36" s="275"/>
      <c r="GJG36" s="275"/>
      <c r="GJH36" s="275"/>
      <c r="GJI36" s="275"/>
      <c r="GJJ36" s="275"/>
      <c r="GJK36" s="275"/>
      <c r="GJL36" s="275"/>
      <c r="GJM36" s="275"/>
      <c r="GJN36" s="275"/>
      <c r="GJO36" s="275"/>
      <c r="GJP36" s="275"/>
      <c r="GJQ36" s="275"/>
      <c r="GJR36" s="275"/>
      <c r="GJS36" s="275"/>
      <c r="GJT36" s="275"/>
      <c r="GJU36" s="275"/>
      <c r="GJV36" s="275"/>
      <c r="GJW36" s="275"/>
      <c r="GJX36" s="275"/>
      <c r="GJY36" s="275"/>
      <c r="GJZ36" s="275"/>
      <c r="GKA36" s="275"/>
      <c r="GKB36" s="275"/>
      <c r="GKC36" s="275"/>
      <c r="GKD36" s="275"/>
      <c r="GKE36" s="275"/>
      <c r="GKF36" s="275"/>
      <c r="GKG36" s="275"/>
      <c r="GKH36" s="275"/>
      <c r="GKI36" s="275"/>
      <c r="GKJ36" s="275"/>
      <c r="GKK36" s="275"/>
      <c r="GKL36" s="275"/>
      <c r="GKM36" s="275"/>
      <c r="GKN36" s="275"/>
      <c r="GKO36" s="275"/>
      <c r="GKP36" s="275"/>
      <c r="GKQ36" s="275"/>
      <c r="GKR36" s="275"/>
      <c r="GKS36" s="275"/>
      <c r="GKT36" s="275"/>
      <c r="GKU36" s="275"/>
      <c r="GKV36" s="275"/>
      <c r="GKW36" s="275"/>
      <c r="GKX36" s="275"/>
      <c r="GKY36" s="275"/>
      <c r="GKZ36" s="275"/>
      <c r="GLA36" s="275"/>
      <c r="GLB36" s="275"/>
      <c r="GLC36" s="275"/>
      <c r="GLD36" s="275"/>
      <c r="GLE36" s="275"/>
      <c r="GLF36" s="275"/>
      <c r="GLG36" s="275"/>
      <c r="GLH36" s="275"/>
      <c r="GLI36" s="275"/>
      <c r="GLJ36" s="275"/>
      <c r="GLK36" s="275"/>
      <c r="GLL36" s="275"/>
      <c r="GLM36" s="275"/>
      <c r="GLN36" s="275"/>
      <c r="GLO36" s="275"/>
      <c r="GLP36" s="275"/>
      <c r="GLQ36" s="275"/>
      <c r="GLR36" s="275"/>
      <c r="GLS36" s="275"/>
      <c r="GLT36" s="275"/>
      <c r="GLU36" s="275"/>
      <c r="GLV36" s="275"/>
      <c r="GLW36" s="275"/>
      <c r="GLX36" s="275"/>
      <c r="GLY36" s="275"/>
      <c r="GLZ36" s="275"/>
      <c r="GMA36" s="275"/>
      <c r="GMB36" s="275"/>
      <c r="GMC36" s="275"/>
      <c r="GMD36" s="275"/>
      <c r="GME36" s="275"/>
      <c r="GMF36" s="275"/>
      <c r="GMG36" s="275"/>
      <c r="GMH36" s="275"/>
      <c r="GMI36" s="275"/>
      <c r="GMJ36" s="275"/>
      <c r="GMK36" s="275"/>
      <c r="GML36" s="275"/>
      <c r="GMM36" s="275"/>
      <c r="GMN36" s="275"/>
      <c r="GMO36" s="275"/>
      <c r="GMP36" s="275"/>
      <c r="GMQ36" s="275"/>
      <c r="GMR36" s="275"/>
      <c r="GMS36" s="275"/>
      <c r="GMT36" s="275"/>
      <c r="GMU36" s="275"/>
      <c r="GMV36" s="275"/>
      <c r="GMW36" s="275"/>
      <c r="GMX36" s="275"/>
      <c r="GMY36" s="275"/>
      <c r="GMZ36" s="275"/>
      <c r="GNA36" s="275"/>
      <c r="GNB36" s="275"/>
      <c r="GNC36" s="275"/>
      <c r="GND36" s="275"/>
      <c r="GNE36" s="275"/>
      <c r="GNF36" s="275"/>
      <c r="GNG36" s="275"/>
      <c r="GNH36" s="275"/>
      <c r="GNI36" s="275"/>
      <c r="GNJ36" s="275"/>
      <c r="GNK36" s="275"/>
      <c r="GNL36" s="275"/>
      <c r="GNM36" s="275"/>
      <c r="GNN36" s="275"/>
      <c r="GNO36" s="275"/>
      <c r="GNP36" s="275"/>
      <c r="GNQ36" s="275"/>
      <c r="GNR36" s="275"/>
      <c r="GNS36" s="275"/>
      <c r="GNT36" s="275"/>
      <c r="GNU36" s="275"/>
      <c r="GNV36" s="275"/>
      <c r="GNW36" s="275"/>
      <c r="GNX36" s="275"/>
      <c r="GNY36" s="275"/>
      <c r="GNZ36" s="275"/>
      <c r="GOA36" s="275"/>
      <c r="GOB36" s="275"/>
      <c r="GOC36" s="275"/>
      <c r="GOD36" s="275"/>
      <c r="GOE36" s="275"/>
      <c r="GOF36" s="275"/>
      <c r="GOG36" s="275"/>
      <c r="GOH36" s="275"/>
      <c r="GOI36" s="275"/>
      <c r="GOJ36" s="275"/>
      <c r="GOK36" s="275"/>
      <c r="GOL36" s="275"/>
      <c r="GOM36" s="275"/>
      <c r="GON36" s="275"/>
      <c r="GOO36" s="275"/>
      <c r="GOP36" s="275"/>
      <c r="GOQ36" s="275"/>
      <c r="GOR36" s="275"/>
      <c r="GOS36" s="275"/>
      <c r="GOT36" s="275"/>
      <c r="GOU36" s="275"/>
      <c r="GOV36" s="275"/>
      <c r="GOW36" s="275"/>
      <c r="GOX36" s="275"/>
      <c r="GOY36" s="275"/>
      <c r="GOZ36" s="275"/>
      <c r="GPA36" s="275"/>
      <c r="GPB36" s="275"/>
      <c r="GPC36" s="275"/>
      <c r="GPD36" s="275"/>
      <c r="GPE36" s="275"/>
      <c r="GPF36" s="275"/>
      <c r="GPG36" s="275"/>
      <c r="GPH36" s="275"/>
      <c r="GPI36" s="275"/>
      <c r="GPJ36" s="275"/>
      <c r="GPK36" s="275"/>
      <c r="GPL36" s="275"/>
      <c r="GPM36" s="275"/>
      <c r="GPN36" s="275"/>
      <c r="GPO36" s="275"/>
      <c r="GPP36" s="275"/>
      <c r="GPQ36" s="275"/>
      <c r="GPR36" s="275"/>
      <c r="GPS36" s="275"/>
      <c r="GPT36" s="275"/>
      <c r="GPU36" s="275"/>
      <c r="GPV36" s="275"/>
      <c r="GPW36" s="275"/>
      <c r="GPX36" s="275"/>
      <c r="GPY36" s="275"/>
      <c r="GPZ36" s="275"/>
      <c r="GQA36" s="275"/>
      <c r="GQB36" s="275"/>
      <c r="GQC36" s="275"/>
      <c r="GQD36" s="275"/>
      <c r="GQE36" s="275"/>
      <c r="GQF36" s="275"/>
      <c r="GQG36" s="275"/>
      <c r="GQH36" s="275"/>
      <c r="GQI36" s="275"/>
      <c r="GQJ36" s="275"/>
      <c r="GQK36" s="275"/>
      <c r="GQL36" s="275"/>
      <c r="GQM36" s="275"/>
      <c r="GQN36" s="275"/>
      <c r="GQO36" s="275"/>
      <c r="GQP36" s="275"/>
      <c r="GQQ36" s="275"/>
      <c r="GQR36" s="275"/>
      <c r="GQS36" s="275"/>
      <c r="GQT36" s="275"/>
      <c r="GQU36" s="275"/>
      <c r="GQV36" s="275"/>
      <c r="GQW36" s="275"/>
      <c r="GQX36" s="275"/>
      <c r="GQY36" s="275"/>
      <c r="GQZ36" s="275"/>
      <c r="GRA36" s="275"/>
      <c r="GRB36" s="275"/>
      <c r="GRC36" s="275"/>
      <c r="GRD36" s="275"/>
      <c r="GRE36" s="275"/>
      <c r="GRF36" s="275"/>
      <c r="GRG36" s="275"/>
      <c r="GRH36" s="275"/>
      <c r="GRI36" s="275"/>
      <c r="GRJ36" s="275"/>
      <c r="GRK36" s="275"/>
      <c r="GRL36" s="275"/>
      <c r="GRM36" s="275"/>
      <c r="GRN36" s="275"/>
      <c r="GRO36" s="275"/>
      <c r="GRP36" s="275"/>
      <c r="GRQ36" s="275"/>
      <c r="GRR36" s="275"/>
      <c r="GRS36" s="275"/>
      <c r="GRT36" s="275"/>
      <c r="GRU36" s="275"/>
      <c r="GRV36" s="275"/>
      <c r="GRW36" s="275"/>
      <c r="GRX36" s="275"/>
      <c r="GRY36" s="275"/>
      <c r="GRZ36" s="275"/>
      <c r="GSA36" s="275"/>
      <c r="GSB36" s="275"/>
      <c r="GSC36" s="275"/>
      <c r="GSD36" s="275"/>
      <c r="GSE36" s="275"/>
      <c r="GSF36" s="275"/>
      <c r="GSG36" s="275"/>
      <c r="GSH36" s="275"/>
      <c r="GSI36" s="275"/>
      <c r="GSJ36" s="275"/>
      <c r="GSK36" s="275"/>
      <c r="GSL36" s="275"/>
      <c r="GSM36" s="275"/>
      <c r="GSN36" s="275"/>
      <c r="GSO36" s="275"/>
      <c r="GSP36" s="275"/>
      <c r="GSQ36" s="275"/>
      <c r="GSR36" s="275"/>
      <c r="GSS36" s="275"/>
      <c r="GST36" s="275"/>
      <c r="GSU36" s="275"/>
      <c r="GSV36" s="275"/>
      <c r="GSW36" s="275"/>
      <c r="GSX36" s="275"/>
      <c r="GSY36" s="275"/>
      <c r="GSZ36" s="275"/>
      <c r="GTA36" s="275"/>
      <c r="GTB36" s="275"/>
      <c r="GTC36" s="275"/>
      <c r="GTD36" s="275"/>
      <c r="GTE36" s="275"/>
      <c r="GTF36" s="275"/>
      <c r="GTG36" s="275"/>
      <c r="GTH36" s="275"/>
      <c r="GTI36" s="275"/>
      <c r="GTJ36" s="275"/>
      <c r="GTK36" s="275"/>
      <c r="GTL36" s="275"/>
      <c r="GTM36" s="275"/>
      <c r="GTN36" s="275"/>
      <c r="GTO36" s="275"/>
      <c r="GTP36" s="275"/>
      <c r="GTQ36" s="275"/>
      <c r="GTR36" s="275"/>
      <c r="GTS36" s="275"/>
      <c r="GTT36" s="275"/>
      <c r="GTU36" s="275"/>
      <c r="GTV36" s="275"/>
      <c r="GTW36" s="275"/>
      <c r="GTX36" s="275"/>
      <c r="GTY36" s="275"/>
      <c r="GTZ36" s="275"/>
      <c r="GUA36" s="275"/>
      <c r="GUB36" s="275"/>
      <c r="GUC36" s="275"/>
      <c r="GUD36" s="275"/>
      <c r="GUE36" s="275"/>
      <c r="GUF36" s="275"/>
      <c r="GUG36" s="275"/>
      <c r="GUH36" s="275"/>
      <c r="GUI36" s="275"/>
      <c r="GUJ36" s="275"/>
      <c r="GUK36" s="275"/>
      <c r="GUL36" s="275"/>
      <c r="GUM36" s="275"/>
      <c r="GUN36" s="275"/>
      <c r="GUO36" s="275"/>
      <c r="GUP36" s="275"/>
      <c r="GUQ36" s="275"/>
      <c r="GUR36" s="275"/>
      <c r="GUS36" s="275"/>
      <c r="GUT36" s="275"/>
      <c r="GUU36" s="275"/>
      <c r="GUV36" s="275"/>
      <c r="GUW36" s="275"/>
      <c r="GUX36" s="275"/>
      <c r="GUY36" s="275"/>
      <c r="GUZ36" s="275"/>
      <c r="GVA36" s="275"/>
      <c r="GVB36" s="275"/>
      <c r="GVC36" s="275"/>
      <c r="GVD36" s="275"/>
      <c r="GVE36" s="275"/>
      <c r="GVF36" s="275"/>
      <c r="GVG36" s="275"/>
      <c r="GVH36" s="275"/>
      <c r="GVI36" s="275"/>
      <c r="GVJ36" s="275"/>
      <c r="GVK36" s="275"/>
      <c r="GVL36" s="275"/>
      <c r="GVM36" s="275"/>
      <c r="GVN36" s="275"/>
      <c r="GVO36" s="275"/>
      <c r="GVP36" s="275"/>
      <c r="GVQ36" s="275"/>
      <c r="GVR36" s="275"/>
      <c r="GVS36" s="275"/>
      <c r="GVT36" s="275"/>
      <c r="GVU36" s="275"/>
      <c r="GVV36" s="275"/>
      <c r="GVW36" s="275"/>
      <c r="GVX36" s="275"/>
      <c r="GVY36" s="275"/>
      <c r="GVZ36" s="275"/>
      <c r="GWA36" s="275"/>
      <c r="GWB36" s="275"/>
      <c r="GWC36" s="275"/>
      <c r="GWD36" s="275"/>
      <c r="GWE36" s="275"/>
      <c r="GWF36" s="275"/>
      <c r="GWG36" s="275"/>
      <c r="GWH36" s="275"/>
      <c r="GWI36" s="275"/>
      <c r="GWJ36" s="275"/>
      <c r="GWK36" s="275"/>
      <c r="GWL36" s="275"/>
      <c r="GWM36" s="275"/>
      <c r="GWN36" s="275"/>
      <c r="GWO36" s="275"/>
      <c r="GWP36" s="275"/>
      <c r="GWQ36" s="275"/>
      <c r="GWR36" s="275"/>
      <c r="GWS36" s="275"/>
      <c r="GWT36" s="275"/>
      <c r="GWU36" s="275"/>
      <c r="GWV36" s="275"/>
      <c r="GWW36" s="275"/>
      <c r="GWX36" s="275"/>
      <c r="GWY36" s="275"/>
      <c r="GWZ36" s="275"/>
      <c r="GXA36" s="275"/>
      <c r="GXB36" s="275"/>
      <c r="GXC36" s="275"/>
      <c r="GXD36" s="275"/>
      <c r="GXE36" s="275"/>
      <c r="GXF36" s="275"/>
      <c r="GXG36" s="275"/>
      <c r="GXH36" s="275"/>
      <c r="GXI36" s="275"/>
      <c r="GXJ36" s="275"/>
      <c r="GXK36" s="275"/>
      <c r="GXL36" s="275"/>
      <c r="GXM36" s="275"/>
      <c r="GXN36" s="275"/>
      <c r="GXO36" s="275"/>
      <c r="GXP36" s="275"/>
      <c r="GXQ36" s="275"/>
      <c r="GXR36" s="275"/>
      <c r="GXS36" s="275"/>
      <c r="GXT36" s="275"/>
      <c r="GXU36" s="275"/>
      <c r="GXV36" s="275"/>
      <c r="GXW36" s="275"/>
      <c r="GXX36" s="275"/>
      <c r="GXY36" s="275"/>
      <c r="GXZ36" s="275"/>
      <c r="GYA36" s="275"/>
      <c r="GYB36" s="275"/>
      <c r="GYC36" s="275"/>
      <c r="GYD36" s="275"/>
      <c r="GYE36" s="275"/>
      <c r="GYF36" s="275"/>
      <c r="GYG36" s="275"/>
      <c r="GYH36" s="275"/>
      <c r="GYI36" s="275"/>
      <c r="GYJ36" s="275"/>
      <c r="GYK36" s="275"/>
      <c r="GYL36" s="275"/>
      <c r="GYM36" s="275"/>
      <c r="GYN36" s="275"/>
      <c r="GYO36" s="275"/>
      <c r="GYP36" s="275"/>
      <c r="GYQ36" s="275"/>
      <c r="GYR36" s="275"/>
      <c r="GYS36" s="275"/>
      <c r="GYT36" s="275"/>
      <c r="GYU36" s="275"/>
      <c r="GYV36" s="275"/>
      <c r="GYW36" s="275"/>
      <c r="GYX36" s="275"/>
      <c r="GYY36" s="275"/>
      <c r="GYZ36" s="275"/>
      <c r="GZA36" s="275"/>
      <c r="GZB36" s="275"/>
      <c r="GZC36" s="275"/>
      <c r="GZD36" s="275"/>
      <c r="GZE36" s="275"/>
      <c r="GZF36" s="275"/>
      <c r="GZG36" s="275"/>
      <c r="GZH36" s="275"/>
      <c r="GZI36" s="275"/>
      <c r="GZJ36" s="275"/>
      <c r="GZK36" s="275"/>
      <c r="GZL36" s="275"/>
      <c r="GZM36" s="275"/>
      <c r="GZN36" s="275"/>
      <c r="GZO36" s="275"/>
      <c r="GZP36" s="275"/>
      <c r="GZQ36" s="275"/>
      <c r="GZR36" s="275"/>
      <c r="GZS36" s="275"/>
      <c r="GZT36" s="275"/>
      <c r="GZU36" s="275"/>
      <c r="GZV36" s="275"/>
      <c r="GZW36" s="275"/>
      <c r="GZX36" s="275"/>
      <c r="GZY36" s="275"/>
      <c r="GZZ36" s="275"/>
      <c r="HAA36" s="275"/>
      <c r="HAB36" s="275"/>
      <c r="HAC36" s="275"/>
      <c r="HAD36" s="275"/>
      <c r="HAE36" s="275"/>
      <c r="HAF36" s="275"/>
      <c r="HAG36" s="275"/>
      <c r="HAH36" s="275"/>
      <c r="HAI36" s="275"/>
      <c r="HAJ36" s="275"/>
      <c r="HAK36" s="275"/>
      <c r="HAL36" s="275"/>
      <c r="HAM36" s="275"/>
      <c r="HAN36" s="275"/>
      <c r="HAO36" s="275"/>
      <c r="HAP36" s="275"/>
      <c r="HAQ36" s="275"/>
      <c r="HAR36" s="275"/>
      <c r="HAS36" s="275"/>
      <c r="HAT36" s="275"/>
      <c r="HAU36" s="275"/>
      <c r="HAV36" s="275"/>
      <c r="HAW36" s="275"/>
      <c r="HAX36" s="275"/>
      <c r="HAY36" s="275"/>
      <c r="HAZ36" s="275"/>
      <c r="HBA36" s="275"/>
      <c r="HBB36" s="275"/>
      <c r="HBC36" s="275"/>
      <c r="HBD36" s="275"/>
      <c r="HBE36" s="275"/>
      <c r="HBF36" s="275"/>
      <c r="HBG36" s="275"/>
      <c r="HBH36" s="275"/>
      <c r="HBI36" s="275"/>
      <c r="HBJ36" s="275"/>
      <c r="HBK36" s="275"/>
      <c r="HBL36" s="275"/>
      <c r="HBM36" s="275"/>
      <c r="HBN36" s="275"/>
      <c r="HBO36" s="275"/>
      <c r="HBP36" s="275"/>
      <c r="HBQ36" s="275"/>
      <c r="HBR36" s="275"/>
      <c r="HBS36" s="275"/>
      <c r="HBT36" s="275"/>
      <c r="HBU36" s="275"/>
      <c r="HBV36" s="275"/>
      <c r="HBW36" s="275"/>
      <c r="HBX36" s="275"/>
      <c r="HBY36" s="275"/>
      <c r="HBZ36" s="275"/>
      <c r="HCA36" s="275"/>
      <c r="HCB36" s="275"/>
      <c r="HCC36" s="275"/>
      <c r="HCD36" s="275"/>
      <c r="HCE36" s="275"/>
      <c r="HCF36" s="275"/>
      <c r="HCG36" s="275"/>
      <c r="HCH36" s="275"/>
      <c r="HCI36" s="275"/>
      <c r="HCJ36" s="275"/>
      <c r="HCK36" s="275"/>
      <c r="HCL36" s="275"/>
      <c r="HCM36" s="275"/>
      <c r="HCN36" s="275"/>
      <c r="HCO36" s="275"/>
      <c r="HCP36" s="275"/>
      <c r="HCQ36" s="275"/>
      <c r="HCR36" s="275"/>
      <c r="HCS36" s="275"/>
      <c r="HCT36" s="275"/>
      <c r="HCU36" s="275"/>
      <c r="HCV36" s="275"/>
      <c r="HCW36" s="275"/>
      <c r="HCX36" s="275"/>
      <c r="HCY36" s="275"/>
      <c r="HCZ36" s="275"/>
      <c r="HDA36" s="275"/>
      <c r="HDB36" s="275"/>
      <c r="HDC36" s="275"/>
      <c r="HDD36" s="275"/>
      <c r="HDE36" s="275"/>
      <c r="HDF36" s="275"/>
      <c r="HDG36" s="275"/>
      <c r="HDH36" s="275"/>
      <c r="HDI36" s="275"/>
      <c r="HDJ36" s="275"/>
      <c r="HDK36" s="275"/>
      <c r="HDL36" s="275"/>
      <c r="HDM36" s="275"/>
      <c r="HDN36" s="275"/>
      <c r="HDO36" s="275"/>
      <c r="HDP36" s="275"/>
      <c r="HDQ36" s="275"/>
      <c r="HDR36" s="275"/>
      <c r="HDS36" s="275"/>
      <c r="HDT36" s="275"/>
      <c r="HDU36" s="275"/>
      <c r="HDV36" s="275"/>
      <c r="HDW36" s="275"/>
      <c r="HDX36" s="275"/>
      <c r="HDY36" s="275"/>
      <c r="HDZ36" s="275"/>
      <c r="HEA36" s="275"/>
      <c r="HEB36" s="275"/>
      <c r="HEC36" s="275"/>
      <c r="HED36" s="275"/>
      <c r="HEE36" s="275"/>
      <c r="HEF36" s="275"/>
      <c r="HEG36" s="275"/>
      <c r="HEH36" s="275"/>
      <c r="HEI36" s="275"/>
      <c r="HEJ36" s="275"/>
      <c r="HEK36" s="275"/>
      <c r="HEL36" s="275"/>
      <c r="HEM36" s="275"/>
      <c r="HEN36" s="275"/>
      <c r="HEO36" s="275"/>
      <c r="HEP36" s="275"/>
      <c r="HEQ36" s="275"/>
      <c r="HER36" s="275"/>
      <c r="HES36" s="275"/>
      <c r="HET36" s="275"/>
      <c r="HEU36" s="275"/>
      <c r="HEV36" s="275"/>
      <c r="HEW36" s="275"/>
      <c r="HEX36" s="275"/>
      <c r="HEY36" s="275"/>
      <c r="HEZ36" s="275"/>
      <c r="HFA36" s="275"/>
      <c r="HFB36" s="275"/>
      <c r="HFC36" s="275"/>
      <c r="HFD36" s="275"/>
      <c r="HFE36" s="275"/>
      <c r="HFF36" s="275"/>
      <c r="HFG36" s="275"/>
      <c r="HFH36" s="275"/>
      <c r="HFI36" s="275"/>
      <c r="HFJ36" s="275"/>
      <c r="HFK36" s="275"/>
      <c r="HFL36" s="275"/>
      <c r="HFM36" s="275"/>
      <c r="HFN36" s="275"/>
      <c r="HFO36" s="275"/>
      <c r="HFP36" s="275"/>
      <c r="HFQ36" s="275"/>
      <c r="HFR36" s="275"/>
      <c r="HFS36" s="275"/>
      <c r="HFT36" s="275"/>
      <c r="HFU36" s="275"/>
      <c r="HFV36" s="275"/>
      <c r="HFW36" s="275"/>
      <c r="HFX36" s="275"/>
      <c r="HFY36" s="275"/>
      <c r="HFZ36" s="275"/>
      <c r="HGA36" s="275"/>
      <c r="HGB36" s="275"/>
      <c r="HGC36" s="275"/>
      <c r="HGD36" s="275"/>
      <c r="HGE36" s="275"/>
      <c r="HGF36" s="275"/>
      <c r="HGG36" s="275"/>
      <c r="HGH36" s="275"/>
      <c r="HGI36" s="275"/>
      <c r="HGJ36" s="275"/>
      <c r="HGK36" s="275"/>
      <c r="HGL36" s="275"/>
      <c r="HGM36" s="275"/>
      <c r="HGN36" s="275"/>
      <c r="HGO36" s="275"/>
      <c r="HGP36" s="275"/>
      <c r="HGQ36" s="275"/>
      <c r="HGR36" s="275"/>
      <c r="HGS36" s="275"/>
      <c r="HGT36" s="275"/>
      <c r="HGU36" s="275"/>
      <c r="HGV36" s="275"/>
      <c r="HGW36" s="275"/>
      <c r="HGX36" s="275"/>
      <c r="HGY36" s="275"/>
      <c r="HGZ36" s="275"/>
      <c r="HHA36" s="275"/>
      <c r="HHB36" s="275"/>
      <c r="HHC36" s="275"/>
      <c r="HHD36" s="275"/>
      <c r="HHE36" s="275"/>
      <c r="HHF36" s="275"/>
      <c r="HHG36" s="275"/>
      <c r="HHH36" s="275"/>
      <c r="HHI36" s="275"/>
      <c r="HHJ36" s="275"/>
      <c r="HHK36" s="275"/>
      <c r="HHL36" s="275"/>
      <c r="HHM36" s="275"/>
      <c r="HHN36" s="275"/>
      <c r="HHO36" s="275"/>
      <c r="HHP36" s="275"/>
      <c r="HHQ36" s="275"/>
      <c r="HHR36" s="275"/>
      <c r="HHS36" s="275"/>
      <c r="HHT36" s="275"/>
      <c r="HHU36" s="275"/>
      <c r="HHV36" s="275"/>
      <c r="HHW36" s="275"/>
      <c r="HHX36" s="275"/>
      <c r="HHY36" s="275"/>
      <c r="HHZ36" s="275"/>
      <c r="HIA36" s="275"/>
      <c r="HIB36" s="275"/>
      <c r="HIC36" s="275"/>
      <c r="HID36" s="275"/>
      <c r="HIE36" s="275"/>
      <c r="HIF36" s="275"/>
      <c r="HIG36" s="275"/>
      <c r="HIH36" s="275"/>
      <c r="HII36" s="275"/>
      <c r="HIJ36" s="275"/>
      <c r="HIK36" s="275"/>
      <c r="HIL36" s="275"/>
      <c r="HIM36" s="275"/>
      <c r="HIN36" s="275"/>
      <c r="HIO36" s="275"/>
      <c r="HIP36" s="275"/>
      <c r="HIQ36" s="275"/>
      <c r="HIR36" s="275"/>
      <c r="HIS36" s="275"/>
      <c r="HIT36" s="275"/>
      <c r="HIU36" s="275"/>
      <c r="HIV36" s="275"/>
      <c r="HIW36" s="275"/>
      <c r="HIX36" s="275"/>
      <c r="HIY36" s="275"/>
      <c r="HIZ36" s="275"/>
      <c r="HJA36" s="275"/>
      <c r="HJB36" s="275"/>
      <c r="HJC36" s="275"/>
      <c r="HJD36" s="275"/>
      <c r="HJE36" s="275"/>
      <c r="HJF36" s="275"/>
      <c r="HJG36" s="275"/>
      <c r="HJH36" s="275"/>
      <c r="HJI36" s="275"/>
      <c r="HJJ36" s="275"/>
      <c r="HJK36" s="275"/>
      <c r="HJL36" s="275"/>
      <c r="HJM36" s="275"/>
      <c r="HJN36" s="275"/>
      <c r="HJO36" s="275"/>
      <c r="HJP36" s="275"/>
      <c r="HJQ36" s="275"/>
      <c r="HJR36" s="275"/>
      <c r="HJS36" s="275"/>
      <c r="HJT36" s="275"/>
      <c r="HJU36" s="275"/>
      <c r="HJV36" s="275"/>
      <c r="HJW36" s="275"/>
      <c r="HJX36" s="275"/>
      <c r="HJY36" s="275"/>
      <c r="HJZ36" s="275"/>
      <c r="HKA36" s="275"/>
      <c r="HKB36" s="275"/>
      <c r="HKC36" s="275"/>
      <c r="HKD36" s="275"/>
      <c r="HKE36" s="275"/>
      <c r="HKF36" s="275"/>
      <c r="HKG36" s="275"/>
      <c r="HKH36" s="275"/>
      <c r="HKI36" s="275"/>
      <c r="HKJ36" s="275"/>
      <c r="HKK36" s="275"/>
      <c r="HKL36" s="275"/>
      <c r="HKM36" s="275"/>
      <c r="HKN36" s="275"/>
      <c r="HKO36" s="275"/>
      <c r="HKP36" s="275"/>
      <c r="HKQ36" s="275"/>
      <c r="HKR36" s="275"/>
      <c r="HKS36" s="275"/>
      <c r="HKT36" s="275"/>
      <c r="HKU36" s="275"/>
      <c r="HKV36" s="275"/>
      <c r="HKW36" s="275"/>
      <c r="HKX36" s="275"/>
      <c r="HKY36" s="275"/>
      <c r="HKZ36" s="275"/>
      <c r="HLA36" s="275"/>
      <c r="HLB36" s="275"/>
      <c r="HLC36" s="275"/>
      <c r="HLD36" s="275"/>
      <c r="HLE36" s="275"/>
      <c r="HLF36" s="275"/>
      <c r="HLG36" s="275"/>
      <c r="HLH36" s="275"/>
      <c r="HLI36" s="275"/>
      <c r="HLJ36" s="275"/>
      <c r="HLK36" s="275"/>
      <c r="HLL36" s="275"/>
      <c r="HLM36" s="275"/>
      <c r="HLN36" s="275"/>
      <c r="HLO36" s="275"/>
      <c r="HLP36" s="275"/>
      <c r="HLQ36" s="275"/>
      <c r="HLR36" s="275"/>
      <c r="HLS36" s="275"/>
      <c r="HLT36" s="275"/>
      <c r="HLU36" s="275"/>
      <c r="HLV36" s="275"/>
      <c r="HLW36" s="275"/>
      <c r="HLX36" s="275"/>
      <c r="HLY36" s="275"/>
      <c r="HLZ36" s="275"/>
      <c r="HMA36" s="275"/>
      <c r="HMB36" s="275"/>
      <c r="HMC36" s="275"/>
      <c r="HMD36" s="275"/>
      <c r="HME36" s="275"/>
      <c r="HMF36" s="275"/>
      <c r="HMG36" s="275"/>
      <c r="HMH36" s="275"/>
      <c r="HMI36" s="275"/>
      <c r="HMJ36" s="275"/>
      <c r="HMK36" s="275"/>
      <c r="HML36" s="275"/>
      <c r="HMM36" s="275"/>
      <c r="HMN36" s="275"/>
      <c r="HMO36" s="275"/>
      <c r="HMP36" s="275"/>
      <c r="HMQ36" s="275"/>
      <c r="HMR36" s="275"/>
      <c r="HMS36" s="275"/>
      <c r="HMT36" s="275"/>
      <c r="HMU36" s="275"/>
      <c r="HMV36" s="275"/>
      <c r="HMW36" s="275"/>
      <c r="HMX36" s="275"/>
      <c r="HMY36" s="275"/>
      <c r="HMZ36" s="275"/>
      <c r="HNA36" s="275"/>
      <c r="HNB36" s="275"/>
      <c r="HNC36" s="275"/>
      <c r="HND36" s="275"/>
      <c r="HNE36" s="275"/>
      <c r="HNF36" s="275"/>
      <c r="HNG36" s="275"/>
      <c r="HNH36" s="275"/>
      <c r="HNI36" s="275"/>
      <c r="HNJ36" s="275"/>
      <c r="HNK36" s="275"/>
      <c r="HNL36" s="275"/>
      <c r="HNM36" s="275"/>
      <c r="HNN36" s="275"/>
      <c r="HNO36" s="275"/>
      <c r="HNP36" s="275"/>
      <c r="HNQ36" s="275"/>
      <c r="HNR36" s="275"/>
      <c r="HNS36" s="275"/>
      <c r="HNT36" s="275"/>
      <c r="HNU36" s="275"/>
      <c r="HNV36" s="275"/>
      <c r="HNW36" s="275"/>
      <c r="HNX36" s="275"/>
      <c r="HNY36" s="275"/>
      <c r="HNZ36" s="275"/>
      <c r="HOA36" s="275"/>
      <c r="HOB36" s="275"/>
      <c r="HOC36" s="275"/>
      <c r="HOD36" s="275"/>
      <c r="HOE36" s="275"/>
      <c r="HOF36" s="275"/>
      <c r="HOG36" s="275"/>
      <c r="HOH36" s="275"/>
      <c r="HOI36" s="275"/>
      <c r="HOJ36" s="275"/>
      <c r="HOK36" s="275"/>
      <c r="HOL36" s="275"/>
      <c r="HOM36" s="275"/>
      <c r="HON36" s="275"/>
      <c r="HOO36" s="275"/>
      <c r="HOP36" s="275"/>
      <c r="HOQ36" s="275"/>
      <c r="HOR36" s="275"/>
      <c r="HOS36" s="275"/>
      <c r="HOT36" s="275"/>
      <c r="HOU36" s="275"/>
      <c r="HOV36" s="275"/>
      <c r="HOW36" s="275"/>
      <c r="HOX36" s="275"/>
      <c r="HOY36" s="275"/>
      <c r="HOZ36" s="275"/>
      <c r="HPA36" s="275"/>
      <c r="HPB36" s="275"/>
      <c r="HPC36" s="275"/>
      <c r="HPD36" s="275"/>
      <c r="HPE36" s="275"/>
      <c r="HPF36" s="275"/>
      <c r="HPG36" s="275"/>
      <c r="HPH36" s="275"/>
      <c r="HPI36" s="275"/>
      <c r="HPJ36" s="275"/>
      <c r="HPK36" s="275"/>
      <c r="HPL36" s="275"/>
      <c r="HPM36" s="275"/>
      <c r="HPN36" s="275"/>
      <c r="HPO36" s="275"/>
      <c r="HPP36" s="275"/>
      <c r="HPQ36" s="275"/>
      <c r="HPR36" s="275"/>
      <c r="HPS36" s="275"/>
      <c r="HPT36" s="275"/>
      <c r="HPU36" s="275"/>
      <c r="HPV36" s="275"/>
      <c r="HPW36" s="275"/>
      <c r="HPX36" s="275"/>
      <c r="HPY36" s="275"/>
      <c r="HPZ36" s="275"/>
      <c r="HQA36" s="275"/>
      <c r="HQB36" s="275"/>
      <c r="HQC36" s="275"/>
      <c r="HQD36" s="275"/>
      <c r="HQE36" s="275"/>
      <c r="HQF36" s="275"/>
      <c r="HQG36" s="275"/>
      <c r="HQH36" s="275"/>
      <c r="HQI36" s="275"/>
      <c r="HQJ36" s="275"/>
      <c r="HQK36" s="275"/>
      <c r="HQL36" s="275"/>
      <c r="HQM36" s="275"/>
      <c r="HQN36" s="275"/>
      <c r="HQO36" s="275"/>
      <c r="HQP36" s="275"/>
      <c r="HQQ36" s="275"/>
      <c r="HQR36" s="275"/>
      <c r="HQS36" s="275"/>
      <c r="HQT36" s="275"/>
      <c r="HQU36" s="275"/>
      <c r="HQV36" s="275"/>
      <c r="HQW36" s="275"/>
      <c r="HQX36" s="275"/>
      <c r="HQY36" s="275"/>
      <c r="HQZ36" s="275"/>
      <c r="HRA36" s="275"/>
      <c r="HRB36" s="275"/>
      <c r="HRC36" s="275"/>
      <c r="HRD36" s="275"/>
      <c r="HRE36" s="275"/>
      <c r="HRF36" s="275"/>
      <c r="HRG36" s="275"/>
      <c r="HRH36" s="275"/>
      <c r="HRI36" s="275"/>
      <c r="HRJ36" s="275"/>
      <c r="HRK36" s="275"/>
      <c r="HRL36" s="275"/>
      <c r="HRM36" s="275"/>
      <c r="HRN36" s="275"/>
      <c r="HRO36" s="275"/>
      <c r="HRP36" s="275"/>
      <c r="HRQ36" s="275"/>
      <c r="HRR36" s="275"/>
      <c r="HRS36" s="275"/>
      <c r="HRT36" s="275"/>
      <c r="HRU36" s="275"/>
      <c r="HRV36" s="275"/>
      <c r="HRW36" s="275"/>
      <c r="HRX36" s="275"/>
      <c r="HRY36" s="275"/>
      <c r="HRZ36" s="275"/>
      <c r="HSA36" s="275"/>
      <c r="HSB36" s="275"/>
      <c r="HSC36" s="275"/>
      <c r="HSD36" s="275"/>
      <c r="HSE36" s="275"/>
      <c r="HSF36" s="275"/>
      <c r="HSG36" s="275"/>
      <c r="HSH36" s="275"/>
      <c r="HSI36" s="275"/>
      <c r="HSJ36" s="275"/>
      <c r="HSK36" s="275"/>
      <c r="HSL36" s="275"/>
      <c r="HSM36" s="275"/>
      <c r="HSN36" s="275"/>
      <c r="HSO36" s="275"/>
      <c r="HSP36" s="275"/>
      <c r="HSQ36" s="275"/>
      <c r="HSR36" s="275"/>
      <c r="HSS36" s="275"/>
      <c r="HST36" s="275"/>
      <c r="HSU36" s="275"/>
      <c r="HSV36" s="275"/>
      <c r="HSW36" s="275"/>
      <c r="HSX36" s="275"/>
      <c r="HSY36" s="275"/>
      <c r="HSZ36" s="275"/>
      <c r="HTA36" s="275"/>
      <c r="HTB36" s="275"/>
      <c r="HTC36" s="275"/>
      <c r="HTD36" s="275"/>
      <c r="HTE36" s="275"/>
      <c r="HTF36" s="275"/>
      <c r="HTG36" s="275"/>
      <c r="HTH36" s="275"/>
      <c r="HTI36" s="275"/>
      <c r="HTJ36" s="275"/>
      <c r="HTK36" s="275"/>
      <c r="HTL36" s="275"/>
      <c r="HTM36" s="275"/>
      <c r="HTN36" s="275"/>
      <c r="HTO36" s="275"/>
      <c r="HTP36" s="275"/>
      <c r="HTQ36" s="275"/>
      <c r="HTR36" s="275"/>
      <c r="HTS36" s="275"/>
      <c r="HTT36" s="275"/>
      <c r="HTU36" s="275"/>
      <c r="HTV36" s="275"/>
      <c r="HTW36" s="275"/>
      <c r="HTX36" s="275"/>
      <c r="HTY36" s="275"/>
      <c r="HTZ36" s="275"/>
      <c r="HUA36" s="275"/>
      <c r="HUB36" s="275"/>
      <c r="HUC36" s="275"/>
      <c r="HUD36" s="275"/>
      <c r="HUE36" s="275"/>
      <c r="HUF36" s="275"/>
      <c r="HUG36" s="275"/>
      <c r="HUH36" s="275"/>
      <c r="HUI36" s="275"/>
      <c r="HUJ36" s="275"/>
      <c r="HUK36" s="275"/>
      <c r="HUL36" s="275"/>
      <c r="HUM36" s="275"/>
      <c r="HUN36" s="275"/>
      <c r="HUO36" s="275"/>
      <c r="HUP36" s="275"/>
      <c r="HUQ36" s="275"/>
      <c r="HUR36" s="275"/>
      <c r="HUS36" s="275"/>
      <c r="HUT36" s="275"/>
      <c r="HUU36" s="275"/>
      <c r="HUV36" s="275"/>
      <c r="HUW36" s="275"/>
      <c r="HUX36" s="275"/>
      <c r="HUY36" s="275"/>
      <c r="HUZ36" s="275"/>
      <c r="HVA36" s="275"/>
      <c r="HVB36" s="275"/>
      <c r="HVC36" s="275"/>
      <c r="HVD36" s="275"/>
      <c r="HVE36" s="275"/>
      <c r="HVF36" s="275"/>
      <c r="HVG36" s="275"/>
      <c r="HVH36" s="275"/>
      <c r="HVI36" s="275"/>
      <c r="HVJ36" s="275"/>
      <c r="HVK36" s="275"/>
      <c r="HVL36" s="275"/>
      <c r="HVM36" s="275"/>
      <c r="HVN36" s="275"/>
      <c r="HVO36" s="275"/>
      <c r="HVP36" s="275"/>
      <c r="HVQ36" s="275"/>
      <c r="HVR36" s="275"/>
      <c r="HVS36" s="275"/>
      <c r="HVT36" s="275"/>
      <c r="HVU36" s="275"/>
      <c r="HVV36" s="275"/>
      <c r="HVW36" s="275"/>
      <c r="HVX36" s="275"/>
      <c r="HVY36" s="275"/>
      <c r="HVZ36" s="275"/>
      <c r="HWA36" s="275"/>
      <c r="HWB36" s="275"/>
      <c r="HWC36" s="275"/>
      <c r="HWD36" s="275"/>
      <c r="HWE36" s="275"/>
      <c r="HWF36" s="275"/>
      <c r="HWG36" s="275"/>
      <c r="HWH36" s="275"/>
      <c r="HWI36" s="275"/>
      <c r="HWJ36" s="275"/>
      <c r="HWK36" s="275"/>
      <c r="HWL36" s="275"/>
      <c r="HWM36" s="275"/>
      <c r="HWN36" s="275"/>
      <c r="HWO36" s="275"/>
      <c r="HWP36" s="275"/>
      <c r="HWQ36" s="275"/>
      <c r="HWR36" s="275"/>
      <c r="HWS36" s="275"/>
      <c r="HWT36" s="275"/>
      <c r="HWU36" s="275"/>
      <c r="HWV36" s="275"/>
      <c r="HWW36" s="275"/>
      <c r="HWX36" s="275"/>
      <c r="HWY36" s="275"/>
      <c r="HWZ36" s="275"/>
      <c r="HXA36" s="275"/>
      <c r="HXB36" s="275"/>
      <c r="HXC36" s="275"/>
      <c r="HXD36" s="275"/>
      <c r="HXE36" s="275"/>
      <c r="HXF36" s="275"/>
      <c r="HXG36" s="275"/>
      <c r="HXH36" s="275"/>
      <c r="HXI36" s="275"/>
      <c r="HXJ36" s="275"/>
      <c r="HXK36" s="275"/>
      <c r="HXL36" s="275"/>
      <c r="HXM36" s="275"/>
      <c r="HXN36" s="275"/>
      <c r="HXO36" s="275"/>
      <c r="HXP36" s="275"/>
      <c r="HXQ36" s="275"/>
      <c r="HXR36" s="275"/>
      <c r="HXS36" s="275"/>
      <c r="HXT36" s="275"/>
      <c r="HXU36" s="275"/>
      <c r="HXV36" s="275"/>
      <c r="HXW36" s="275"/>
      <c r="HXX36" s="275"/>
      <c r="HXY36" s="275"/>
      <c r="HXZ36" s="275"/>
      <c r="HYA36" s="275"/>
      <c r="HYB36" s="275"/>
      <c r="HYC36" s="275"/>
      <c r="HYD36" s="275"/>
      <c r="HYE36" s="275"/>
      <c r="HYF36" s="275"/>
      <c r="HYG36" s="275"/>
      <c r="HYH36" s="275"/>
      <c r="HYI36" s="275"/>
      <c r="HYJ36" s="275"/>
      <c r="HYK36" s="275"/>
      <c r="HYL36" s="275"/>
      <c r="HYM36" s="275"/>
      <c r="HYN36" s="275"/>
      <c r="HYO36" s="275"/>
      <c r="HYP36" s="275"/>
      <c r="HYQ36" s="275"/>
      <c r="HYR36" s="275"/>
      <c r="HYS36" s="275"/>
      <c r="HYT36" s="275"/>
      <c r="HYU36" s="275"/>
      <c r="HYV36" s="275"/>
      <c r="HYW36" s="275"/>
      <c r="HYX36" s="275"/>
      <c r="HYY36" s="275"/>
      <c r="HYZ36" s="275"/>
      <c r="HZA36" s="275"/>
      <c r="HZB36" s="275"/>
      <c r="HZC36" s="275"/>
      <c r="HZD36" s="275"/>
      <c r="HZE36" s="275"/>
      <c r="HZF36" s="275"/>
      <c r="HZG36" s="275"/>
      <c r="HZH36" s="275"/>
      <c r="HZI36" s="275"/>
      <c r="HZJ36" s="275"/>
      <c r="HZK36" s="275"/>
      <c r="HZL36" s="275"/>
      <c r="HZM36" s="275"/>
      <c r="HZN36" s="275"/>
      <c r="HZO36" s="275"/>
      <c r="HZP36" s="275"/>
      <c r="HZQ36" s="275"/>
      <c r="HZR36" s="275"/>
      <c r="HZS36" s="275"/>
      <c r="HZT36" s="275"/>
      <c r="HZU36" s="275"/>
      <c r="HZV36" s="275"/>
      <c r="HZW36" s="275"/>
      <c r="HZX36" s="275"/>
      <c r="HZY36" s="275"/>
      <c r="HZZ36" s="275"/>
      <c r="IAA36" s="275"/>
      <c r="IAB36" s="275"/>
      <c r="IAC36" s="275"/>
      <c r="IAD36" s="275"/>
      <c r="IAE36" s="275"/>
      <c r="IAF36" s="275"/>
      <c r="IAG36" s="275"/>
      <c r="IAH36" s="275"/>
      <c r="IAI36" s="275"/>
      <c r="IAJ36" s="275"/>
      <c r="IAK36" s="275"/>
      <c r="IAL36" s="275"/>
      <c r="IAM36" s="275"/>
      <c r="IAN36" s="275"/>
      <c r="IAO36" s="275"/>
      <c r="IAP36" s="275"/>
      <c r="IAQ36" s="275"/>
      <c r="IAR36" s="275"/>
      <c r="IAS36" s="275"/>
      <c r="IAT36" s="275"/>
      <c r="IAU36" s="275"/>
      <c r="IAV36" s="275"/>
      <c r="IAW36" s="275"/>
      <c r="IAX36" s="275"/>
      <c r="IAY36" s="275"/>
      <c r="IAZ36" s="275"/>
      <c r="IBA36" s="275"/>
      <c r="IBB36" s="275"/>
      <c r="IBC36" s="275"/>
      <c r="IBD36" s="275"/>
      <c r="IBE36" s="275"/>
      <c r="IBF36" s="275"/>
      <c r="IBG36" s="275"/>
      <c r="IBH36" s="275"/>
      <c r="IBI36" s="275"/>
      <c r="IBJ36" s="275"/>
      <c r="IBK36" s="275"/>
      <c r="IBL36" s="275"/>
      <c r="IBM36" s="275"/>
      <c r="IBN36" s="275"/>
      <c r="IBO36" s="275"/>
      <c r="IBP36" s="275"/>
      <c r="IBQ36" s="275"/>
      <c r="IBR36" s="275"/>
      <c r="IBS36" s="275"/>
      <c r="IBT36" s="275"/>
      <c r="IBU36" s="275"/>
      <c r="IBV36" s="275"/>
      <c r="IBW36" s="275"/>
      <c r="IBX36" s="275"/>
      <c r="IBY36" s="275"/>
      <c r="IBZ36" s="275"/>
      <c r="ICA36" s="275"/>
      <c r="ICB36" s="275"/>
      <c r="ICC36" s="275"/>
      <c r="ICD36" s="275"/>
      <c r="ICE36" s="275"/>
      <c r="ICF36" s="275"/>
      <c r="ICG36" s="275"/>
      <c r="ICH36" s="275"/>
      <c r="ICI36" s="275"/>
      <c r="ICJ36" s="275"/>
      <c r="ICK36" s="275"/>
      <c r="ICL36" s="275"/>
      <c r="ICM36" s="275"/>
      <c r="ICN36" s="275"/>
      <c r="ICO36" s="275"/>
      <c r="ICP36" s="275"/>
      <c r="ICQ36" s="275"/>
      <c r="ICR36" s="275"/>
      <c r="ICS36" s="275"/>
      <c r="ICT36" s="275"/>
      <c r="ICU36" s="275"/>
      <c r="ICV36" s="275"/>
      <c r="ICW36" s="275"/>
      <c r="ICX36" s="275"/>
      <c r="ICY36" s="275"/>
      <c r="ICZ36" s="275"/>
      <c r="IDA36" s="275"/>
      <c r="IDB36" s="275"/>
      <c r="IDC36" s="275"/>
      <c r="IDD36" s="275"/>
      <c r="IDE36" s="275"/>
      <c r="IDF36" s="275"/>
      <c r="IDG36" s="275"/>
      <c r="IDH36" s="275"/>
      <c r="IDI36" s="275"/>
      <c r="IDJ36" s="275"/>
      <c r="IDK36" s="275"/>
      <c r="IDL36" s="275"/>
      <c r="IDM36" s="275"/>
      <c r="IDN36" s="275"/>
      <c r="IDO36" s="275"/>
      <c r="IDP36" s="275"/>
      <c r="IDQ36" s="275"/>
      <c r="IDR36" s="275"/>
      <c r="IDS36" s="275"/>
      <c r="IDT36" s="275"/>
      <c r="IDU36" s="275"/>
      <c r="IDV36" s="275"/>
      <c r="IDW36" s="275"/>
      <c r="IDX36" s="275"/>
      <c r="IDY36" s="275"/>
      <c r="IDZ36" s="275"/>
      <c r="IEA36" s="275"/>
      <c r="IEB36" s="275"/>
      <c r="IEC36" s="275"/>
      <c r="IED36" s="275"/>
      <c r="IEE36" s="275"/>
      <c r="IEF36" s="275"/>
      <c r="IEG36" s="275"/>
      <c r="IEH36" s="275"/>
      <c r="IEI36" s="275"/>
      <c r="IEJ36" s="275"/>
      <c r="IEK36" s="275"/>
      <c r="IEL36" s="275"/>
      <c r="IEM36" s="275"/>
      <c r="IEN36" s="275"/>
      <c r="IEO36" s="275"/>
      <c r="IEP36" s="275"/>
      <c r="IEQ36" s="275"/>
      <c r="IER36" s="275"/>
      <c r="IES36" s="275"/>
      <c r="IET36" s="275"/>
      <c r="IEU36" s="275"/>
      <c r="IEV36" s="275"/>
      <c r="IEW36" s="275"/>
      <c r="IEX36" s="275"/>
      <c r="IEY36" s="275"/>
      <c r="IEZ36" s="275"/>
      <c r="IFA36" s="275"/>
      <c r="IFB36" s="275"/>
      <c r="IFC36" s="275"/>
      <c r="IFD36" s="275"/>
      <c r="IFE36" s="275"/>
      <c r="IFF36" s="275"/>
      <c r="IFG36" s="275"/>
      <c r="IFH36" s="275"/>
      <c r="IFI36" s="275"/>
      <c r="IFJ36" s="275"/>
      <c r="IFK36" s="275"/>
      <c r="IFL36" s="275"/>
      <c r="IFM36" s="275"/>
      <c r="IFN36" s="275"/>
      <c r="IFO36" s="275"/>
      <c r="IFP36" s="275"/>
      <c r="IFQ36" s="275"/>
      <c r="IFR36" s="275"/>
      <c r="IFS36" s="275"/>
      <c r="IFT36" s="275"/>
      <c r="IFU36" s="275"/>
      <c r="IFV36" s="275"/>
      <c r="IFW36" s="275"/>
      <c r="IFX36" s="275"/>
      <c r="IFY36" s="275"/>
      <c r="IFZ36" s="275"/>
      <c r="IGA36" s="275"/>
      <c r="IGB36" s="275"/>
      <c r="IGC36" s="275"/>
      <c r="IGD36" s="275"/>
      <c r="IGE36" s="275"/>
      <c r="IGF36" s="275"/>
      <c r="IGG36" s="275"/>
      <c r="IGH36" s="275"/>
      <c r="IGI36" s="275"/>
      <c r="IGJ36" s="275"/>
      <c r="IGK36" s="275"/>
      <c r="IGL36" s="275"/>
      <c r="IGM36" s="275"/>
      <c r="IGN36" s="275"/>
      <c r="IGO36" s="275"/>
      <c r="IGP36" s="275"/>
      <c r="IGQ36" s="275"/>
      <c r="IGR36" s="275"/>
      <c r="IGS36" s="275"/>
      <c r="IGT36" s="275"/>
      <c r="IGU36" s="275"/>
      <c r="IGV36" s="275"/>
      <c r="IGW36" s="275"/>
      <c r="IGX36" s="275"/>
      <c r="IGY36" s="275"/>
      <c r="IGZ36" s="275"/>
      <c r="IHA36" s="275"/>
      <c r="IHB36" s="275"/>
      <c r="IHC36" s="275"/>
      <c r="IHD36" s="275"/>
      <c r="IHE36" s="275"/>
      <c r="IHF36" s="275"/>
      <c r="IHG36" s="275"/>
      <c r="IHH36" s="275"/>
      <c r="IHI36" s="275"/>
      <c r="IHJ36" s="275"/>
      <c r="IHK36" s="275"/>
      <c r="IHL36" s="275"/>
      <c r="IHM36" s="275"/>
      <c r="IHN36" s="275"/>
      <c r="IHO36" s="275"/>
      <c r="IHP36" s="275"/>
      <c r="IHQ36" s="275"/>
      <c r="IHR36" s="275"/>
      <c r="IHS36" s="275"/>
      <c r="IHT36" s="275"/>
      <c r="IHU36" s="275"/>
      <c r="IHV36" s="275"/>
      <c r="IHW36" s="275"/>
      <c r="IHX36" s="275"/>
      <c r="IHY36" s="275"/>
      <c r="IHZ36" s="275"/>
      <c r="IIA36" s="275"/>
      <c r="IIB36" s="275"/>
      <c r="IIC36" s="275"/>
      <c r="IID36" s="275"/>
      <c r="IIE36" s="275"/>
      <c r="IIF36" s="275"/>
      <c r="IIG36" s="275"/>
      <c r="IIH36" s="275"/>
      <c r="III36" s="275"/>
      <c r="IIJ36" s="275"/>
      <c r="IIK36" s="275"/>
      <c r="IIL36" s="275"/>
      <c r="IIM36" s="275"/>
      <c r="IIN36" s="275"/>
      <c r="IIO36" s="275"/>
      <c r="IIP36" s="275"/>
      <c r="IIQ36" s="275"/>
      <c r="IIR36" s="275"/>
      <c r="IIS36" s="275"/>
      <c r="IIT36" s="275"/>
      <c r="IIU36" s="275"/>
      <c r="IIV36" s="275"/>
      <c r="IIW36" s="275"/>
      <c r="IIX36" s="275"/>
      <c r="IIY36" s="275"/>
      <c r="IIZ36" s="275"/>
      <c r="IJA36" s="275"/>
      <c r="IJB36" s="275"/>
      <c r="IJC36" s="275"/>
      <c r="IJD36" s="275"/>
      <c r="IJE36" s="275"/>
      <c r="IJF36" s="275"/>
      <c r="IJG36" s="275"/>
      <c r="IJH36" s="275"/>
      <c r="IJI36" s="275"/>
      <c r="IJJ36" s="275"/>
      <c r="IJK36" s="275"/>
      <c r="IJL36" s="275"/>
      <c r="IJM36" s="275"/>
      <c r="IJN36" s="275"/>
      <c r="IJO36" s="275"/>
      <c r="IJP36" s="275"/>
      <c r="IJQ36" s="275"/>
      <c r="IJR36" s="275"/>
      <c r="IJS36" s="275"/>
      <c r="IJT36" s="275"/>
      <c r="IJU36" s="275"/>
      <c r="IJV36" s="275"/>
      <c r="IJW36" s="275"/>
      <c r="IJX36" s="275"/>
      <c r="IJY36" s="275"/>
      <c r="IJZ36" s="275"/>
      <c r="IKA36" s="275"/>
      <c r="IKB36" s="275"/>
      <c r="IKC36" s="275"/>
      <c r="IKD36" s="275"/>
      <c r="IKE36" s="275"/>
      <c r="IKF36" s="275"/>
      <c r="IKG36" s="275"/>
      <c r="IKH36" s="275"/>
      <c r="IKI36" s="275"/>
      <c r="IKJ36" s="275"/>
      <c r="IKK36" s="275"/>
      <c r="IKL36" s="275"/>
      <c r="IKM36" s="275"/>
      <c r="IKN36" s="275"/>
      <c r="IKO36" s="275"/>
      <c r="IKP36" s="275"/>
      <c r="IKQ36" s="275"/>
      <c r="IKR36" s="275"/>
      <c r="IKS36" s="275"/>
      <c r="IKT36" s="275"/>
      <c r="IKU36" s="275"/>
      <c r="IKV36" s="275"/>
      <c r="IKW36" s="275"/>
      <c r="IKX36" s="275"/>
      <c r="IKY36" s="275"/>
      <c r="IKZ36" s="275"/>
      <c r="ILA36" s="275"/>
      <c r="ILB36" s="275"/>
      <c r="ILC36" s="275"/>
      <c r="ILD36" s="275"/>
      <c r="ILE36" s="275"/>
      <c r="ILF36" s="275"/>
      <c r="ILG36" s="275"/>
      <c r="ILH36" s="275"/>
      <c r="ILI36" s="275"/>
      <c r="ILJ36" s="275"/>
      <c r="ILK36" s="275"/>
      <c r="ILL36" s="275"/>
      <c r="ILM36" s="275"/>
      <c r="ILN36" s="275"/>
      <c r="ILO36" s="275"/>
      <c r="ILP36" s="275"/>
      <c r="ILQ36" s="275"/>
      <c r="ILR36" s="275"/>
      <c r="ILS36" s="275"/>
      <c r="ILT36" s="275"/>
      <c r="ILU36" s="275"/>
      <c r="ILV36" s="275"/>
      <c r="ILW36" s="275"/>
      <c r="ILX36" s="275"/>
      <c r="ILY36" s="275"/>
      <c r="ILZ36" s="275"/>
      <c r="IMA36" s="275"/>
      <c r="IMB36" s="275"/>
      <c r="IMC36" s="275"/>
      <c r="IMD36" s="275"/>
      <c r="IME36" s="275"/>
      <c r="IMF36" s="275"/>
      <c r="IMG36" s="275"/>
      <c r="IMH36" s="275"/>
      <c r="IMI36" s="275"/>
      <c r="IMJ36" s="275"/>
      <c r="IMK36" s="275"/>
      <c r="IML36" s="275"/>
      <c r="IMM36" s="275"/>
      <c r="IMN36" s="275"/>
      <c r="IMO36" s="275"/>
      <c r="IMP36" s="275"/>
      <c r="IMQ36" s="275"/>
      <c r="IMR36" s="275"/>
      <c r="IMS36" s="275"/>
      <c r="IMT36" s="275"/>
      <c r="IMU36" s="275"/>
      <c r="IMV36" s="275"/>
      <c r="IMW36" s="275"/>
      <c r="IMX36" s="275"/>
      <c r="IMY36" s="275"/>
      <c r="IMZ36" s="275"/>
      <c r="INA36" s="275"/>
      <c r="INB36" s="275"/>
      <c r="INC36" s="275"/>
      <c r="IND36" s="275"/>
      <c r="INE36" s="275"/>
      <c r="INF36" s="275"/>
      <c r="ING36" s="275"/>
      <c r="INH36" s="275"/>
      <c r="INI36" s="275"/>
      <c r="INJ36" s="275"/>
      <c r="INK36" s="275"/>
      <c r="INL36" s="275"/>
      <c r="INM36" s="275"/>
      <c r="INN36" s="275"/>
      <c r="INO36" s="275"/>
      <c r="INP36" s="275"/>
      <c r="INQ36" s="275"/>
      <c r="INR36" s="275"/>
      <c r="INS36" s="275"/>
      <c r="INT36" s="275"/>
      <c r="INU36" s="275"/>
      <c r="INV36" s="275"/>
      <c r="INW36" s="275"/>
      <c r="INX36" s="275"/>
      <c r="INY36" s="275"/>
      <c r="INZ36" s="275"/>
      <c r="IOA36" s="275"/>
      <c r="IOB36" s="275"/>
      <c r="IOC36" s="275"/>
      <c r="IOD36" s="275"/>
      <c r="IOE36" s="275"/>
      <c r="IOF36" s="275"/>
      <c r="IOG36" s="275"/>
      <c r="IOH36" s="275"/>
      <c r="IOI36" s="275"/>
      <c r="IOJ36" s="275"/>
      <c r="IOK36" s="275"/>
      <c r="IOL36" s="275"/>
      <c r="IOM36" s="275"/>
      <c r="ION36" s="275"/>
      <c r="IOO36" s="275"/>
      <c r="IOP36" s="275"/>
      <c r="IOQ36" s="275"/>
      <c r="IOR36" s="275"/>
      <c r="IOS36" s="275"/>
      <c r="IOT36" s="275"/>
      <c r="IOU36" s="275"/>
      <c r="IOV36" s="275"/>
      <c r="IOW36" s="275"/>
      <c r="IOX36" s="275"/>
      <c r="IOY36" s="275"/>
      <c r="IOZ36" s="275"/>
      <c r="IPA36" s="275"/>
      <c r="IPB36" s="275"/>
      <c r="IPC36" s="275"/>
      <c r="IPD36" s="275"/>
      <c r="IPE36" s="275"/>
      <c r="IPF36" s="275"/>
      <c r="IPG36" s="275"/>
      <c r="IPH36" s="275"/>
      <c r="IPI36" s="275"/>
      <c r="IPJ36" s="275"/>
      <c r="IPK36" s="275"/>
      <c r="IPL36" s="275"/>
      <c r="IPM36" s="275"/>
      <c r="IPN36" s="275"/>
      <c r="IPO36" s="275"/>
      <c r="IPP36" s="275"/>
      <c r="IPQ36" s="275"/>
      <c r="IPR36" s="275"/>
      <c r="IPS36" s="275"/>
      <c r="IPT36" s="275"/>
      <c r="IPU36" s="275"/>
      <c r="IPV36" s="275"/>
      <c r="IPW36" s="275"/>
      <c r="IPX36" s="275"/>
      <c r="IPY36" s="275"/>
      <c r="IPZ36" s="275"/>
      <c r="IQA36" s="275"/>
      <c r="IQB36" s="275"/>
      <c r="IQC36" s="275"/>
      <c r="IQD36" s="275"/>
      <c r="IQE36" s="275"/>
      <c r="IQF36" s="275"/>
      <c r="IQG36" s="275"/>
      <c r="IQH36" s="275"/>
      <c r="IQI36" s="275"/>
      <c r="IQJ36" s="275"/>
      <c r="IQK36" s="275"/>
      <c r="IQL36" s="275"/>
      <c r="IQM36" s="275"/>
      <c r="IQN36" s="275"/>
      <c r="IQO36" s="275"/>
      <c r="IQP36" s="275"/>
      <c r="IQQ36" s="275"/>
      <c r="IQR36" s="275"/>
      <c r="IQS36" s="275"/>
      <c r="IQT36" s="275"/>
      <c r="IQU36" s="275"/>
      <c r="IQV36" s="275"/>
      <c r="IQW36" s="275"/>
      <c r="IQX36" s="275"/>
      <c r="IQY36" s="275"/>
      <c r="IQZ36" s="275"/>
      <c r="IRA36" s="275"/>
      <c r="IRB36" s="275"/>
      <c r="IRC36" s="275"/>
      <c r="IRD36" s="275"/>
      <c r="IRE36" s="275"/>
      <c r="IRF36" s="275"/>
      <c r="IRG36" s="275"/>
      <c r="IRH36" s="275"/>
      <c r="IRI36" s="275"/>
      <c r="IRJ36" s="275"/>
      <c r="IRK36" s="275"/>
      <c r="IRL36" s="275"/>
      <c r="IRM36" s="275"/>
      <c r="IRN36" s="275"/>
      <c r="IRO36" s="275"/>
      <c r="IRP36" s="275"/>
      <c r="IRQ36" s="275"/>
      <c r="IRR36" s="275"/>
      <c r="IRS36" s="275"/>
      <c r="IRT36" s="275"/>
      <c r="IRU36" s="275"/>
      <c r="IRV36" s="275"/>
      <c r="IRW36" s="275"/>
      <c r="IRX36" s="275"/>
      <c r="IRY36" s="275"/>
      <c r="IRZ36" s="275"/>
      <c r="ISA36" s="275"/>
      <c r="ISB36" s="275"/>
      <c r="ISC36" s="275"/>
      <c r="ISD36" s="275"/>
      <c r="ISE36" s="275"/>
      <c r="ISF36" s="275"/>
      <c r="ISG36" s="275"/>
      <c r="ISH36" s="275"/>
      <c r="ISI36" s="275"/>
      <c r="ISJ36" s="275"/>
      <c r="ISK36" s="275"/>
      <c r="ISL36" s="275"/>
      <c r="ISM36" s="275"/>
      <c r="ISN36" s="275"/>
      <c r="ISO36" s="275"/>
      <c r="ISP36" s="275"/>
      <c r="ISQ36" s="275"/>
      <c r="ISR36" s="275"/>
      <c r="ISS36" s="275"/>
      <c r="IST36" s="275"/>
      <c r="ISU36" s="275"/>
      <c r="ISV36" s="275"/>
      <c r="ISW36" s="275"/>
      <c r="ISX36" s="275"/>
      <c r="ISY36" s="275"/>
      <c r="ISZ36" s="275"/>
      <c r="ITA36" s="275"/>
      <c r="ITB36" s="275"/>
      <c r="ITC36" s="275"/>
      <c r="ITD36" s="275"/>
      <c r="ITE36" s="275"/>
      <c r="ITF36" s="275"/>
      <c r="ITG36" s="275"/>
      <c r="ITH36" s="275"/>
      <c r="ITI36" s="275"/>
      <c r="ITJ36" s="275"/>
      <c r="ITK36" s="275"/>
      <c r="ITL36" s="275"/>
      <c r="ITM36" s="275"/>
      <c r="ITN36" s="275"/>
      <c r="ITO36" s="275"/>
      <c r="ITP36" s="275"/>
      <c r="ITQ36" s="275"/>
      <c r="ITR36" s="275"/>
      <c r="ITS36" s="275"/>
      <c r="ITT36" s="275"/>
      <c r="ITU36" s="275"/>
      <c r="ITV36" s="275"/>
      <c r="ITW36" s="275"/>
      <c r="ITX36" s="275"/>
      <c r="ITY36" s="275"/>
      <c r="ITZ36" s="275"/>
      <c r="IUA36" s="275"/>
      <c r="IUB36" s="275"/>
      <c r="IUC36" s="275"/>
      <c r="IUD36" s="275"/>
      <c r="IUE36" s="275"/>
      <c r="IUF36" s="275"/>
      <c r="IUG36" s="275"/>
      <c r="IUH36" s="275"/>
      <c r="IUI36" s="275"/>
      <c r="IUJ36" s="275"/>
      <c r="IUK36" s="275"/>
      <c r="IUL36" s="275"/>
      <c r="IUM36" s="275"/>
      <c r="IUN36" s="275"/>
      <c r="IUO36" s="275"/>
      <c r="IUP36" s="275"/>
      <c r="IUQ36" s="275"/>
      <c r="IUR36" s="275"/>
      <c r="IUS36" s="275"/>
      <c r="IUT36" s="275"/>
      <c r="IUU36" s="275"/>
      <c r="IUV36" s="275"/>
      <c r="IUW36" s="275"/>
      <c r="IUX36" s="275"/>
      <c r="IUY36" s="275"/>
      <c r="IUZ36" s="275"/>
      <c r="IVA36" s="275"/>
      <c r="IVB36" s="275"/>
      <c r="IVC36" s="275"/>
      <c r="IVD36" s="275"/>
      <c r="IVE36" s="275"/>
      <c r="IVF36" s="275"/>
      <c r="IVG36" s="275"/>
      <c r="IVH36" s="275"/>
      <c r="IVI36" s="275"/>
      <c r="IVJ36" s="275"/>
      <c r="IVK36" s="275"/>
      <c r="IVL36" s="275"/>
      <c r="IVM36" s="275"/>
      <c r="IVN36" s="275"/>
      <c r="IVO36" s="275"/>
      <c r="IVP36" s="275"/>
      <c r="IVQ36" s="275"/>
      <c r="IVR36" s="275"/>
      <c r="IVS36" s="275"/>
      <c r="IVT36" s="275"/>
      <c r="IVU36" s="275"/>
      <c r="IVV36" s="275"/>
      <c r="IVW36" s="275"/>
      <c r="IVX36" s="275"/>
      <c r="IVY36" s="275"/>
      <c r="IVZ36" s="275"/>
      <c r="IWA36" s="275"/>
      <c r="IWB36" s="275"/>
      <c r="IWC36" s="275"/>
      <c r="IWD36" s="275"/>
      <c r="IWE36" s="275"/>
      <c r="IWF36" s="275"/>
      <c r="IWG36" s="275"/>
      <c r="IWH36" s="275"/>
      <c r="IWI36" s="275"/>
      <c r="IWJ36" s="275"/>
      <c r="IWK36" s="275"/>
      <c r="IWL36" s="275"/>
      <c r="IWM36" s="275"/>
      <c r="IWN36" s="275"/>
      <c r="IWO36" s="275"/>
      <c r="IWP36" s="275"/>
      <c r="IWQ36" s="275"/>
      <c r="IWR36" s="275"/>
      <c r="IWS36" s="275"/>
      <c r="IWT36" s="275"/>
      <c r="IWU36" s="275"/>
      <c r="IWV36" s="275"/>
      <c r="IWW36" s="275"/>
      <c r="IWX36" s="275"/>
      <c r="IWY36" s="275"/>
      <c r="IWZ36" s="275"/>
      <c r="IXA36" s="275"/>
      <c r="IXB36" s="275"/>
      <c r="IXC36" s="275"/>
      <c r="IXD36" s="275"/>
      <c r="IXE36" s="275"/>
      <c r="IXF36" s="275"/>
      <c r="IXG36" s="275"/>
      <c r="IXH36" s="275"/>
      <c r="IXI36" s="275"/>
      <c r="IXJ36" s="275"/>
      <c r="IXK36" s="275"/>
      <c r="IXL36" s="275"/>
      <c r="IXM36" s="275"/>
      <c r="IXN36" s="275"/>
      <c r="IXO36" s="275"/>
      <c r="IXP36" s="275"/>
      <c r="IXQ36" s="275"/>
      <c r="IXR36" s="275"/>
      <c r="IXS36" s="275"/>
      <c r="IXT36" s="275"/>
      <c r="IXU36" s="275"/>
      <c r="IXV36" s="275"/>
      <c r="IXW36" s="275"/>
      <c r="IXX36" s="275"/>
      <c r="IXY36" s="275"/>
      <c r="IXZ36" s="275"/>
      <c r="IYA36" s="275"/>
      <c r="IYB36" s="275"/>
      <c r="IYC36" s="275"/>
      <c r="IYD36" s="275"/>
      <c r="IYE36" s="275"/>
      <c r="IYF36" s="275"/>
      <c r="IYG36" s="275"/>
      <c r="IYH36" s="275"/>
      <c r="IYI36" s="275"/>
      <c r="IYJ36" s="275"/>
      <c r="IYK36" s="275"/>
      <c r="IYL36" s="275"/>
      <c r="IYM36" s="275"/>
      <c r="IYN36" s="275"/>
      <c r="IYO36" s="275"/>
      <c r="IYP36" s="275"/>
      <c r="IYQ36" s="275"/>
      <c r="IYR36" s="275"/>
      <c r="IYS36" s="275"/>
      <c r="IYT36" s="275"/>
      <c r="IYU36" s="275"/>
      <c r="IYV36" s="275"/>
      <c r="IYW36" s="275"/>
      <c r="IYX36" s="275"/>
      <c r="IYY36" s="275"/>
      <c r="IYZ36" s="275"/>
      <c r="IZA36" s="275"/>
      <c r="IZB36" s="275"/>
      <c r="IZC36" s="275"/>
      <c r="IZD36" s="275"/>
      <c r="IZE36" s="275"/>
      <c r="IZF36" s="275"/>
      <c r="IZG36" s="275"/>
      <c r="IZH36" s="275"/>
      <c r="IZI36" s="275"/>
      <c r="IZJ36" s="275"/>
      <c r="IZK36" s="275"/>
      <c r="IZL36" s="275"/>
      <c r="IZM36" s="275"/>
      <c r="IZN36" s="275"/>
      <c r="IZO36" s="275"/>
      <c r="IZP36" s="275"/>
      <c r="IZQ36" s="275"/>
      <c r="IZR36" s="275"/>
      <c r="IZS36" s="275"/>
      <c r="IZT36" s="275"/>
      <c r="IZU36" s="275"/>
      <c r="IZV36" s="275"/>
      <c r="IZW36" s="275"/>
      <c r="IZX36" s="275"/>
      <c r="IZY36" s="275"/>
      <c r="IZZ36" s="275"/>
      <c r="JAA36" s="275"/>
      <c r="JAB36" s="275"/>
      <c r="JAC36" s="275"/>
      <c r="JAD36" s="275"/>
      <c r="JAE36" s="275"/>
      <c r="JAF36" s="275"/>
      <c r="JAG36" s="275"/>
      <c r="JAH36" s="275"/>
      <c r="JAI36" s="275"/>
      <c r="JAJ36" s="275"/>
      <c r="JAK36" s="275"/>
      <c r="JAL36" s="275"/>
      <c r="JAM36" s="275"/>
      <c r="JAN36" s="275"/>
      <c r="JAO36" s="275"/>
      <c r="JAP36" s="275"/>
      <c r="JAQ36" s="275"/>
      <c r="JAR36" s="275"/>
      <c r="JAS36" s="275"/>
      <c r="JAT36" s="275"/>
      <c r="JAU36" s="275"/>
      <c r="JAV36" s="275"/>
      <c r="JAW36" s="275"/>
      <c r="JAX36" s="275"/>
      <c r="JAY36" s="275"/>
      <c r="JAZ36" s="275"/>
      <c r="JBA36" s="275"/>
      <c r="JBB36" s="275"/>
      <c r="JBC36" s="275"/>
      <c r="JBD36" s="275"/>
      <c r="JBE36" s="275"/>
      <c r="JBF36" s="275"/>
      <c r="JBG36" s="275"/>
      <c r="JBH36" s="275"/>
      <c r="JBI36" s="275"/>
      <c r="JBJ36" s="275"/>
      <c r="JBK36" s="275"/>
      <c r="JBL36" s="275"/>
      <c r="JBM36" s="275"/>
      <c r="JBN36" s="275"/>
      <c r="JBO36" s="275"/>
      <c r="JBP36" s="275"/>
      <c r="JBQ36" s="275"/>
      <c r="JBR36" s="275"/>
      <c r="JBS36" s="275"/>
      <c r="JBT36" s="275"/>
      <c r="JBU36" s="275"/>
      <c r="JBV36" s="275"/>
      <c r="JBW36" s="275"/>
      <c r="JBX36" s="275"/>
      <c r="JBY36" s="275"/>
      <c r="JBZ36" s="275"/>
      <c r="JCA36" s="275"/>
      <c r="JCB36" s="275"/>
      <c r="JCC36" s="275"/>
      <c r="JCD36" s="275"/>
      <c r="JCE36" s="275"/>
      <c r="JCF36" s="275"/>
      <c r="JCG36" s="275"/>
      <c r="JCH36" s="275"/>
      <c r="JCI36" s="275"/>
      <c r="JCJ36" s="275"/>
      <c r="JCK36" s="275"/>
      <c r="JCL36" s="275"/>
      <c r="JCM36" s="275"/>
      <c r="JCN36" s="275"/>
      <c r="JCO36" s="275"/>
      <c r="JCP36" s="275"/>
      <c r="JCQ36" s="275"/>
      <c r="JCR36" s="275"/>
      <c r="JCS36" s="275"/>
      <c r="JCT36" s="275"/>
      <c r="JCU36" s="275"/>
      <c r="JCV36" s="275"/>
      <c r="JCW36" s="275"/>
      <c r="JCX36" s="275"/>
      <c r="JCY36" s="275"/>
      <c r="JCZ36" s="275"/>
      <c r="JDA36" s="275"/>
      <c r="JDB36" s="275"/>
      <c r="JDC36" s="275"/>
      <c r="JDD36" s="275"/>
      <c r="JDE36" s="275"/>
      <c r="JDF36" s="275"/>
      <c r="JDG36" s="275"/>
      <c r="JDH36" s="275"/>
      <c r="JDI36" s="275"/>
      <c r="JDJ36" s="275"/>
      <c r="JDK36" s="275"/>
      <c r="JDL36" s="275"/>
      <c r="JDM36" s="275"/>
      <c r="JDN36" s="275"/>
      <c r="JDO36" s="275"/>
      <c r="JDP36" s="275"/>
      <c r="JDQ36" s="275"/>
      <c r="JDR36" s="275"/>
      <c r="JDS36" s="275"/>
      <c r="JDT36" s="275"/>
      <c r="JDU36" s="275"/>
      <c r="JDV36" s="275"/>
      <c r="JDW36" s="275"/>
      <c r="JDX36" s="275"/>
      <c r="JDY36" s="275"/>
      <c r="JDZ36" s="275"/>
      <c r="JEA36" s="275"/>
      <c r="JEB36" s="275"/>
      <c r="JEC36" s="275"/>
      <c r="JED36" s="275"/>
      <c r="JEE36" s="275"/>
      <c r="JEF36" s="275"/>
      <c r="JEG36" s="275"/>
      <c r="JEH36" s="275"/>
      <c r="JEI36" s="275"/>
      <c r="JEJ36" s="275"/>
      <c r="JEK36" s="275"/>
      <c r="JEL36" s="275"/>
      <c r="JEM36" s="275"/>
      <c r="JEN36" s="275"/>
      <c r="JEO36" s="275"/>
      <c r="JEP36" s="275"/>
      <c r="JEQ36" s="275"/>
      <c r="JER36" s="275"/>
      <c r="JES36" s="275"/>
      <c r="JET36" s="275"/>
      <c r="JEU36" s="275"/>
      <c r="JEV36" s="275"/>
      <c r="JEW36" s="275"/>
      <c r="JEX36" s="275"/>
      <c r="JEY36" s="275"/>
      <c r="JEZ36" s="275"/>
      <c r="JFA36" s="275"/>
      <c r="JFB36" s="275"/>
      <c r="JFC36" s="275"/>
      <c r="JFD36" s="275"/>
      <c r="JFE36" s="275"/>
      <c r="JFF36" s="275"/>
      <c r="JFG36" s="275"/>
      <c r="JFH36" s="275"/>
      <c r="JFI36" s="275"/>
      <c r="JFJ36" s="275"/>
      <c r="JFK36" s="275"/>
      <c r="JFL36" s="275"/>
      <c r="JFM36" s="275"/>
      <c r="JFN36" s="275"/>
      <c r="JFO36" s="275"/>
      <c r="JFP36" s="275"/>
      <c r="JFQ36" s="275"/>
      <c r="JFR36" s="275"/>
      <c r="JFS36" s="275"/>
      <c r="JFT36" s="275"/>
      <c r="JFU36" s="275"/>
      <c r="JFV36" s="275"/>
      <c r="JFW36" s="275"/>
      <c r="JFX36" s="275"/>
      <c r="JFY36" s="275"/>
      <c r="JFZ36" s="275"/>
      <c r="JGA36" s="275"/>
      <c r="JGB36" s="275"/>
      <c r="JGC36" s="275"/>
      <c r="JGD36" s="275"/>
      <c r="JGE36" s="275"/>
      <c r="JGF36" s="275"/>
      <c r="JGG36" s="275"/>
      <c r="JGH36" s="275"/>
      <c r="JGI36" s="275"/>
      <c r="JGJ36" s="275"/>
      <c r="JGK36" s="275"/>
      <c r="JGL36" s="275"/>
      <c r="JGM36" s="275"/>
      <c r="JGN36" s="275"/>
      <c r="JGO36" s="275"/>
      <c r="JGP36" s="275"/>
      <c r="JGQ36" s="275"/>
      <c r="JGR36" s="275"/>
      <c r="JGS36" s="275"/>
      <c r="JGT36" s="275"/>
      <c r="JGU36" s="275"/>
      <c r="JGV36" s="275"/>
      <c r="JGW36" s="275"/>
      <c r="JGX36" s="275"/>
      <c r="JGY36" s="275"/>
      <c r="JGZ36" s="275"/>
      <c r="JHA36" s="275"/>
      <c r="JHB36" s="275"/>
      <c r="JHC36" s="275"/>
      <c r="JHD36" s="275"/>
      <c r="JHE36" s="275"/>
      <c r="JHF36" s="275"/>
      <c r="JHG36" s="275"/>
      <c r="JHH36" s="275"/>
      <c r="JHI36" s="275"/>
      <c r="JHJ36" s="275"/>
      <c r="JHK36" s="275"/>
      <c r="JHL36" s="275"/>
      <c r="JHM36" s="275"/>
      <c r="JHN36" s="275"/>
      <c r="JHO36" s="275"/>
      <c r="JHP36" s="275"/>
      <c r="JHQ36" s="275"/>
      <c r="JHR36" s="275"/>
      <c r="JHS36" s="275"/>
      <c r="JHT36" s="275"/>
      <c r="JHU36" s="275"/>
      <c r="JHV36" s="275"/>
      <c r="JHW36" s="275"/>
      <c r="JHX36" s="275"/>
      <c r="JHY36" s="275"/>
      <c r="JHZ36" s="275"/>
      <c r="JIA36" s="275"/>
      <c r="JIB36" s="275"/>
      <c r="JIC36" s="275"/>
      <c r="JID36" s="275"/>
      <c r="JIE36" s="275"/>
      <c r="JIF36" s="275"/>
      <c r="JIG36" s="275"/>
      <c r="JIH36" s="275"/>
      <c r="JII36" s="275"/>
      <c r="JIJ36" s="275"/>
      <c r="JIK36" s="275"/>
      <c r="JIL36" s="275"/>
      <c r="JIM36" s="275"/>
      <c r="JIN36" s="275"/>
      <c r="JIO36" s="275"/>
      <c r="JIP36" s="275"/>
      <c r="JIQ36" s="275"/>
      <c r="JIR36" s="275"/>
      <c r="JIS36" s="275"/>
      <c r="JIT36" s="275"/>
      <c r="JIU36" s="275"/>
      <c r="JIV36" s="275"/>
      <c r="JIW36" s="275"/>
      <c r="JIX36" s="275"/>
      <c r="JIY36" s="275"/>
      <c r="JIZ36" s="275"/>
      <c r="JJA36" s="275"/>
      <c r="JJB36" s="275"/>
      <c r="JJC36" s="275"/>
      <c r="JJD36" s="275"/>
      <c r="JJE36" s="275"/>
      <c r="JJF36" s="275"/>
      <c r="JJG36" s="275"/>
      <c r="JJH36" s="275"/>
      <c r="JJI36" s="275"/>
      <c r="JJJ36" s="275"/>
      <c r="JJK36" s="275"/>
      <c r="JJL36" s="275"/>
      <c r="JJM36" s="275"/>
      <c r="JJN36" s="275"/>
      <c r="JJO36" s="275"/>
      <c r="JJP36" s="275"/>
      <c r="JJQ36" s="275"/>
      <c r="JJR36" s="275"/>
      <c r="JJS36" s="275"/>
      <c r="JJT36" s="275"/>
      <c r="JJU36" s="275"/>
      <c r="JJV36" s="275"/>
      <c r="JJW36" s="275"/>
      <c r="JJX36" s="275"/>
      <c r="JJY36" s="275"/>
      <c r="JJZ36" s="275"/>
      <c r="JKA36" s="275"/>
      <c r="JKB36" s="275"/>
      <c r="JKC36" s="275"/>
      <c r="JKD36" s="275"/>
      <c r="JKE36" s="275"/>
      <c r="JKF36" s="275"/>
      <c r="JKG36" s="275"/>
      <c r="JKH36" s="275"/>
      <c r="JKI36" s="275"/>
      <c r="JKJ36" s="275"/>
      <c r="JKK36" s="275"/>
      <c r="JKL36" s="275"/>
      <c r="JKM36" s="275"/>
      <c r="JKN36" s="275"/>
      <c r="JKO36" s="275"/>
      <c r="JKP36" s="275"/>
      <c r="JKQ36" s="275"/>
      <c r="JKR36" s="275"/>
      <c r="JKS36" s="275"/>
      <c r="JKT36" s="275"/>
      <c r="JKU36" s="275"/>
      <c r="JKV36" s="275"/>
      <c r="JKW36" s="275"/>
      <c r="JKX36" s="275"/>
      <c r="JKY36" s="275"/>
      <c r="JKZ36" s="275"/>
      <c r="JLA36" s="275"/>
      <c r="JLB36" s="275"/>
      <c r="JLC36" s="275"/>
      <c r="JLD36" s="275"/>
      <c r="JLE36" s="275"/>
      <c r="JLF36" s="275"/>
      <c r="JLG36" s="275"/>
      <c r="JLH36" s="275"/>
      <c r="JLI36" s="275"/>
      <c r="JLJ36" s="275"/>
      <c r="JLK36" s="275"/>
      <c r="JLL36" s="275"/>
      <c r="JLM36" s="275"/>
      <c r="JLN36" s="275"/>
      <c r="JLO36" s="275"/>
      <c r="JLP36" s="275"/>
      <c r="JLQ36" s="275"/>
      <c r="JLR36" s="275"/>
      <c r="JLS36" s="275"/>
      <c r="JLT36" s="275"/>
      <c r="JLU36" s="275"/>
      <c r="JLV36" s="275"/>
      <c r="JLW36" s="275"/>
      <c r="JLX36" s="275"/>
      <c r="JLY36" s="275"/>
      <c r="JLZ36" s="275"/>
      <c r="JMA36" s="275"/>
      <c r="JMB36" s="275"/>
      <c r="JMC36" s="275"/>
      <c r="JMD36" s="275"/>
      <c r="JME36" s="275"/>
      <c r="JMF36" s="275"/>
      <c r="JMG36" s="275"/>
      <c r="JMH36" s="275"/>
      <c r="JMI36" s="275"/>
      <c r="JMJ36" s="275"/>
      <c r="JMK36" s="275"/>
      <c r="JML36" s="275"/>
      <c r="JMM36" s="275"/>
      <c r="JMN36" s="275"/>
      <c r="JMO36" s="275"/>
      <c r="JMP36" s="275"/>
      <c r="JMQ36" s="275"/>
      <c r="JMR36" s="275"/>
      <c r="JMS36" s="275"/>
      <c r="JMT36" s="275"/>
      <c r="JMU36" s="275"/>
      <c r="JMV36" s="275"/>
      <c r="JMW36" s="275"/>
      <c r="JMX36" s="275"/>
      <c r="JMY36" s="275"/>
      <c r="JMZ36" s="275"/>
      <c r="JNA36" s="275"/>
      <c r="JNB36" s="275"/>
      <c r="JNC36" s="275"/>
      <c r="JND36" s="275"/>
      <c r="JNE36" s="275"/>
      <c r="JNF36" s="275"/>
      <c r="JNG36" s="275"/>
      <c r="JNH36" s="275"/>
      <c r="JNI36" s="275"/>
      <c r="JNJ36" s="275"/>
      <c r="JNK36" s="275"/>
      <c r="JNL36" s="275"/>
      <c r="JNM36" s="275"/>
      <c r="JNN36" s="275"/>
      <c r="JNO36" s="275"/>
      <c r="JNP36" s="275"/>
      <c r="JNQ36" s="275"/>
      <c r="JNR36" s="275"/>
      <c r="JNS36" s="275"/>
      <c r="JNT36" s="275"/>
      <c r="JNU36" s="275"/>
      <c r="JNV36" s="275"/>
      <c r="JNW36" s="275"/>
      <c r="JNX36" s="275"/>
      <c r="JNY36" s="275"/>
      <c r="JNZ36" s="275"/>
      <c r="JOA36" s="275"/>
      <c r="JOB36" s="275"/>
      <c r="JOC36" s="275"/>
      <c r="JOD36" s="275"/>
      <c r="JOE36" s="275"/>
      <c r="JOF36" s="275"/>
      <c r="JOG36" s="275"/>
      <c r="JOH36" s="275"/>
      <c r="JOI36" s="275"/>
      <c r="JOJ36" s="275"/>
      <c r="JOK36" s="275"/>
      <c r="JOL36" s="275"/>
      <c r="JOM36" s="275"/>
      <c r="JON36" s="275"/>
      <c r="JOO36" s="275"/>
      <c r="JOP36" s="275"/>
      <c r="JOQ36" s="275"/>
      <c r="JOR36" s="275"/>
      <c r="JOS36" s="275"/>
      <c r="JOT36" s="275"/>
      <c r="JOU36" s="275"/>
      <c r="JOV36" s="275"/>
      <c r="JOW36" s="275"/>
      <c r="JOX36" s="275"/>
      <c r="JOY36" s="275"/>
      <c r="JOZ36" s="275"/>
      <c r="JPA36" s="275"/>
      <c r="JPB36" s="275"/>
      <c r="JPC36" s="275"/>
      <c r="JPD36" s="275"/>
      <c r="JPE36" s="275"/>
      <c r="JPF36" s="275"/>
      <c r="JPG36" s="275"/>
      <c r="JPH36" s="275"/>
      <c r="JPI36" s="275"/>
      <c r="JPJ36" s="275"/>
      <c r="JPK36" s="275"/>
      <c r="JPL36" s="275"/>
      <c r="JPM36" s="275"/>
      <c r="JPN36" s="275"/>
      <c r="JPO36" s="275"/>
      <c r="JPP36" s="275"/>
      <c r="JPQ36" s="275"/>
      <c r="JPR36" s="275"/>
      <c r="JPS36" s="275"/>
      <c r="JPT36" s="275"/>
      <c r="JPU36" s="275"/>
      <c r="JPV36" s="275"/>
      <c r="JPW36" s="275"/>
      <c r="JPX36" s="275"/>
      <c r="JPY36" s="275"/>
      <c r="JPZ36" s="275"/>
      <c r="JQA36" s="275"/>
      <c r="JQB36" s="275"/>
      <c r="JQC36" s="275"/>
      <c r="JQD36" s="275"/>
      <c r="JQE36" s="275"/>
      <c r="JQF36" s="275"/>
      <c r="JQG36" s="275"/>
      <c r="JQH36" s="275"/>
      <c r="JQI36" s="275"/>
      <c r="JQJ36" s="275"/>
      <c r="JQK36" s="275"/>
      <c r="JQL36" s="275"/>
      <c r="JQM36" s="275"/>
      <c r="JQN36" s="275"/>
      <c r="JQO36" s="275"/>
      <c r="JQP36" s="275"/>
      <c r="JQQ36" s="275"/>
      <c r="JQR36" s="275"/>
      <c r="JQS36" s="275"/>
      <c r="JQT36" s="275"/>
      <c r="JQU36" s="275"/>
      <c r="JQV36" s="275"/>
      <c r="JQW36" s="275"/>
      <c r="JQX36" s="275"/>
      <c r="JQY36" s="275"/>
      <c r="JQZ36" s="275"/>
      <c r="JRA36" s="275"/>
      <c r="JRB36" s="275"/>
      <c r="JRC36" s="275"/>
      <c r="JRD36" s="275"/>
      <c r="JRE36" s="275"/>
      <c r="JRF36" s="275"/>
      <c r="JRG36" s="275"/>
      <c r="JRH36" s="275"/>
      <c r="JRI36" s="275"/>
      <c r="JRJ36" s="275"/>
      <c r="JRK36" s="275"/>
      <c r="JRL36" s="275"/>
      <c r="JRM36" s="275"/>
      <c r="JRN36" s="275"/>
      <c r="JRO36" s="275"/>
      <c r="JRP36" s="275"/>
      <c r="JRQ36" s="275"/>
      <c r="JRR36" s="275"/>
      <c r="JRS36" s="275"/>
      <c r="JRT36" s="275"/>
      <c r="JRU36" s="275"/>
      <c r="JRV36" s="275"/>
      <c r="JRW36" s="275"/>
      <c r="JRX36" s="275"/>
      <c r="JRY36" s="275"/>
      <c r="JRZ36" s="275"/>
      <c r="JSA36" s="275"/>
      <c r="JSB36" s="275"/>
      <c r="JSC36" s="275"/>
      <c r="JSD36" s="275"/>
      <c r="JSE36" s="275"/>
      <c r="JSF36" s="275"/>
      <c r="JSG36" s="275"/>
      <c r="JSH36" s="275"/>
      <c r="JSI36" s="275"/>
      <c r="JSJ36" s="275"/>
      <c r="JSK36" s="275"/>
      <c r="JSL36" s="275"/>
      <c r="JSM36" s="275"/>
      <c r="JSN36" s="275"/>
      <c r="JSO36" s="275"/>
      <c r="JSP36" s="275"/>
      <c r="JSQ36" s="275"/>
      <c r="JSR36" s="275"/>
      <c r="JSS36" s="275"/>
      <c r="JST36" s="275"/>
      <c r="JSU36" s="275"/>
      <c r="JSV36" s="275"/>
      <c r="JSW36" s="275"/>
      <c r="JSX36" s="275"/>
      <c r="JSY36" s="275"/>
      <c r="JSZ36" s="275"/>
      <c r="JTA36" s="275"/>
      <c r="JTB36" s="275"/>
      <c r="JTC36" s="275"/>
      <c r="JTD36" s="275"/>
      <c r="JTE36" s="275"/>
      <c r="JTF36" s="275"/>
      <c r="JTG36" s="275"/>
      <c r="JTH36" s="275"/>
      <c r="JTI36" s="275"/>
      <c r="JTJ36" s="275"/>
      <c r="JTK36" s="275"/>
      <c r="JTL36" s="275"/>
      <c r="JTM36" s="275"/>
      <c r="JTN36" s="275"/>
      <c r="JTO36" s="275"/>
      <c r="JTP36" s="275"/>
      <c r="JTQ36" s="275"/>
      <c r="JTR36" s="275"/>
      <c r="JTS36" s="275"/>
      <c r="JTT36" s="275"/>
      <c r="JTU36" s="275"/>
      <c r="JTV36" s="275"/>
      <c r="JTW36" s="275"/>
      <c r="JTX36" s="275"/>
      <c r="JTY36" s="275"/>
      <c r="JTZ36" s="275"/>
      <c r="JUA36" s="275"/>
      <c r="JUB36" s="275"/>
      <c r="JUC36" s="275"/>
      <c r="JUD36" s="275"/>
      <c r="JUE36" s="275"/>
      <c r="JUF36" s="275"/>
      <c r="JUG36" s="275"/>
      <c r="JUH36" s="275"/>
      <c r="JUI36" s="275"/>
      <c r="JUJ36" s="275"/>
      <c r="JUK36" s="275"/>
      <c r="JUL36" s="275"/>
      <c r="JUM36" s="275"/>
      <c r="JUN36" s="275"/>
      <c r="JUO36" s="275"/>
      <c r="JUP36" s="275"/>
      <c r="JUQ36" s="275"/>
      <c r="JUR36" s="275"/>
      <c r="JUS36" s="275"/>
      <c r="JUT36" s="275"/>
      <c r="JUU36" s="275"/>
      <c r="JUV36" s="275"/>
      <c r="JUW36" s="275"/>
      <c r="JUX36" s="275"/>
      <c r="JUY36" s="275"/>
      <c r="JUZ36" s="275"/>
      <c r="JVA36" s="275"/>
      <c r="JVB36" s="275"/>
      <c r="JVC36" s="275"/>
      <c r="JVD36" s="275"/>
      <c r="JVE36" s="275"/>
      <c r="JVF36" s="275"/>
      <c r="JVG36" s="275"/>
      <c r="JVH36" s="275"/>
      <c r="JVI36" s="275"/>
      <c r="JVJ36" s="275"/>
      <c r="JVK36" s="275"/>
      <c r="JVL36" s="275"/>
      <c r="JVM36" s="275"/>
      <c r="JVN36" s="275"/>
      <c r="JVO36" s="275"/>
      <c r="JVP36" s="275"/>
      <c r="JVQ36" s="275"/>
      <c r="JVR36" s="275"/>
      <c r="JVS36" s="275"/>
      <c r="JVT36" s="275"/>
      <c r="JVU36" s="275"/>
      <c r="JVV36" s="275"/>
      <c r="JVW36" s="275"/>
      <c r="JVX36" s="275"/>
      <c r="JVY36" s="275"/>
      <c r="JVZ36" s="275"/>
      <c r="JWA36" s="275"/>
      <c r="JWB36" s="275"/>
      <c r="JWC36" s="275"/>
      <c r="JWD36" s="275"/>
      <c r="JWE36" s="275"/>
      <c r="JWF36" s="275"/>
      <c r="JWG36" s="275"/>
      <c r="JWH36" s="275"/>
      <c r="JWI36" s="275"/>
      <c r="JWJ36" s="275"/>
      <c r="JWK36" s="275"/>
      <c r="JWL36" s="275"/>
      <c r="JWM36" s="275"/>
      <c r="JWN36" s="275"/>
      <c r="JWO36" s="275"/>
      <c r="JWP36" s="275"/>
      <c r="JWQ36" s="275"/>
      <c r="JWR36" s="275"/>
      <c r="JWS36" s="275"/>
      <c r="JWT36" s="275"/>
      <c r="JWU36" s="275"/>
      <c r="JWV36" s="275"/>
      <c r="JWW36" s="275"/>
      <c r="JWX36" s="275"/>
      <c r="JWY36" s="275"/>
      <c r="JWZ36" s="275"/>
      <c r="JXA36" s="275"/>
      <c r="JXB36" s="275"/>
      <c r="JXC36" s="275"/>
      <c r="JXD36" s="275"/>
      <c r="JXE36" s="275"/>
      <c r="JXF36" s="275"/>
      <c r="JXG36" s="275"/>
      <c r="JXH36" s="275"/>
      <c r="JXI36" s="275"/>
      <c r="JXJ36" s="275"/>
      <c r="JXK36" s="275"/>
      <c r="JXL36" s="275"/>
      <c r="JXM36" s="275"/>
      <c r="JXN36" s="275"/>
      <c r="JXO36" s="275"/>
      <c r="JXP36" s="275"/>
      <c r="JXQ36" s="275"/>
      <c r="JXR36" s="275"/>
      <c r="JXS36" s="275"/>
      <c r="JXT36" s="275"/>
      <c r="JXU36" s="275"/>
      <c r="JXV36" s="275"/>
      <c r="JXW36" s="275"/>
      <c r="JXX36" s="275"/>
      <c r="JXY36" s="275"/>
      <c r="JXZ36" s="275"/>
      <c r="JYA36" s="275"/>
      <c r="JYB36" s="275"/>
      <c r="JYC36" s="275"/>
      <c r="JYD36" s="275"/>
      <c r="JYE36" s="275"/>
      <c r="JYF36" s="275"/>
      <c r="JYG36" s="275"/>
      <c r="JYH36" s="275"/>
      <c r="JYI36" s="275"/>
      <c r="JYJ36" s="275"/>
      <c r="JYK36" s="275"/>
      <c r="JYL36" s="275"/>
      <c r="JYM36" s="275"/>
      <c r="JYN36" s="275"/>
      <c r="JYO36" s="275"/>
      <c r="JYP36" s="275"/>
      <c r="JYQ36" s="275"/>
      <c r="JYR36" s="275"/>
      <c r="JYS36" s="275"/>
      <c r="JYT36" s="275"/>
      <c r="JYU36" s="275"/>
      <c r="JYV36" s="275"/>
      <c r="JYW36" s="275"/>
      <c r="JYX36" s="275"/>
      <c r="JYY36" s="275"/>
      <c r="JYZ36" s="275"/>
      <c r="JZA36" s="275"/>
      <c r="JZB36" s="275"/>
      <c r="JZC36" s="275"/>
      <c r="JZD36" s="275"/>
      <c r="JZE36" s="275"/>
      <c r="JZF36" s="275"/>
      <c r="JZG36" s="275"/>
      <c r="JZH36" s="275"/>
      <c r="JZI36" s="275"/>
      <c r="JZJ36" s="275"/>
      <c r="JZK36" s="275"/>
      <c r="JZL36" s="275"/>
      <c r="JZM36" s="275"/>
      <c r="JZN36" s="275"/>
      <c r="JZO36" s="275"/>
      <c r="JZP36" s="275"/>
      <c r="JZQ36" s="275"/>
      <c r="JZR36" s="275"/>
      <c r="JZS36" s="275"/>
      <c r="JZT36" s="275"/>
      <c r="JZU36" s="275"/>
      <c r="JZV36" s="275"/>
      <c r="JZW36" s="275"/>
      <c r="JZX36" s="275"/>
      <c r="JZY36" s="275"/>
      <c r="JZZ36" s="275"/>
      <c r="KAA36" s="275"/>
      <c r="KAB36" s="275"/>
      <c r="KAC36" s="275"/>
      <c r="KAD36" s="275"/>
      <c r="KAE36" s="275"/>
      <c r="KAF36" s="275"/>
      <c r="KAG36" s="275"/>
      <c r="KAH36" s="275"/>
      <c r="KAI36" s="275"/>
      <c r="KAJ36" s="275"/>
      <c r="KAK36" s="275"/>
      <c r="KAL36" s="275"/>
      <c r="KAM36" s="275"/>
      <c r="KAN36" s="275"/>
      <c r="KAO36" s="275"/>
      <c r="KAP36" s="275"/>
      <c r="KAQ36" s="275"/>
      <c r="KAR36" s="275"/>
      <c r="KAS36" s="275"/>
      <c r="KAT36" s="275"/>
      <c r="KAU36" s="275"/>
      <c r="KAV36" s="275"/>
      <c r="KAW36" s="275"/>
      <c r="KAX36" s="275"/>
      <c r="KAY36" s="275"/>
      <c r="KAZ36" s="275"/>
      <c r="KBA36" s="275"/>
      <c r="KBB36" s="275"/>
      <c r="KBC36" s="275"/>
      <c r="KBD36" s="275"/>
      <c r="KBE36" s="275"/>
      <c r="KBF36" s="275"/>
      <c r="KBG36" s="275"/>
      <c r="KBH36" s="275"/>
      <c r="KBI36" s="275"/>
      <c r="KBJ36" s="275"/>
      <c r="KBK36" s="275"/>
      <c r="KBL36" s="275"/>
      <c r="KBM36" s="275"/>
      <c r="KBN36" s="275"/>
      <c r="KBO36" s="275"/>
      <c r="KBP36" s="275"/>
      <c r="KBQ36" s="275"/>
      <c r="KBR36" s="275"/>
      <c r="KBS36" s="275"/>
      <c r="KBT36" s="275"/>
      <c r="KBU36" s="275"/>
      <c r="KBV36" s="275"/>
      <c r="KBW36" s="275"/>
      <c r="KBX36" s="275"/>
      <c r="KBY36" s="275"/>
      <c r="KBZ36" s="275"/>
      <c r="KCA36" s="275"/>
      <c r="KCB36" s="275"/>
      <c r="KCC36" s="275"/>
      <c r="KCD36" s="275"/>
      <c r="KCE36" s="275"/>
      <c r="KCF36" s="275"/>
      <c r="KCG36" s="275"/>
      <c r="KCH36" s="275"/>
      <c r="KCI36" s="275"/>
      <c r="KCJ36" s="275"/>
      <c r="KCK36" s="275"/>
      <c r="KCL36" s="275"/>
      <c r="KCM36" s="275"/>
      <c r="KCN36" s="275"/>
      <c r="KCO36" s="275"/>
      <c r="KCP36" s="275"/>
      <c r="KCQ36" s="275"/>
      <c r="KCR36" s="275"/>
      <c r="KCS36" s="275"/>
      <c r="KCT36" s="275"/>
      <c r="KCU36" s="275"/>
      <c r="KCV36" s="275"/>
      <c r="KCW36" s="275"/>
      <c r="KCX36" s="275"/>
      <c r="KCY36" s="275"/>
      <c r="KCZ36" s="275"/>
      <c r="KDA36" s="275"/>
      <c r="KDB36" s="275"/>
      <c r="KDC36" s="275"/>
      <c r="KDD36" s="275"/>
      <c r="KDE36" s="275"/>
      <c r="KDF36" s="275"/>
      <c r="KDG36" s="275"/>
      <c r="KDH36" s="275"/>
      <c r="KDI36" s="275"/>
      <c r="KDJ36" s="275"/>
      <c r="KDK36" s="275"/>
      <c r="KDL36" s="275"/>
      <c r="KDM36" s="275"/>
      <c r="KDN36" s="275"/>
      <c r="KDO36" s="275"/>
      <c r="KDP36" s="275"/>
      <c r="KDQ36" s="275"/>
      <c r="KDR36" s="275"/>
      <c r="KDS36" s="275"/>
      <c r="KDT36" s="275"/>
      <c r="KDU36" s="275"/>
      <c r="KDV36" s="275"/>
      <c r="KDW36" s="275"/>
      <c r="KDX36" s="275"/>
      <c r="KDY36" s="275"/>
      <c r="KDZ36" s="275"/>
      <c r="KEA36" s="275"/>
      <c r="KEB36" s="275"/>
      <c r="KEC36" s="275"/>
      <c r="KED36" s="275"/>
      <c r="KEE36" s="275"/>
      <c r="KEF36" s="275"/>
      <c r="KEG36" s="275"/>
      <c r="KEH36" s="275"/>
      <c r="KEI36" s="275"/>
      <c r="KEJ36" s="275"/>
      <c r="KEK36" s="275"/>
      <c r="KEL36" s="275"/>
      <c r="KEM36" s="275"/>
      <c r="KEN36" s="275"/>
      <c r="KEO36" s="275"/>
      <c r="KEP36" s="275"/>
      <c r="KEQ36" s="275"/>
      <c r="KER36" s="275"/>
      <c r="KES36" s="275"/>
      <c r="KET36" s="275"/>
      <c r="KEU36" s="275"/>
      <c r="KEV36" s="275"/>
      <c r="KEW36" s="275"/>
      <c r="KEX36" s="275"/>
      <c r="KEY36" s="275"/>
      <c r="KEZ36" s="275"/>
      <c r="KFA36" s="275"/>
      <c r="KFB36" s="275"/>
      <c r="KFC36" s="275"/>
      <c r="KFD36" s="275"/>
      <c r="KFE36" s="275"/>
      <c r="KFF36" s="275"/>
      <c r="KFG36" s="275"/>
      <c r="KFH36" s="275"/>
      <c r="KFI36" s="275"/>
      <c r="KFJ36" s="275"/>
      <c r="KFK36" s="275"/>
      <c r="KFL36" s="275"/>
      <c r="KFM36" s="275"/>
      <c r="KFN36" s="275"/>
      <c r="KFO36" s="275"/>
      <c r="KFP36" s="275"/>
      <c r="KFQ36" s="275"/>
      <c r="KFR36" s="275"/>
      <c r="KFS36" s="275"/>
      <c r="KFT36" s="275"/>
      <c r="KFU36" s="275"/>
      <c r="KFV36" s="275"/>
      <c r="KFW36" s="275"/>
      <c r="KFX36" s="275"/>
      <c r="KFY36" s="275"/>
      <c r="KFZ36" s="275"/>
      <c r="KGA36" s="275"/>
      <c r="KGB36" s="275"/>
      <c r="KGC36" s="275"/>
      <c r="KGD36" s="275"/>
      <c r="KGE36" s="275"/>
      <c r="KGF36" s="275"/>
      <c r="KGG36" s="275"/>
      <c r="KGH36" s="275"/>
      <c r="KGI36" s="275"/>
      <c r="KGJ36" s="275"/>
      <c r="KGK36" s="275"/>
      <c r="KGL36" s="275"/>
      <c r="KGM36" s="275"/>
      <c r="KGN36" s="275"/>
      <c r="KGO36" s="275"/>
      <c r="KGP36" s="275"/>
      <c r="KGQ36" s="275"/>
      <c r="KGR36" s="275"/>
      <c r="KGS36" s="275"/>
      <c r="KGT36" s="275"/>
      <c r="KGU36" s="275"/>
      <c r="KGV36" s="275"/>
      <c r="KGW36" s="275"/>
      <c r="KGX36" s="275"/>
      <c r="KGY36" s="275"/>
      <c r="KGZ36" s="275"/>
      <c r="KHA36" s="275"/>
      <c r="KHB36" s="275"/>
      <c r="KHC36" s="275"/>
      <c r="KHD36" s="275"/>
      <c r="KHE36" s="275"/>
      <c r="KHF36" s="275"/>
      <c r="KHG36" s="275"/>
      <c r="KHH36" s="275"/>
      <c r="KHI36" s="275"/>
      <c r="KHJ36" s="275"/>
      <c r="KHK36" s="275"/>
      <c r="KHL36" s="275"/>
      <c r="KHM36" s="275"/>
      <c r="KHN36" s="275"/>
      <c r="KHO36" s="275"/>
      <c r="KHP36" s="275"/>
      <c r="KHQ36" s="275"/>
      <c r="KHR36" s="275"/>
      <c r="KHS36" s="275"/>
      <c r="KHT36" s="275"/>
      <c r="KHU36" s="275"/>
      <c r="KHV36" s="275"/>
      <c r="KHW36" s="275"/>
      <c r="KHX36" s="275"/>
      <c r="KHY36" s="275"/>
      <c r="KHZ36" s="275"/>
      <c r="KIA36" s="275"/>
      <c r="KIB36" s="275"/>
      <c r="KIC36" s="275"/>
      <c r="KID36" s="275"/>
      <c r="KIE36" s="275"/>
      <c r="KIF36" s="275"/>
      <c r="KIG36" s="275"/>
      <c r="KIH36" s="275"/>
      <c r="KII36" s="275"/>
      <c r="KIJ36" s="275"/>
      <c r="KIK36" s="275"/>
      <c r="KIL36" s="275"/>
      <c r="KIM36" s="275"/>
      <c r="KIN36" s="275"/>
      <c r="KIO36" s="275"/>
      <c r="KIP36" s="275"/>
      <c r="KIQ36" s="275"/>
      <c r="KIR36" s="275"/>
      <c r="KIS36" s="275"/>
      <c r="KIT36" s="275"/>
      <c r="KIU36" s="275"/>
      <c r="KIV36" s="275"/>
      <c r="KIW36" s="275"/>
      <c r="KIX36" s="275"/>
      <c r="KIY36" s="275"/>
      <c r="KIZ36" s="275"/>
      <c r="KJA36" s="275"/>
      <c r="KJB36" s="275"/>
      <c r="KJC36" s="275"/>
      <c r="KJD36" s="275"/>
      <c r="KJE36" s="275"/>
      <c r="KJF36" s="275"/>
      <c r="KJG36" s="275"/>
      <c r="KJH36" s="275"/>
      <c r="KJI36" s="275"/>
      <c r="KJJ36" s="275"/>
      <c r="KJK36" s="275"/>
      <c r="KJL36" s="275"/>
      <c r="KJM36" s="275"/>
      <c r="KJN36" s="275"/>
      <c r="KJO36" s="275"/>
      <c r="KJP36" s="275"/>
      <c r="KJQ36" s="275"/>
      <c r="KJR36" s="275"/>
      <c r="KJS36" s="275"/>
      <c r="KJT36" s="275"/>
      <c r="KJU36" s="275"/>
      <c r="KJV36" s="275"/>
      <c r="KJW36" s="275"/>
      <c r="KJX36" s="275"/>
      <c r="KJY36" s="275"/>
      <c r="KJZ36" s="275"/>
      <c r="KKA36" s="275"/>
      <c r="KKB36" s="275"/>
      <c r="KKC36" s="275"/>
      <c r="KKD36" s="275"/>
      <c r="KKE36" s="275"/>
      <c r="KKF36" s="275"/>
      <c r="KKG36" s="275"/>
      <c r="KKH36" s="275"/>
      <c r="KKI36" s="275"/>
      <c r="KKJ36" s="275"/>
      <c r="KKK36" s="275"/>
      <c r="KKL36" s="275"/>
      <c r="KKM36" s="275"/>
      <c r="KKN36" s="275"/>
      <c r="KKO36" s="275"/>
      <c r="KKP36" s="275"/>
      <c r="KKQ36" s="275"/>
      <c r="KKR36" s="275"/>
      <c r="KKS36" s="275"/>
      <c r="KKT36" s="275"/>
      <c r="KKU36" s="275"/>
      <c r="KKV36" s="275"/>
      <c r="KKW36" s="275"/>
      <c r="KKX36" s="275"/>
      <c r="KKY36" s="275"/>
      <c r="KKZ36" s="275"/>
      <c r="KLA36" s="275"/>
      <c r="KLB36" s="275"/>
      <c r="KLC36" s="275"/>
      <c r="KLD36" s="275"/>
      <c r="KLE36" s="275"/>
      <c r="KLF36" s="275"/>
      <c r="KLG36" s="275"/>
      <c r="KLH36" s="275"/>
      <c r="KLI36" s="275"/>
      <c r="KLJ36" s="275"/>
      <c r="KLK36" s="275"/>
      <c r="KLL36" s="275"/>
      <c r="KLM36" s="275"/>
      <c r="KLN36" s="275"/>
      <c r="KLO36" s="275"/>
      <c r="KLP36" s="275"/>
      <c r="KLQ36" s="275"/>
      <c r="KLR36" s="275"/>
      <c r="KLS36" s="275"/>
      <c r="KLT36" s="275"/>
      <c r="KLU36" s="275"/>
      <c r="KLV36" s="275"/>
      <c r="KLW36" s="275"/>
      <c r="KLX36" s="275"/>
      <c r="KLY36" s="275"/>
      <c r="KLZ36" s="275"/>
      <c r="KMA36" s="275"/>
      <c r="KMB36" s="275"/>
      <c r="KMC36" s="275"/>
      <c r="KMD36" s="275"/>
      <c r="KME36" s="275"/>
      <c r="KMF36" s="275"/>
      <c r="KMG36" s="275"/>
      <c r="KMH36" s="275"/>
      <c r="KMI36" s="275"/>
      <c r="KMJ36" s="275"/>
      <c r="KMK36" s="275"/>
      <c r="KML36" s="275"/>
      <c r="KMM36" s="275"/>
      <c r="KMN36" s="275"/>
      <c r="KMO36" s="275"/>
      <c r="KMP36" s="275"/>
      <c r="KMQ36" s="275"/>
      <c r="KMR36" s="275"/>
      <c r="KMS36" s="275"/>
      <c r="KMT36" s="275"/>
      <c r="KMU36" s="275"/>
      <c r="KMV36" s="275"/>
      <c r="KMW36" s="275"/>
      <c r="KMX36" s="275"/>
      <c r="KMY36" s="275"/>
      <c r="KMZ36" s="275"/>
      <c r="KNA36" s="275"/>
      <c r="KNB36" s="275"/>
      <c r="KNC36" s="275"/>
      <c r="KND36" s="275"/>
      <c r="KNE36" s="275"/>
      <c r="KNF36" s="275"/>
      <c r="KNG36" s="275"/>
      <c r="KNH36" s="275"/>
      <c r="KNI36" s="275"/>
      <c r="KNJ36" s="275"/>
      <c r="KNK36" s="275"/>
      <c r="KNL36" s="275"/>
      <c r="KNM36" s="275"/>
      <c r="KNN36" s="275"/>
      <c r="KNO36" s="275"/>
      <c r="KNP36" s="275"/>
      <c r="KNQ36" s="275"/>
      <c r="KNR36" s="275"/>
      <c r="KNS36" s="275"/>
      <c r="KNT36" s="275"/>
      <c r="KNU36" s="275"/>
      <c r="KNV36" s="275"/>
      <c r="KNW36" s="275"/>
      <c r="KNX36" s="275"/>
      <c r="KNY36" s="275"/>
      <c r="KNZ36" s="275"/>
      <c r="KOA36" s="275"/>
      <c r="KOB36" s="275"/>
      <c r="KOC36" s="275"/>
      <c r="KOD36" s="275"/>
      <c r="KOE36" s="275"/>
      <c r="KOF36" s="275"/>
      <c r="KOG36" s="275"/>
      <c r="KOH36" s="275"/>
      <c r="KOI36" s="275"/>
      <c r="KOJ36" s="275"/>
      <c r="KOK36" s="275"/>
      <c r="KOL36" s="275"/>
      <c r="KOM36" s="275"/>
      <c r="KON36" s="275"/>
      <c r="KOO36" s="275"/>
      <c r="KOP36" s="275"/>
      <c r="KOQ36" s="275"/>
      <c r="KOR36" s="275"/>
      <c r="KOS36" s="275"/>
      <c r="KOT36" s="275"/>
      <c r="KOU36" s="275"/>
      <c r="KOV36" s="275"/>
      <c r="KOW36" s="275"/>
      <c r="KOX36" s="275"/>
      <c r="KOY36" s="275"/>
      <c r="KOZ36" s="275"/>
      <c r="KPA36" s="275"/>
      <c r="KPB36" s="275"/>
      <c r="KPC36" s="275"/>
      <c r="KPD36" s="275"/>
      <c r="KPE36" s="275"/>
      <c r="KPF36" s="275"/>
      <c r="KPG36" s="275"/>
      <c r="KPH36" s="275"/>
      <c r="KPI36" s="275"/>
      <c r="KPJ36" s="275"/>
      <c r="KPK36" s="275"/>
      <c r="KPL36" s="275"/>
      <c r="KPM36" s="275"/>
      <c r="KPN36" s="275"/>
      <c r="KPO36" s="275"/>
      <c r="KPP36" s="275"/>
      <c r="KPQ36" s="275"/>
      <c r="KPR36" s="275"/>
      <c r="KPS36" s="275"/>
      <c r="KPT36" s="275"/>
      <c r="KPU36" s="275"/>
      <c r="KPV36" s="275"/>
      <c r="KPW36" s="275"/>
      <c r="KPX36" s="275"/>
      <c r="KPY36" s="275"/>
      <c r="KPZ36" s="275"/>
      <c r="KQA36" s="275"/>
      <c r="KQB36" s="275"/>
      <c r="KQC36" s="275"/>
      <c r="KQD36" s="275"/>
      <c r="KQE36" s="275"/>
      <c r="KQF36" s="275"/>
      <c r="KQG36" s="275"/>
      <c r="KQH36" s="275"/>
      <c r="KQI36" s="275"/>
      <c r="KQJ36" s="275"/>
      <c r="KQK36" s="275"/>
      <c r="KQL36" s="275"/>
      <c r="KQM36" s="275"/>
      <c r="KQN36" s="275"/>
      <c r="KQO36" s="275"/>
      <c r="KQP36" s="275"/>
      <c r="KQQ36" s="275"/>
      <c r="KQR36" s="275"/>
      <c r="KQS36" s="275"/>
      <c r="KQT36" s="275"/>
      <c r="KQU36" s="275"/>
      <c r="KQV36" s="275"/>
      <c r="KQW36" s="275"/>
      <c r="KQX36" s="275"/>
      <c r="KQY36" s="275"/>
      <c r="KQZ36" s="275"/>
      <c r="KRA36" s="275"/>
      <c r="KRB36" s="275"/>
      <c r="KRC36" s="275"/>
      <c r="KRD36" s="275"/>
      <c r="KRE36" s="275"/>
      <c r="KRF36" s="275"/>
      <c r="KRG36" s="275"/>
      <c r="KRH36" s="275"/>
      <c r="KRI36" s="275"/>
      <c r="KRJ36" s="275"/>
      <c r="KRK36" s="275"/>
      <c r="KRL36" s="275"/>
      <c r="KRM36" s="275"/>
      <c r="KRN36" s="275"/>
      <c r="KRO36" s="275"/>
      <c r="KRP36" s="275"/>
      <c r="KRQ36" s="275"/>
      <c r="KRR36" s="275"/>
      <c r="KRS36" s="275"/>
      <c r="KRT36" s="275"/>
      <c r="KRU36" s="275"/>
      <c r="KRV36" s="275"/>
      <c r="KRW36" s="275"/>
      <c r="KRX36" s="275"/>
      <c r="KRY36" s="275"/>
      <c r="KRZ36" s="275"/>
      <c r="KSA36" s="275"/>
      <c r="KSB36" s="275"/>
      <c r="KSC36" s="275"/>
      <c r="KSD36" s="275"/>
      <c r="KSE36" s="275"/>
      <c r="KSF36" s="275"/>
      <c r="KSG36" s="275"/>
      <c r="KSH36" s="275"/>
      <c r="KSI36" s="275"/>
      <c r="KSJ36" s="275"/>
      <c r="KSK36" s="275"/>
      <c r="KSL36" s="275"/>
      <c r="KSM36" s="275"/>
      <c r="KSN36" s="275"/>
      <c r="KSO36" s="275"/>
      <c r="KSP36" s="275"/>
      <c r="KSQ36" s="275"/>
      <c r="KSR36" s="275"/>
      <c r="KSS36" s="275"/>
      <c r="KST36" s="275"/>
      <c r="KSU36" s="275"/>
      <c r="KSV36" s="275"/>
      <c r="KSW36" s="275"/>
      <c r="KSX36" s="275"/>
      <c r="KSY36" s="275"/>
      <c r="KSZ36" s="275"/>
      <c r="KTA36" s="275"/>
      <c r="KTB36" s="275"/>
      <c r="KTC36" s="275"/>
      <c r="KTD36" s="275"/>
      <c r="KTE36" s="275"/>
      <c r="KTF36" s="275"/>
      <c r="KTG36" s="275"/>
      <c r="KTH36" s="275"/>
      <c r="KTI36" s="275"/>
      <c r="KTJ36" s="275"/>
      <c r="KTK36" s="275"/>
      <c r="KTL36" s="275"/>
      <c r="KTM36" s="275"/>
      <c r="KTN36" s="275"/>
      <c r="KTO36" s="275"/>
      <c r="KTP36" s="275"/>
      <c r="KTQ36" s="275"/>
      <c r="KTR36" s="275"/>
      <c r="KTS36" s="275"/>
      <c r="KTT36" s="275"/>
      <c r="KTU36" s="275"/>
      <c r="KTV36" s="275"/>
      <c r="KTW36" s="275"/>
      <c r="KTX36" s="275"/>
      <c r="KTY36" s="275"/>
      <c r="KTZ36" s="275"/>
      <c r="KUA36" s="275"/>
      <c r="KUB36" s="275"/>
      <c r="KUC36" s="275"/>
      <c r="KUD36" s="275"/>
      <c r="KUE36" s="275"/>
      <c r="KUF36" s="275"/>
      <c r="KUG36" s="275"/>
      <c r="KUH36" s="275"/>
      <c r="KUI36" s="275"/>
      <c r="KUJ36" s="275"/>
      <c r="KUK36" s="275"/>
      <c r="KUL36" s="275"/>
      <c r="KUM36" s="275"/>
      <c r="KUN36" s="275"/>
      <c r="KUO36" s="275"/>
      <c r="KUP36" s="275"/>
      <c r="KUQ36" s="275"/>
      <c r="KUR36" s="275"/>
      <c r="KUS36" s="275"/>
      <c r="KUT36" s="275"/>
      <c r="KUU36" s="275"/>
      <c r="KUV36" s="275"/>
      <c r="KUW36" s="275"/>
      <c r="KUX36" s="275"/>
      <c r="KUY36" s="275"/>
      <c r="KUZ36" s="275"/>
      <c r="KVA36" s="275"/>
      <c r="KVB36" s="275"/>
      <c r="KVC36" s="275"/>
      <c r="KVD36" s="275"/>
      <c r="KVE36" s="275"/>
      <c r="KVF36" s="275"/>
      <c r="KVG36" s="275"/>
      <c r="KVH36" s="275"/>
      <c r="KVI36" s="275"/>
      <c r="KVJ36" s="275"/>
      <c r="KVK36" s="275"/>
      <c r="KVL36" s="275"/>
      <c r="KVM36" s="275"/>
      <c r="KVN36" s="275"/>
      <c r="KVO36" s="275"/>
      <c r="KVP36" s="275"/>
      <c r="KVQ36" s="275"/>
      <c r="KVR36" s="275"/>
      <c r="KVS36" s="275"/>
      <c r="KVT36" s="275"/>
      <c r="KVU36" s="275"/>
      <c r="KVV36" s="275"/>
      <c r="KVW36" s="275"/>
      <c r="KVX36" s="275"/>
      <c r="KVY36" s="275"/>
      <c r="KVZ36" s="275"/>
      <c r="KWA36" s="275"/>
      <c r="KWB36" s="275"/>
      <c r="KWC36" s="275"/>
      <c r="KWD36" s="275"/>
      <c r="KWE36" s="275"/>
      <c r="KWF36" s="275"/>
      <c r="KWG36" s="275"/>
      <c r="KWH36" s="275"/>
      <c r="KWI36" s="275"/>
      <c r="KWJ36" s="275"/>
      <c r="KWK36" s="275"/>
      <c r="KWL36" s="275"/>
      <c r="KWM36" s="275"/>
      <c r="KWN36" s="275"/>
      <c r="KWO36" s="275"/>
      <c r="KWP36" s="275"/>
      <c r="KWQ36" s="275"/>
      <c r="KWR36" s="275"/>
      <c r="KWS36" s="275"/>
      <c r="KWT36" s="275"/>
      <c r="KWU36" s="275"/>
      <c r="KWV36" s="275"/>
      <c r="KWW36" s="275"/>
      <c r="KWX36" s="275"/>
      <c r="KWY36" s="275"/>
      <c r="KWZ36" s="275"/>
      <c r="KXA36" s="275"/>
      <c r="KXB36" s="275"/>
      <c r="KXC36" s="275"/>
      <c r="KXD36" s="275"/>
      <c r="KXE36" s="275"/>
      <c r="KXF36" s="275"/>
      <c r="KXG36" s="275"/>
      <c r="KXH36" s="275"/>
      <c r="KXI36" s="275"/>
      <c r="KXJ36" s="275"/>
      <c r="KXK36" s="275"/>
      <c r="KXL36" s="275"/>
      <c r="KXM36" s="275"/>
      <c r="KXN36" s="275"/>
      <c r="KXO36" s="275"/>
      <c r="KXP36" s="275"/>
      <c r="KXQ36" s="275"/>
      <c r="KXR36" s="275"/>
      <c r="KXS36" s="275"/>
      <c r="KXT36" s="275"/>
      <c r="KXU36" s="275"/>
      <c r="KXV36" s="275"/>
      <c r="KXW36" s="275"/>
      <c r="KXX36" s="275"/>
      <c r="KXY36" s="275"/>
      <c r="KXZ36" s="275"/>
      <c r="KYA36" s="275"/>
      <c r="KYB36" s="275"/>
      <c r="KYC36" s="275"/>
      <c r="KYD36" s="275"/>
      <c r="KYE36" s="275"/>
      <c r="KYF36" s="275"/>
      <c r="KYG36" s="275"/>
      <c r="KYH36" s="275"/>
      <c r="KYI36" s="275"/>
      <c r="KYJ36" s="275"/>
      <c r="KYK36" s="275"/>
      <c r="KYL36" s="275"/>
      <c r="KYM36" s="275"/>
      <c r="KYN36" s="275"/>
      <c r="KYO36" s="275"/>
      <c r="KYP36" s="275"/>
      <c r="KYQ36" s="275"/>
      <c r="KYR36" s="275"/>
      <c r="KYS36" s="275"/>
      <c r="KYT36" s="275"/>
      <c r="KYU36" s="275"/>
      <c r="KYV36" s="275"/>
      <c r="KYW36" s="275"/>
      <c r="KYX36" s="275"/>
      <c r="KYY36" s="275"/>
      <c r="KYZ36" s="275"/>
      <c r="KZA36" s="275"/>
      <c r="KZB36" s="275"/>
      <c r="KZC36" s="275"/>
      <c r="KZD36" s="275"/>
      <c r="KZE36" s="275"/>
      <c r="KZF36" s="275"/>
      <c r="KZG36" s="275"/>
      <c r="KZH36" s="275"/>
      <c r="KZI36" s="275"/>
      <c r="KZJ36" s="275"/>
      <c r="KZK36" s="275"/>
      <c r="KZL36" s="275"/>
      <c r="KZM36" s="275"/>
      <c r="KZN36" s="275"/>
      <c r="KZO36" s="275"/>
      <c r="KZP36" s="275"/>
      <c r="KZQ36" s="275"/>
      <c r="KZR36" s="275"/>
      <c r="KZS36" s="275"/>
      <c r="KZT36" s="275"/>
      <c r="KZU36" s="275"/>
      <c r="KZV36" s="275"/>
      <c r="KZW36" s="275"/>
      <c r="KZX36" s="275"/>
      <c r="KZY36" s="275"/>
      <c r="KZZ36" s="275"/>
      <c r="LAA36" s="275"/>
      <c r="LAB36" s="275"/>
      <c r="LAC36" s="275"/>
      <c r="LAD36" s="275"/>
      <c r="LAE36" s="275"/>
      <c r="LAF36" s="275"/>
      <c r="LAG36" s="275"/>
      <c r="LAH36" s="275"/>
      <c r="LAI36" s="275"/>
      <c r="LAJ36" s="275"/>
      <c r="LAK36" s="275"/>
      <c r="LAL36" s="275"/>
      <c r="LAM36" s="275"/>
      <c r="LAN36" s="275"/>
      <c r="LAO36" s="275"/>
      <c r="LAP36" s="275"/>
      <c r="LAQ36" s="275"/>
      <c r="LAR36" s="275"/>
      <c r="LAS36" s="275"/>
      <c r="LAT36" s="275"/>
      <c r="LAU36" s="275"/>
      <c r="LAV36" s="275"/>
      <c r="LAW36" s="275"/>
      <c r="LAX36" s="275"/>
      <c r="LAY36" s="275"/>
      <c r="LAZ36" s="275"/>
      <c r="LBA36" s="275"/>
      <c r="LBB36" s="275"/>
      <c r="LBC36" s="275"/>
      <c r="LBD36" s="275"/>
      <c r="LBE36" s="275"/>
      <c r="LBF36" s="275"/>
      <c r="LBG36" s="275"/>
      <c r="LBH36" s="275"/>
      <c r="LBI36" s="275"/>
      <c r="LBJ36" s="275"/>
      <c r="LBK36" s="275"/>
      <c r="LBL36" s="275"/>
      <c r="LBM36" s="275"/>
      <c r="LBN36" s="275"/>
      <c r="LBO36" s="275"/>
      <c r="LBP36" s="275"/>
      <c r="LBQ36" s="275"/>
      <c r="LBR36" s="275"/>
      <c r="LBS36" s="275"/>
      <c r="LBT36" s="275"/>
      <c r="LBU36" s="275"/>
      <c r="LBV36" s="275"/>
      <c r="LBW36" s="275"/>
      <c r="LBX36" s="275"/>
      <c r="LBY36" s="275"/>
      <c r="LBZ36" s="275"/>
      <c r="LCA36" s="275"/>
      <c r="LCB36" s="275"/>
      <c r="LCC36" s="275"/>
      <c r="LCD36" s="275"/>
      <c r="LCE36" s="275"/>
      <c r="LCF36" s="275"/>
      <c r="LCG36" s="275"/>
      <c r="LCH36" s="275"/>
      <c r="LCI36" s="275"/>
      <c r="LCJ36" s="275"/>
      <c r="LCK36" s="275"/>
      <c r="LCL36" s="275"/>
      <c r="LCM36" s="275"/>
      <c r="LCN36" s="275"/>
      <c r="LCO36" s="275"/>
      <c r="LCP36" s="275"/>
      <c r="LCQ36" s="275"/>
      <c r="LCR36" s="275"/>
      <c r="LCS36" s="275"/>
      <c r="LCT36" s="275"/>
      <c r="LCU36" s="275"/>
      <c r="LCV36" s="275"/>
      <c r="LCW36" s="275"/>
      <c r="LCX36" s="275"/>
      <c r="LCY36" s="275"/>
      <c r="LCZ36" s="275"/>
      <c r="LDA36" s="275"/>
      <c r="LDB36" s="275"/>
      <c r="LDC36" s="275"/>
      <c r="LDD36" s="275"/>
      <c r="LDE36" s="275"/>
      <c r="LDF36" s="275"/>
      <c r="LDG36" s="275"/>
      <c r="LDH36" s="275"/>
      <c r="LDI36" s="275"/>
      <c r="LDJ36" s="275"/>
      <c r="LDK36" s="275"/>
      <c r="LDL36" s="275"/>
      <c r="LDM36" s="275"/>
      <c r="LDN36" s="275"/>
      <c r="LDO36" s="275"/>
      <c r="LDP36" s="275"/>
      <c r="LDQ36" s="275"/>
      <c r="LDR36" s="275"/>
      <c r="LDS36" s="275"/>
      <c r="LDT36" s="275"/>
      <c r="LDU36" s="275"/>
      <c r="LDV36" s="275"/>
      <c r="LDW36" s="275"/>
      <c r="LDX36" s="275"/>
      <c r="LDY36" s="275"/>
      <c r="LDZ36" s="275"/>
      <c r="LEA36" s="275"/>
      <c r="LEB36" s="275"/>
      <c r="LEC36" s="275"/>
      <c r="LED36" s="275"/>
      <c r="LEE36" s="275"/>
      <c r="LEF36" s="275"/>
      <c r="LEG36" s="275"/>
      <c r="LEH36" s="275"/>
      <c r="LEI36" s="275"/>
      <c r="LEJ36" s="275"/>
      <c r="LEK36" s="275"/>
      <c r="LEL36" s="275"/>
      <c r="LEM36" s="275"/>
      <c r="LEN36" s="275"/>
      <c r="LEO36" s="275"/>
      <c r="LEP36" s="275"/>
      <c r="LEQ36" s="275"/>
      <c r="LER36" s="275"/>
      <c r="LES36" s="275"/>
      <c r="LET36" s="275"/>
      <c r="LEU36" s="275"/>
      <c r="LEV36" s="275"/>
      <c r="LEW36" s="275"/>
      <c r="LEX36" s="275"/>
      <c r="LEY36" s="275"/>
      <c r="LEZ36" s="275"/>
      <c r="LFA36" s="275"/>
      <c r="LFB36" s="275"/>
      <c r="LFC36" s="275"/>
      <c r="LFD36" s="275"/>
      <c r="LFE36" s="275"/>
      <c r="LFF36" s="275"/>
      <c r="LFG36" s="275"/>
      <c r="LFH36" s="275"/>
      <c r="LFI36" s="275"/>
      <c r="LFJ36" s="275"/>
      <c r="LFK36" s="275"/>
      <c r="LFL36" s="275"/>
      <c r="LFM36" s="275"/>
      <c r="LFN36" s="275"/>
      <c r="LFO36" s="275"/>
      <c r="LFP36" s="275"/>
      <c r="LFQ36" s="275"/>
      <c r="LFR36" s="275"/>
      <c r="LFS36" s="275"/>
      <c r="LFT36" s="275"/>
      <c r="LFU36" s="275"/>
      <c r="LFV36" s="275"/>
      <c r="LFW36" s="275"/>
      <c r="LFX36" s="275"/>
      <c r="LFY36" s="275"/>
      <c r="LFZ36" s="275"/>
      <c r="LGA36" s="275"/>
      <c r="LGB36" s="275"/>
      <c r="LGC36" s="275"/>
      <c r="LGD36" s="275"/>
      <c r="LGE36" s="275"/>
      <c r="LGF36" s="275"/>
      <c r="LGG36" s="275"/>
      <c r="LGH36" s="275"/>
      <c r="LGI36" s="275"/>
      <c r="LGJ36" s="275"/>
      <c r="LGK36" s="275"/>
      <c r="LGL36" s="275"/>
      <c r="LGM36" s="275"/>
      <c r="LGN36" s="275"/>
      <c r="LGO36" s="275"/>
      <c r="LGP36" s="275"/>
      <c r="LGQ36" s="275"/>
      <c r="LGR36" s="275"/>
      <c r="LGS36" s="275"/>
      <c r="LGT36" s="275"/>
      <c r="LGU36" s="275"/>
      <c r="LGV36" s="275"/>
      <c r="LGW36" s="275"/>
      <c r="LGX36" s="275"/>
      <c r="LGY36" s="275"/>
      <c r="LGZ36" s="275"/>
      <c r="LHA36" s="275"/>
      <c r="LHB36" s="275"/>
      <c r="LHC36" s="275"/>
      <c r="LHD36" s="275"/>
      <c r="LHE36" s="275"/>
      <c r="LHF36" s="275"/>
      <c r="LHG36" s="275"/>
      <c r="LHH36" s="275"/>
      <c r="LHI36" s="275"/>
      <c r="LHJ36" s="275"/>
      <c r="LHK36" s="275"/>
      <c r="LHL36" s="275"/>
      <c r="LHM36" s="275"/>
      <c r="LHN36" s="275"/>
      <c r="LHO36" s="275"/>
      <c r="LHP36" s="275"/>
      <c r="LHQ36" s="275"/>
      <c r="LHR36" s="275"/>
      <c r="LHS36" s="275"/>
      <c r="LHT36" s="275"/>
      <c r="LHU36" s="275"/>
      <c r="LHV36" s="275"/>
      <c r="LHW36" s="275"/>
      <c r="LHX36" s="275"/>
      <c r="LHY36" s="275"/>
      <c r="LHZ36" s="275"/>
      <c r="LIA36" s="275"/>
      <c r="LIB36" s="275"/>
      <c r="LIC36" s="275"/>
      <c r="LID36" s="275"/>
      <c r="LIE36" s="275"/>
      <c r="LIF36" s="275"/>
      <c r="LIG36" s="275"/>
      <c r="LIH36" s="275"/>
      <c r="LII36" s="275"/>
      <c r="LIJ36" s="275"/>
      <c r="LIK36" s="275"/>
      <c r="LIL36" s="275"/>
      <c r="LIM36" s="275"/>
      <c r="LIN36" s="275"/>
      <c r="LIO36" s="275"/>
      <c r="LIP36" s="275"/>
      <c r="LIQ36" s="275"/>
      <c r="LIR36" s="275"/>
      <c r="LIS36" s="275"/>
      <c r="LIT36" s="275"/>
      <c r="LIU36" s="275"/>
      <c r="LIV36" s="275"/>
      <c r="LIW36" s="275"/>
      <c r="LIX36" s="275"/>
      <c r="LIY36" s="275"/>
      <c r="LIZ36" s="275"/>
      <c r="LJA36" s="275"/>
      <c r="LJB36" s="275"/>
      <c r="LJC36" s="275"/>
      <c r="LJD36" s="275"/>
      <c r="LJE36" s="275"/>
      <c r="LJF36" s="275"/>
      <c r="LJG36" s="275"/>
      <c r="LJH36" s="275"/>
      <c r="LJI36" s="275"/>
      <c r="LJJ36" s="275"/>
      <c r="LJK36" s="275"/>
      <c r="LJL36" s="275"/>
      <c r="LJM36" s="275"/>
      <c r="LJN36" s="275"/>
      <c r="LJO36" s="275"/>
      <c r="LJP36" s="275"/>
      <c r="LJQ36" s="275"/>
      <c r="LJR36" s="275"/>
      <c r="LJS36" s="275"/>
      <c r="LJT36" s="275"/>
      <c r="LJU36" s="275"/>
      <c r="LJV36" s="275"/>
      <c r="LJW36" s="275"/>
      <c r="LJX36" s="275"/>
      <c r="LJY36" s="275"/>
      <c r="LJZ36" s="275"/>
      <c r="LKA36" s="275"/>
      <c r="LKB36" s="275"/>
      <c r="LKC36" s="275"/>
      <c r="LKD36" s="275"/>
      <c r="LKE36" s="275"/>
      <c r="LKF36" s="275"/>
      <c r="LKG36" s="275"/>
      <c r="LKH36" s="275"/>
      <c r="LKI36" s="275"/>
      <c r="LKJ36" s="275"/>
      <c r="LKK36" s="275"/>
      <c r="LKL36" s="275"/>
      <c r="LKM36" s="275"/>
      <c r="LKN36" s="275"/>
      <c r="LKO36" s="275"/>
      <c r="LKP36" s="275"/>
      <c r="LKQ36" s="275"/>
      <c r="LKR36" s="275"/>
      <c r="LKS36" s="275"/>
      <c r="LKT36" s="275"/>
      <c r="LKU36" s="275"/>
      <c r="LKV36" s="275"/>
      <c r="LKW36" s="275"/>
      <c r="LKX36" s="275"/>
      <c r="LKY36" s="275"/>
      <c r="LKZ36" s="275"/>
      <c r="LLA36" s="275"/>
      <c r="LLB36" s="275"/>
      <c r="LLC36" s="275"/>
      <c r="LLD36" s="275"/>
      <c r="LLE36" s="275"/>
      <c r="LLF36" s="275"/>
      <c r="LLG36" s="275"/>
      <c r="LLH36" s="275"/>
      <c r="LLI36" s="275"/>
      <c r="LLJ36" s="275"/>
      <c r="LLK36" s="275"/>
      <c r="LLL36" s="275"/>
      <c r="LLM36" s="275"/>
      <c r="LLN36" s="275"/>
      <c r="LLO36" s="275"/>
      <c r="LLP36" s="275"/>
      <c r="LLQ36" s="275"/>
      <c r="LLR36" s="275"/>
      <c r="LLS36" s="275"/>
      <c r="LLT36" s="275"/>
      <c r="LLU36" s="275"/>
      <c r="LLV36" s="275"/>
      <c r="LLW36" s="275"/>
      <c r="LLX36" s="275"/>
      <c r="LLY36" s="275"/>
      <c r="LLZ36" s="275"/>
      <c r="LMA36" s="275"/>
      <c r="LMB36" s="275"/>
      <c r="LMC36" s="275"/>
      <c r="LMD36" s="275"/>
      <c r="LME36" s="275"/>
      <c r="LMF36" s="275"/>
      <c r="LMG36" s="275"/>
      <c r="LMH36" s="275"/>
      <c r="LMI36" s="275"/>
      <c r="LMJ36" s="275"/>
      <c r="LMK36" s="275"/>
      <c r="LML36" s="275"/>
      <c r="LMM36" s="275"/>
      <c r="LMN36" s="275"/>
      <c r="LMO36" s="275"/>
      <c r="LMP36" s="275"/>
      <c r="LMQ36" s="275"/>
      <c r="LMR36" s="275"/>
      <c r="LMS36" s="275"/>
      <c r="LMT36" s="275"/>
      <c r="LMU36" s="275"/>
      <c r="LMV36" s="275"/>
      <c r="LMW36" s="275"/>
      <c r="LMX36" s="275"/>
      <c r="LMY36" s="275"/>
      <c r="LMZ36" s="275"/>
      <c r="LNA36" s="275"/>
      <c r="LNB36" s="275"/>
      <c r="LNC36" s="275"/>
      <c r="LND36" s="275"/>
      <c r="LNE36" s="275"/>
      <c r="LNF36" s="275"/>
      <c r="LNG36" s="275"/>
      <c r="LNH36" s="275"/>
      <c r="LNI36" s="275"/>
      <c r="LNJ36" s="275"/>
      <c r="LNK36" s="275"/>
      <c r="LNL36" s="275"/>
      <c r="LNM36" s="275"/>
      <c r="LNN36" s="275"/>
      <c r="LNO36" s="275"/>
      <c r="LNP36" s="275"/>
      <c r="LNQ36" s="275"/>
      <c r="LNR36" s="275"/>
      <c r="LNS36" s="275"/>
      <c r="LNT36" s="275"/>
      <c r="LNU36" s="275"/>
      <c r="LNV36" s="275"/>
      <c r="LNW36" s="275"/>
      <c r="LNX36" s="275"/>
      <c r="LNY36" s="275"/>
      <c r="LNZ36" s="275"/>
      <c r="LOA36" s="275"/>
      <c r="LOB36" s="275"/>
      <c r="LOC36" s="275"/>
      <c r="LOD36" s="275"/>
      <c r="LOE36" s="275"/>
      <c r="LOF36" s="275"/>
      <c r="LOG36" s="275"/>
      <c r="LOH36" s="275"/>
      <c r="LOI36" s="275"/>
      <c r="LOJ36" s="275"/>
      <c r="LOK36" s="275"/>
      <c r="LOL36" s="275"/>
      <c r="LOM36" s="275"/>
      <c r="LON36" s="275"/>
      <c r="LOO36" s="275"/>
      <c r="LOP36" s="275"/>
      <c r="LOQ36" s="275"/>
      <c r="LOR36" s="275"/>
      <c r="LOS36" s="275"/>
      <c r="LOT36" s="275"/>
      <c r="LOU36" s="275"/>
      <c r="LOV36" s="275"/>
      <c r="LOW36" s="275"/>
      <c r="LOX36" s="275"/>
      <c r="LOY36" s="275"/>
      <c r="LOZ36" s="275"/>
      <c r="LPA36" s="275"/>
      <c r="LPB36" s="275"/>
      <c r="LPC36" s="275"/>
      <c r="LPD36" s="275"/>
      <c r="LPE36" s="275"/>
      <c r="LPF36" s="275"/>
      <c r="LPG36" s="275"/>
      <c r="LPH36" s="275"/>
      <c r="LPI36" s="275"/>
      <c r="LPJ36" s="275"/>
      <c r="LPK36" s="275"/>
      <c r="LPL36" s="275"/>
      <c r="LPM36" s="275"/>
      <c r="LPN36" s="275"/>
      <c r="LPO36" s="275"/>
      <c r="LPP36" s="275"/>
      <c r="LPQ36" s="275"/>
      <c r="LPR36" s="275"/>
      <c r="LPS36" s="275"/>
      <c r="LPT36" s="275"/>
      <c r="LPU36" s="275"/>
      <c r="LPV36" s="275"/>
      <c r="LPW36" s="275"/>
      <c r="LPX36" s="275"/>
      <c r="LPY36" s="275"/>
      <c r="LPZ36" s="275"/>
      <c r="LQA36" s="275"/>
      <c r="LQB36" s="275"/>
      <c r="LQC36" s="275"/>
      <c r="LQD36" s="275"/>
      <c r="LQE36" s="275"/>
      <c r="LQF36" s="275"/>
      <c r="LQG36" s="275"/>
      <c r="LQH36" s="275"/>
      <c r="LQI36" s="275"/>
      <c r="LQJ36" s="275"/>
      <c r="LQK36" s="275"/>
      <c r="LQL36" s="275"/>
      <c r="LQM36" s="275"/>
      <c r="LQN36" s="275"/>
      <c r="LQO36" s="275"/>
      <c r="LQP36" s="275"/>
      <c r="LQQ36" s="275"/>
      <c r="LQR36" s="275"/>
      <c r="LQS36" s="275"/>
      <c r="LQT36" s="275"/>
      <c r="LQU36" s="275"/>
      <c r="LQV36" s="275"/>
      <c r="LQW36" s="275"/>
      <c r="LQX36" s="275"/>
      <c r="LQY36" s="275"/>
      <c r="LQZ36" s="275"/>
      <c r="LRA36" s="275"/>
      <c r="LRB36" s="275"/>
      <c r="LRC36" s="275"/>
      <c r="LRD36" s="275"/>
      <c r="LRE36" s="275"/>
      <c r="LRF36" s="275"/>
      <c r="LRG36" s="275"/>
      <c r="LRH36" s="275"/>
      <c r="LRI36" s="275"/>
      <c r="LRJ36" s="275"/>
      <c r="LRK36" s="275"/>
      <c r="LRL36" s="275"/>
      <c r="LRM36" s="275"/>
      <c r="LRN36" s="275"/>
      <c r="LRO36" s="275"/>
      <c r="LRP36" s="275"/>
      <c r="LRQ36" s="275"/>
      <c r="LRR36" s="275"/>
      <c r="LRS36" s="275"/>
      <c r="LRT36" s="275"/>
      <c r="LRU36" s="275"/>
      <c r="LRV36" s="275"/>
      <c r="LRW36" s="275"/>
      <c r="LRX36" s="275"/>
      <c r="LRY36" s="275"/>
      <c r="LRZ36" s="275"/>
      <c r="LSA36" s="275"/>
      <c r="LSB36" s="275"/>
      <c r="LSC36" s="275"/>
      <c r="LSD36" s="275"/>
      <c r="LSE36" s="275"/>
      <c r="LSF36" s="275"/>
      <c r="LSG36" s="275"/>
      <c r="LSH36" s="275"/>
      <c r="LSI36" s="275"/>
      <c r="LSJ36" s="275"/>
      <c r="LSK36" s="275"/>
      <c r="LSL36" s="275"/>
      <c r="LSM36" s="275"/>
      <c r="LSN36" s="275"/>
      <c r="LSO36" s="275"/>
      <c r="LSP36" s="275"/>
      <c r="LSQ36" s="275"/>
      <c r="LSR36" s="275"/>
      <c r="LSS36" s="275"/>
      <c r="LST36" s="275"/>
      <c r="LSU36" s="275"/>
      <c r="LSV36" s="275"/>
      <c r="LSW36" s="275"/>
      <c r="LSX36" s="275"/>
      <c r="LSY36" s="275"/>
      <c r="LSZ36" s="275"/>
      <c r="LTA36" s="275"/>
      <c r="LTB36" s="275"/>
      <c r="LTC36" s="275"/>
      <c r="LTD36" s="275"/>
      <c r="LTE36" s="275"/>
      <c r="LTF36" s="275"/>
      <c r="LTG36" s="275"/>
      <c r="LTH36" s="275"/>
      <c r="LTI36" s="275"/>
      <c r="LTJ36" s="275"/>
      <c r="LTK36" s="275"/>
      <c r="LTL36" s="275"/>
      <c r="LTM36" s="275"/>
      <c r="LTN36" s="275"/>
      <c r="LTO36" s="275"/>
      <c r="LTP36" s="275"/>
      <c r="LTQ36" s="275"/>
      <c r="LTR36" s="275"/>
      <c r="LTS36" s="275"/>
      <c r="LTT36" s="275"/>
      <c r="LTU36" s="275"/>
      <c r="LTV36" s="275"/>
      <c r="LTW36" s="275"/>
      <c r="LTX36" s="275"/>
      <c r="LTY36" s="275"/>
      <c r="LTZ36" s="275"/>
      <c r="LUA36" s="275"/>
      <c r="LUB36" s="275"/>
      <c r="LUC36" s="275"/>
      <c r="LUD36" s="275"/>
      <c r="LUE36" s="275"/>
      <c r="LUF36" s="275"/>
      <c r="LUG36" s="275"/>
      <c r="LUH36" s="275"/>
      <c r="LUI36" s="275"/>
      <c r="LUJ36" s="275"/>
      <c r="LUK36" s="275"/>
      <c r="LUL36" s="275"/>
      <c r="LUM36" s="275"/>
      <c r="LUN36" s="275"/>
      <c r="LUO36" s="275"/>
      <c r="LUP36" s="275"/>
      <c r="LUQ36" s="275"/>
      <c r="LUR36" s="275"/>
      <c r="LUS36" s="275"/>
      <c r="LUT36" s="275"/>
      <c r="LUU36" s="275"/>
      <c r="LUV36" s="275"/>
      <c r="LUW36" s="275"/>
      <c r="LUX36" s="275"/>
      <c r="LUY36" s="275"/>
      <c r="LUZ36" s="275"/>
      <c r="LVA36" s="275"/>
      <c r="LVB36" s="275"/>
      <c r="LVC36" s="275"/>
      <c r="LVD36" s="275"/>
      <c r="LVE36" s="275"/>
      <c r="LVF36" s="275"/>
      <c r="LVG36" s="275"/>
      <c r="LVH36" s="275"/>
      <c r="LVI36" s="275"/>
      <c r="LVJ36" s="275"/>
      <c r="LVK36" s="275"/>
      <c r="LVL36" s="275"/>
      <c r="LVM36" s="275"/>
      <c r="LVN36" s="275"/>
      <c r="LVO36" s="275"/>
      <c r="LVP36" s="275"/>
      <c r="LVQ36" s="275"/>
      <c r="LVR36" s="275"/>
      <c r="LVS36" s="275"/>
      <c r="LVT36" s="275"/>
      <c r="LVU36" s="275"/>
      <c r="LVV36" s="275"/>
      <c r="LVW36" s="275"/>
      <c r="LVX36" s="275"/>
      <c r="LVY36" s="275"/>
      <c r="LVZ36" s="275"/>
      <c r="LWA36" s="275"/>
      <c r="LWB36" s="275"/>
      <c r="LWC36" s="275"/>
      <c r="LWD36" s="275"/>
      <c r="LWE36" s="275"/>
      <c r="LWF36" s="275"/>
      <c r="LWG36" s="275"/>
      <c r="LWH36" s="275"/>
      <c r="LWI36" s="275"/>
      <c r="LWJ36" s="275"/>
      <c r="LWK36" s="275"/>
      <c r="LWL36" s="275"/>
      <c r="LWM36" s="275"/>
      <c r="LWN36" s="275"/>
      <c r="LWO36" s="275"/>
      <c r="LWP36" s="275"/>
      <c r="LWQ36" s="275"/>
      <c r="LWR36" s="275"/>
      <c r="LWS36" s="275"/>
      <c r="LWT36" s="275"/>
      <c r="LWU36" s="275"/>
      <c r="LWV36" s="275"/>
      <c r="LWW36" s="275"/>
      <c r="LWX36" s="275"/>
      <c r="LWY36" s="275"/>
      <c r="LWZ36" s="275"/>
      <c r="LXA36" s="275"/>
      <c r="LXB36" s="275"/>
      <c r="LXC36" s="275"/>
      <c r="LXD36" s="275"/>
      <c r="LXE36" s="275"/>
      <c r="LXF36" s="275"/>
      <c r="LXG36" s="275"/>
      <c r="LXH36" s="275"/>
      <c r="LXI36" s="275"/>
      <c r="LXJ36" s="275"/>
      <c r="LXK36" s="275"/>
      <c r="LXL36" s="275"/>
      <c r="LXM36" s="275"/>
      <c r="LXN36" s="275"/>
      <c r="LXO36" s="275"/>
      <c r="LXP36" s="275"/>
      <c r="LXQ36" s="275"/>
      <c r="LXR36" s="275"/>
      <c r="LXS36" s="275"/>
      <c r="LXT36" s="275"/>
      <c r="LXU36" s="275"/>
      <c r="LXV36" s="275"/>
      <c r="LXW36" s="275"/>
      <c r="LXX36" s="275"/>
      <c r="LXY36" s="275"/>
      <c r="LXZ36" s="275"/>
      <c r="LYA36" s="275"/>
      <c r="LYB36" s="275"/>
      <c r="LYC36" s="275"/>
      <c r="LYD36" s="275"/>
      <c r="LYE36" s="275"/>
      <c r="LYF36" s="275"/>
      <c r="LYG36" s="275"/>
      <c r="LYH36" s="275"/>
      <c r="LYI36" s="275"/>
      <c r="LYJ36" s="275"/>
      <c r="LYK36" s="275"/>
      <c r="LYL36" s="275"/>
      <c r="LYM36" s="275"/>
      <c r="LYN36" s="275"/>
      <c r="LYO36" s="275"/>
      <c r="LYP36" s="275"/>
      <c r="LYQ36" s="275"/>
      <c r="LYR36" s="275"/>
      <c r="LYS36" s="275"/>
      <c r="LYT36" s="275"/>
      <c r="LYU36" s="275"/>
      <c r="LYV36" s="275"/>
      <c r="LYW36" s="275"/>
      <c r="LYX36" s="275"/>
      <c r="LYY36" s="275"/>
      <c r="LYZ36" s="275"/>
      <c r="LZA36" s="275"/>
      <c r="LZB36" s="275"/>
      <c r="LZC36" s="275"/>
      <c r="LZD36" s="275"/>
      <c r="LZE36" s="275"/>
      <c r="LZF36" s="275"/>
      <c r="LZG36" s="275"/>
      <c r="LZH36" s="275"/>
      <c r="LZI36" s="275"/>
      <c r="LZJ36" s="275"/>
      <c r="LZK36" s="275"/>
      <c r="LZL36" s="275"/>
      <c r="LZM36" s="275"/>
      <c r="LZN36" s="275"/>
      <c r="LZO36" s="275"/>
      <c r="LZP36" s="275"/>
      <c r="LZQ36" s="275"/>
      <c r="LZR36" s="275"/>
      <c r="LZS36" s="275"/>
      <c r="LZT36" s="275"/>
      <c r="LZU36" s="275"/>
      <c r="LZV36" s="275"/>
      <c r="LZW36" s="275"/>
      <c r="LZX36" s="275"/>
      <c r="LZY36" s="275"/>
      <c r="LZZ36" s="275"/>
      <c r="MAA36" s="275"/>
      <c r="MAB36" s="275"/>
      <c r="MAC36" s="275"/>
      <c r="MAD36" s="275"/>
      <c r="MAE36" s="275"/>
      <c r="MAF36" s="275"/>
      <c r="MAG36" s="275"/>
      <c r="MAH36" s="275"/>
      <c r="MAI36" s="275"/>
      <c r="MAJ36" s="275"/>
      <c r="MAK36" s="275"/>
      <c r="MAL36" s="275"/>
      <c r="MAM36" s="275"/>
      <c r="MAN36" s="275"/>
      <c r="MAO36" s="275"/>
      <c r="MAP36" s="275"/>
      <c r="MAQ36" s="275"/>
      <c r="MAR36" s="275"/>
      <c r="MAS36" s="275"/>
      <c r="MAT36" s="275"/>
      <c r="MAU36" s="275"/>
      <c r="MAV36" s="275"/>
      <c r="MAW36" s="275"/>
      <c r="MAX36" s="275"/>
      <c r="MAY36" s="275"/>
      <c r="MAZ36" s="275"/>
      <c r="MBA36" s="275"/>
      <c r="MBB36" s="275"/>
      <c r="MBC36" s="275"/>
      <c r="MBD36" s="275"/>
      <c r="MBE36" s="275"/>
      <c r="MBF36" s="275"/>
      <c r="MBG36" s="275"/>
      <c r="MBH36" s="275"/>
      <c r="MBI36" s="275"/>
      <c r="MBJ36" s="275"/>
      <c r="MBK36" s="275"/>
      <c r="MBL36" s="275"/>
      <c r="MBM36" s="275"/>
      <c r="MBN36" s="275"/>
      <c r="MBO36" s="275"/>
      <c r="MBP36" s="275"/>
      <c r="MBQ36" s="275"/>
      <c r="MBR36" s="275"/>
      <c r="MBS36" s="275"/>
      <c r="MBT36" s="275"/>
      <c r="MBU36" s="275"/>
      <c r="MBV36" s="275"/>
      <c r="MBW36" s="275"/>
      <c r="MBX36" s="275"/>
      <c r="MBY36" s="275"/>
      <c r="MBZ36" s="275"/>
      <c r="MCA36" s="275"/>
      <c r="MCB36" s="275"/>
      <c r="MCC36" s="275"/>
      <c r="MCD36" s="275"/>
      <c r="MCE36" s="275"/>
      <c r="MCF36" s="275"/>
      <c r="MCG36" s="275"/>
      <c r="MCH36" s="275"/>
      <c r="MCI36" s="275"/>
      <c r="MCJ36" s="275"/>
      <c r="MCK36" s="275"/>
      <c r="MCL36" s="275"/>
      <c r="MCM36" s="275"/>
      <c r="MCN36" s="275"/>
      <c r="MCO36" s="275"/>
      <c r="MCP36" s="275"/>
      <c r="MCQ36" s="275"/>
      <c r="MCR36" s="275"/>
      <c r="MCS36" s="275"/>
      <c r="MCT36" s="275"/>
      <c r="MCU36" s="275"/>
      <c r="MCV36" s="275"/>
      <c r="MCW36" s="275"/>
      <c r="MCX36" s="275"/>
      <c r="MCY36" s="275"/>
      <c r="MCZ36" s="275"/>
      <c r="MDA36" s="275"/>
      <c r="MDB36" s="275"/>
      <c r="MDC36" s="275"/>
      <c r="MDD36" s="275"/>
      <c r="MDE36" s="275"/>
      <c r="MDF36" s="275"/>
      <c r="MDG36" s="275"/>
      <c r="MDH36" s="275"/>
      <c r="MDI36" s="275"/>
      <c r="MDJ36" s="275"/>
      <c r="MDK36" s="275"/>
      <c r="MDL36" s="275"/>
      <c r="MDM36" s="275"/>
      <c r="MDN36" s="275"/>
      <c r="MDO36" s="275"/>
      <c r="MDP36" s="275"/>
      <c r="MDQ36" s="275"/>
      <c r="MDR36" s="275"/>
      <c r="MDS36" s="275"/>
      <c r="MDT36" s="275"/>
      <c r="MDU36" s="275"/>
      <c r="MDV36" s="275"/>
      <c r="MDW36" s="275"/>
      <c r="MDX36" s="275"/>
      <c r="MDY36" s="275"/>
      <c r="MDZ36" s="275"/>
      <c r="MEA36" s="275"/>
      <c r="MEB36" s="275"/>
      <c r="MEC36" s="275"/>
      <c r="MED36" s="275"/>
      <c r="MEE36" s="275"/>
      <c r="MEF36" s="275"/>
      <c r="MEG36" s="275"/>
      <c r="MEH36" s="275"/>
      <c r="MEI36" s="275"/>
      <c r="MEJ36" s="275"/>
      <c r="MEK36" s="275"/>
      <c r="MEL36" s="275"/>
      <c r="MEM36" s="275"/>
      <c r="MEN36" s="275"/>
      <c r="MEO36" s="275"/>
      <c r="MEP36" s="275"/>
      <c r="MEQ36" s="275"/>
      <c r="MER36" s="275"/>
      <c r="MES36" s="275"/>
      <c r="MET36" s="275"/>
      <c r="MEU36" s="275"/>
      <c r="MEV36" s="275"/>
      <c r="MEW36" s="275"/>
      <c r="MEX36" s="275"/>
      <c r="MEY36" s="275"/>
      <c r="MEZ36" s="275"/>
      <c r="MFA36" s="275"/>
      <c r="MFB36" s="275"/>
      <c r="MFC36" s="275"/>
      <c r="MFD36" s="275"/>
      <c r="MFE36" s="275"/>
      <c r="MFF36" s="275"/>
      <c r="MFG36" s="275"/>
      <c r="MFH36" s="275"/>
      <c r="MFI36" s="275"/>
      <c r="MFJ36" s="275"/>
      <c r="MFK36" s="275"/>
      <c r="MFL36" s="275"/>
      <c r="MFM36" s="275"/>
      <c r="MFN36" s="275"/>
      <c r="MFO36" s="275"/>
      <c r="MFP36" s="275"/>
      <c r="MFQ36" s="275"/>
      <c r="MFR36" s="275"/>
      <c r="MFS36" s="275"/>
      <c r="MFT36" s="275"/>
      <c r="MFU36" s="275"/>
      <c r="MFV36" s="275"/>
      <c r="MFW36" s="275"/>
      <c r="MFX36" s="275"/>
      <c r="MFY36" s="275"/>
      <c r="MFZ36" s="275"/>
      <c r="MGA36" s="275"/>
      <c r="MGB36" s="275"/>
      <c r="MGC36" s="275"/>
      <c r="MGD36" s="275"/>
      <c r="MGE36" s="275"/>
      <c r="MGF36" s="275"/>
      <c r="MGG36" s="275"/>
      <c r="MGH36" s="275"/>
      <c r="MGI36" s="275"/>
      <c r="MGJ36" s="275"/>
      <c r="MGK36" s="275"/>
      <c r="MGL36" s="275"/>
      <c r="MGM36" s="275"/>
      <c r="MGN36" s="275"/>
      <c r="MGO36" s="275"/>
      <c r="MGP36" s="275"/>
      <c r="MGQ36" s="275"/>
      <c r="MGR36" s="275"/>
      <c r="MGS36" s="275"/>
      <c r="MGT36" s="275"/>
      <c r="MGU36" s="275"/>
      <c r="MGV36" s="275"/>
      <c r="MGW36" s="275"/>
      <c r="MGX36" s="275"/>
      <c r="MGY36" s="275"/>
      <c r="MGZ36" s="275"/>
      <c r="MHA36" s="275"/>
      <c r="MHB36" s="275"/>
      <c r="MHC36" s="275"/>
      <c r="MHD36" s="275"/>
      <c r="MHE36" s="275"/>
      <c r="MHF36" s="275"/>
      <c r="MHG36" s="275"/>
      <c r="MHH36" s="275"/>
      <c r="MHI36" s="275"/>
      <c r="MHJ36" s="275"/>
      <c r="MHK36" s="275"/>
      <c r="MHL36" s="275"/>
      <c r="MHM36" s="275"/>
      <c r="MHN36" s="275"/>
      <c r="MHO36" s="275"/>
      <c r="MHP36" s="275"/>
      <c r="MHQ36" s="275"/>
      <c r="MHR36" s="275"/>
      <c r="MHS36" s="275"/>
      <c r="MHT36" s="275"/>
      <c r="MHU36" s="275"/>
      <c r="MHV36" s="275"/>
      <c r="MHW36" s="275"/>
      <c r="MHX36" s="275"/>
      <c r="MHY36" s="275"/>
      <c r="MHZ36" s="275"/>
      <c r="MIA36" s="275"/>
      <c r="MIB36" s="275"/>
      <c r="MIC36" s="275"/>
      <c r="MID36" s="275"/>
      <c r="MIE36" s="275"/>
      <c r="MIF36" s="275"/>
      <c r="MIG36" s="275"/>
      <c r="MIH36" s="275"/>
      <c r="MII36" s="275"/>
      <c r="MIJ36" s="275"/>
      <c r="MIK36" s="275"/>
      <c r="MIL36" s="275"/>
      <c r="MIM36" s="275"/>
      <c r="MIN36" s="275"/>
      <c r="MIO36" s="275"/>
      <c r="MIP36" s="275"/>
      <c r="MIQ36" s="275"/>
      <c r="MIR36" s="275"/>
      <c r="MIS36" s="275"/>
      <c r="MIT36" s="275"/>
      <c r="MIU36" s="275"/>
      <c r="MIV36" s="275"/>
      <c r="MIW36" s="275"/>
      <c r="MIX36" s="275"/>
      <c r="MIY36" s="275"/>
      <c r="MIZ36" s="275"/>
      <c r="MJA36" s="275"/>
      <c r="MJB36" s="275"/>
      <c r="MJC36" s="275"/>
      <c r="MJD36" s="275"/>
      <c r="MJE36" s="275"/>
      <c r="MJF36" s="275"/>
      <c r="MJG36" s="275"/>
      <c r="MJH36" s="275"/>
      <c r="MJI36" s="275"/>
      <c r="MJJ36" s="275"/>
      <c r="MJK36" s="275"/>
      <c r="MJL36" s="275"/>
      <c r="MJM36" s="275"/>
      <c r="MJN36" s="275"/>
      <c r="MJO36" s="275"/>
      <c r="MJP36" s="275"/>
      <c r="MJQ36" s="275"/>
      <c r="MJR36" s="275"/>
      <c r="MJS36" s="275"/>
      <c r="MJT36" s="275"/>
      <c r="MJU36" s="275"/>
      <c r="MJV36" s="275"/>
      <c r="MJW36" s="275"/>
      <c r="MJX36" s="275"/>
      <c r="MJY36" s="275"/>
      <c r="MJZ36" s="275"/>
      <c r="MKA36" s="275"/>
      <c r="MKB36" s="275"/>
      <c r="MKC36" s="275"/>
      <c r="MKD36" s="275"/>
      <c r="MKE36" s="275"/>
      <c r="MKF36" s="275"/>
      <c r="MKG36" s="275"/>
      <c r="MKH36" s="275"/>
      <c r="MKI36" s="275"/>
      <c r="MKJ36" s="275"/>
      <c r="MKK36" s="275"/>
      <c r="MKL36" s="275"/>
      <c r="MKM36" s="275"/>
      <c r="MKN36" s="275"/>
      <c r="MKO36" s="275"/>
      <c r="MKP36" s="275"/>
      <c r="MKQ36" s="275"/>
      <c r="MKR36" s="275"/>
      <c r="MKS36" s="275"/>
      <c r="MKT36" s="275"/>
      <c r="MKU36" s="275"/>
      <c r="MKV36" s="275"/>
      <c r="MKW36" s="275"/>
      <c r="MKX36" s="275"/>
      <c r="MKY36" s="275"/>
      <c r="MKZ36" s="275"/>
      <c r="MLA36" s="275"/>
      <c r="MLB36" s="275"/>
      <c r="MLC36" s="275"/>
      <c r="MLD36" s="275"/>
      <c r="MLE36" s="275"/>
      <c r="MLF36" s="275"/>
      <c r="MLG36" s="275"/>
      <c r="MLH36" s="275"/>
      <c r="MLI36" s="275"/>
      <c r="MLJ36" s="275"/>
      <c r="MLK36" s="275"/>
      <c r="MLL36" s="275"/>
      <c r="MLM36" s="275"/>
      <c r="MLN36" s="275"/>
      <c r="MLO36" s="275"/>
      <c r="MLP36" s="275"/>
      <c r="MLQ36" s="275"/>
      <c r="MLR36" s="275"/>
      <c r="MLS36" s="275"/>
      <c r="MLT36" s="275"/>
      <c r="MLU36" s="275"/>
      <c r="MLV36" s="275"/>
      <c r="MLW36" s="275"/>
      <c r="MLX36" s="275"/>
      <c r="MLY36" s="275"/>
      <c r="MLZ36" s="275"/>
      <c r="MMA36" s="275"/>
      <c r="MMB36" s="275"/>
      <c r="MMC36" s="275"/>
      <c r="MMD36" s="275"/>
      <c r="MME36" s="275"/>
      <c r="MMF36" s="275"/>
      <c r="MMG36" s="275"/>
      <c r="MMH36" s="275"/>
      <c r="MMI36" s="275"/>
      <c r="MMJ36" s="275"/>
      <c r="MMK36" s="275"/>
      <c r="MML36" s="275"/>
      <c r="MMM36" s="275"/>
      <c r="MMN36" s="275"/>
      <c r="MMO36" s="275"/>
      <c r="MMP36" s="275"/>
      <c r="MMQ36" s="275"/>
      <c r="MMR36" s="275"/>
      <c r="MMS36" s="275"/>
      <c r="MMT36" s="275"/>
      <c r="MMU36" s="275"/>
      <c r="MMV36" s="275"/>
      <c r="MMW36" s="275"/>
      <c r="MMX36" s="275"/>
      <c r="MMY36" s="275"/>
      <c r="MMZ36" s="275"/>
      <c r="MNA36" s="275"/>
      <c r="MNB36" s="275"/>
      <c r="MNC36" s="275"/>
      <c r="MND36" s="275"/>
      <c r="MNE36" s="275"/>
      <c r="MNF36" s="275"/>
      <c r="MNG36" s="275"/>
      <c r="MNH36" s="275"/>
      <c r="MNI36" s="275"/>
      <c r="MNJ36" s="275"/>
      <c r="MNK36" s="275"/>
      <c r="MNL36" s="275"/>
      <c r="MNM36" s="275"/>
      <c r="MNN36" s="275"/>
      <c r="MNO36" s="275"/>
      <c r="MNP36" s="275"/>
      <c r="MNQ36" s="275"/>
      <c r="MNR36" s="275"/>
      <c r="MNS36" s="275"/>
      <c r="MNT36" s="275"/>
      <c r="MNU36" s="275"/>
      <c r="MNV36" s="275"/>
      <c r="MNW36" s="275"/>
      <c r="MNX36" s="275"/>
      <c r="MNY36" s="275"/>
      <c r="MNZ36" s="275"/>
      <c r="MOA36" s="275"/>
      <c r="MOB36" s="275"/>
      <c r="MOC36" s="275"/>
      <c r="MOD36" s="275"/>
      <c r="MOE36" s="275"/>
      <c r="MOF36" s="275"/>
      <c r="MOG36" s="275"/>
      <c r="MOH36" s="275"/>
      <c r="MOI36" s="275"/>
      <c r="MOJ36" s="275"/>
      <c r="MOK36" s="275"/>
      <c r="MOL36" s="275"/>
      <c r="MOM36" s="275"/>
      <c r="MON36" s="275"/>
      <c r="MOO36" s="275"/>
      <c r="MOP36" s="275"/>
      <c r="MOQ36" s="275"/>
      <c r="MOR36" s="275"/>
      <c r="MOS36" s="275"/>
      <c r="MOT36" s="275"/>
      <c r="MOU36" s="275"/>
      <c r="MOV36" s="275"/>
      <c r="MOW36" s="275"/>
      <c r="MOX36" s="275"/>
      <c r="MOY36" s="275"/>
      <c r="MOZ36" s="275"/>
      <c r="MPA36" s="275"/>
      <c r="MPB36" s="275"/>
      <c r="MPC36" s="275"/>
      <c r="MPD36" s="275"/>
      <c r="MPE36" s="275"/>
      <c r="MPF36" s="275"/>
      <c r="MPG36" s="275"/>
      <c r="MPH36" s="275"/>
      <c r="MPI36" s="275"/>
      <c r="MPJ36" s="275"/>
      <c r="MPK36" s="275"/>
      <c r="MPL36" s="275"/>
      <c r="MPM36" s="275"/>
      <c r="MPN36" s="275"/>
      <c r="MPO36" s="275"/>
      <c r="MPP36" s="275"/>
      <c r="MPQ36" s="275"/>
      <c r="MPR36" s="275"/>
      <c r="MPS36" s="275"/>
      <c r="MPT36" s="275"/>
      <c r="MPU36" s="275"/>
      <c r="MPV36" s="275"/>
      <c r="MPW36" s="275"/>
      <c r="MPX36" s="275"/>
      <c r="MPY36" s="275"/>
      <c r="MPZ36" s="275"/>
      <c r="MQA36" s="275"/>
      <c r="MQB36" s="275"/>
      <c r="MQC36" s="275"/>
      <c r="MQD36" s="275"/>
      <c r="MQE36" s="275"/>
      <c r="MQF36" s="275"/>
      <c r="MQG36" s="275"/>
      <c r="MQH36" s="275"/>
      <c r="MQI36" s="275"/>
      <c r="MQJ36" s="275"/>
      <c r="MQK36" s="275"/>
      <c r="MQL36" s="275"/>
      <c r="MQM36" s="275"/>
      <c r="MQN36" s="275"/>
      <c r="MQO36" s="275"/>
      <c r="MQP36" s="275"/>
      <c r="MQQ36" s="275"/>
      <c r="MQR36" s="275"/>
      <c r="MQS36" s="275"/>
      <c r="MQT36" s="275"/>
      <c r="MQU36" s="275"/>
      <c r="MQV36" s="275"/>
      <c r="MQW36" s="275"/>
      <c r="MQX36" s="275"/>
      <c r="MQY36" s="275"/>
      <c r="MQZ36" s="275"/>
      <c r="MRA36" s="275"/>
      <c r="MRB36" s="275"/>
      <c r="MRC36" s="275"/>
      <c r="MRD36" s="275"/>
      <c r="MRE36" s="275"/>
      <c r="MRF36" s="275"/>
      <c r="MRG36" s="275"/>
      <c r="MRH36" s="275"/>
      <c r="MRI36" s="275"/>
      <c r="MRJ36" s="275"/>
      <c r="MRK36" s="275"/>
      <c r="MRL36" s="275"/>
      <c r="MRM36" s="275"/>
      <c r="MRN36" s="275"/>
      <c r="MRO36" s="275"/>
      <c r="MRP36" s="275"/>
      <c r="MRQ36" s="275"/>
      <c r="MRR36" s="275"/>
      <c r="MRS36" s="275"/>
      <c r="MRT36" s="275"/>
      <c r="MRU36" s="275"/>
      <c r="MRV36" s="275"/>
      <c r="MRW36" s="275"/>
      <c r="MRX36" s="275"/>
      <c r="MRY36" s="275"/>
      <c r="MRZ36" s="275"/>
      <c r="MSA36" s="275"/>
      <c r="MSB36" s="275"/>
      <c r="MSC36" s="275"/>
      <c r="MSD36" s="275"/>
      <c r="MSE36" s="275"/>
      <c r="MSF36" s="275"/>
      <c r="MSG36" s="275"/>
      <c r="MSH36" s="275"/>
      <c r="MSI36" s="275"/>
      <c r="MSJ36" s="275"/>
      <c r="MSK36" s="275"/>
      <c r="MSL36" s="275"/>
      <c r="MSM36" s="275"/>
      <c r="MSN36" s="275"/>
      <c r="MSO36" s="275"/>
      <c r="MSP36" s="275"/>
      <c r="MSQ36" s="275"/>
      <c r="MSR36" s="275"/>
      <c r="MSS36" s="275"/>
      <c r="MST36" s="275"/>
      <c r="MSU36" s="275"/>
      <c r="MSV36" s="275"/>
      <c r="MSW36" s="275"/>
      <c r="MSX36" s="275"/>
      <c r="MSY36" s="275"/>
      <c r="MSZ36" s="275"/>
      <c r="MTA36" s="275"/>
      <c r="MTB36" s="275"/>
      <c r="MTC36" s="275"/>
      <c r="MTD36" s="275"/>
      <c r="MTE36" s="275"/>
      <c r="MTF36" s="275"/>
      <c r="MTG36" s="275"/>
      <c r="MTH36" s="275"/>
      <c r="MTI36" s="275"/>
      <c r="MTJ36" s="275"/>
      <c r="MTK36" s="275"/>
      <c r="MTL36" s="275"/>
      <c r="MTM36" s="275"/>
      <c r="MTN36" s="275"/>
      <c r="MTO36" s="275"/>
      <c r="MTP36" s="275"/>
      <c r="MTQ36" s="275"/>
      <c r="MTR36" s="275"/>
      <c r="MTS36" s="275"/>
      <c r="MTT36" s="275"/>
      <c r="MTU36" s="275"/>
      <c r="MTV36" s="275"/>
      <c r="MTW36" s="275"/>
      <c r="MTX36" s="275"/>
      <c r="MTY36" s="275"/>
      <c r="MTZ36" s="275"/>
      <c r="MUA36" s="275"/>
      <c r="MUB36" s="275"/>
      <c r="MUC36" s="275"/>
      <c r="MUD36" s="275"/>
      <c r="MUE36" s="275"/>
      <c r="MUF36" s="275"/>
      <c r="MUG36" s="275"/>
      <c r="MUH36" s="275"/>
      <c r="MUI36" s="275"/>
      <c r="MUJ36" s="275"/>
      <c r="MUK36" s="275"/>
      <c r="MUL36" s="275"/>
      <c r="MUM36" s="275"/>
      <c r="MUN36" s="275"/>
      <c r="MUO36" s="275"/>
      <c r="MUP36" s="275"/>
      <c r="MUQ36" s="275"/>
      <c r="MUR36" s="275"/>
      <c r="MUS36" s="275"/>
      <c r="MUT36" s="275"/>
      <c r="MUU36" s="275"/>
      <c r="MUV36" s="275"/>
      <c r="MUW36" s="275"/>
      <c r="MUX36" s="275"/>
      <c r="MUY36" s="275"/>
      <c r="MUZ36" s="275"/>
      <c r="MVA36" s="275"/>
      <c r="MVB36" s="275"/>
      <c r="MVC36" s="275"/>
      <c r="MVD36" s="275"/>
      <c r="MVE36" s="275"/>
      <c r="MVF36" s="275"/>
      <c r="MVG36" s="275"/>
      <c r="MVH36" s="275"/>
      <c r="MVI36" s="275"/>
      <c r="MVJ36" s="275"/>
      <c r="MVK36" s="275"/>
      <c r="MVL36" s="275"/>
      <c r="MVM36" s="275"/>
      <c r="MVN36" s="275"/>
      <c r="MVO36" s="275"/>
      <c r="MVP36" s="275"/>
      <c r="MVQ36" s="275"/>
      <c r="MVR36" s="275"/>
      <c r="MVS36" s="275"/>
      <c r="MVT36" s="275"/>
      <c r="MVU36" s="275"/>
      <c r="MVV36" s="275"/>
      <c r="MVW36" s="275"/>
      <c r="MVX36" s="275"/>
      <c r="MVY36" s="275"/>
      <c r="MVZ36" s="275"/>
      <c r="MWA36" s="275"/>
      <c r="MWB36" s="275"/>
      <c r="MWC36" s="275"/>
      <c r="MWD36" s="275"/>
      <c r="MWE36" s="275"/>
      <c r="MWF36" s="275"/>
      <c r="MWG36" s="275"/>
      <c r="MWH36" s="275"/>
      <c r="MWI36" s="275"/>
      <c r="MWJ36" s="275"/>
      <c r="MWK36" s="275"/>
      <c r="MWL36" s="275"/>
      <c r="MWM36" s="275"/>
      <c r="MWN36" s="275"/>
      <c r="MWO36" s="275"/>
      <c r="MWP36" s="275"/>
      <c r="MWQ36" s="275"/>
      <c r="MWR36" s="275"/>
      <c r="MWS36" s="275"/>
      <c r="MWT36" s="275"/>
      <c r="MWU36" s="275"/>
      <c r="MWV36" s="275"/>
      <c r="MWW36" s="275"/>
      <c r="MWX36" s="275"/>
      <c r="MWY36" s="275"/>
      <c r="MWZ36" s="275"/>
      <c r="MXA36" s="275"/>
      <c r="MXB36" s="275"/>
      <c r="MXC36" s="275"/>
      <c r="MXD36" s="275"/>
      <c r="MXE36" s="275"/>
      <c r="MXF36" s="275"/>
      <c r="MXG36" s="275"/>
      <c r="MXH36" s="275"/>
      <c r="MXI36" s="275"/>
      <c r="MXJ36" s="275"/>
      <c r="MXK36" s="275"/>
      <c r="MXL36" s="275"/>
      <c r="MXM36" s="275"/>
      <c r="MXN36" s="275"/>
      <c r="MXO36" s="275"/>
      <c r="MXP36" s="275"/>
      <c r="MXQ36" s="275"/>
      <c r="MXR36" s="275"/>
      <c r="MXS36" s="275"/>
      <c r="MXT36" s="275"/>
      <c r="MXU36" s="275"/>
      <c r="MXV36" s="275"/>
      <c r="MXW36" s="275"/>
      <c r="MXX36" s="275"/>
      <c r="MXY36" s="275"/>
      <c r="MXZ36" s="275"/>
      <c r="MYA36" s="275"/>
      <c r="MYB36" s="275"/>
      <c r="MYC36" s="275"/>
      <c r="MYD36" s="275"/>
      <c r="MYE36" s="275"/>
      <c r="MYF36" s="275"/>
      <c r="MYG36" s="275"/>
      <c r="MYH36" s="275"/>
      <c r="MYI36" s="275"/>
      <c r="MYJ36" s="275"/>
      <c r="MYK36" s="275"/>
      <c r="MYL36" s="275"/>
      <c r="MYM36" s="275"/>
      <c r="MYN36" s="275"/>
      <c r="MYO36" s="275"/>
      <c r="MYP36" s="275"/>
      <c r="MYQ36" s="275"/>
      <c r="MYR36" s="275"/>
      <c r="MYS36" s="275"/>
      <c r="MYT36" s="275"/>
      <c r="MYU36" s="275"/>
      <c r="MYV36" s="275"/>
      <c r="MYW36" s="275"/>
      <c r="MYX36" s="275"/>
      <c r="MYY36" s="275"/>
      <c r="MYZ36" s="275"/>
      <c r="MZA36" s="275"/>
      <c r="MZB36" s="275"/>
      <c r="MZC36" s="275"/>
      <c r="MZD36" s="275"/>
      <c r="MZE36" s="275"/>
      <c r="MZF36" s="275"/>
      <c r="MZG36" s="275"/>
      <c r="MZH36" s="275"/>
      <c r="MZI36" s="275"/>
      <c r="MZJ36" s="275"/>
      <c r="MZK36" s="275"/>
      <c r="MZL36" s="275"/>
      <c r="MZM36" s="275"/>
      <c r="MZN36" s="275"/>
      <c r="MZO36" s="275"/>
      <c r="MZP36" s="275"/>
      <c r="MZQ36" s="275"/>
      <c r="MZR36" s="275"/>
      <c r="MZS36" s="275"/>
      <c r="MZT36" s="275"/>
      <c r="MZU36" s="275"/>
      <c r="MZV36" s="275"/>
      <c r="MZW36" s="275"/>
      <c r="MZX36" s="275"/>
      <c r="MZY36" s="275"/>
      <c r="MZZ36" s="275"/>
      <c r="NAA36" s="275"/>
      <c r="NAB36" s="275"/>
      <c r="NAC36" s="275"/>
      <c r="NAD36" s="275"/>
      <c r="NAE36" s="275"/>
      <c r="NAF36" s="275"/>
      <c r="NAG36" s="275"/>
      <c r="NAH36" s="275"/>
      <c r="NAI36" s="275"/>
      <c r="NAJ36" s="275"/>
      <c r="NAK36" s="275"/>
      <c r="NAL36" s="275"/>
      <c r="NAM36" s="275"/>
      <c r="NAN36" s="275"/>
      <c r="NAO36" s="275"/>
      <c r="NAP36" s="275"/>
      <c r="NAQ36" s="275"/>
      <c r="NAR36" s="275"/>
      <c r="NAS36" s="275"/>
      <c r="NAT36" s="275"/>
      <c r="NAU36" s="275"/>
      <c r="NAV36" s="275"/>
      <c r="NAW36" s="275"/>
      <c r="NAX36" s="275"/>
      <c r="NAY36" s="275"/>
      <c r="NAZ36" s="275"/>
      <c r="NBA36" s="275"/>
      <c r="NBB36" s="275"/>
      <c r="NBC36" s="275"/>
      <c r="NBD36" s="275"/>
      <c r="NBE36" s="275"/>
      <c r="NBF36" s="275"/>
      <c r="NBG36" s="275"/>
      <c r="NBH36" s="275"/>
      <c r="NBI36" s="275"/>
      <c r="NBJ36" s="275"/>
      <c r="NBK36" s="275"/>
      <c r="NBL36" s="275"/>
      <c r="NBM36" s="275"/>
      <c r="NBN36" s="275"/>
      <c r="NBO36" s="275"/>
      <c r="NBP36" s="275"/>
      <c r="NBQ36" s="275"/>
      <c r="NBR36" s="275"/>
      <c r="NBS36" s="275"/>
      <c r="NBT36" s="275"/>
      <c r="NBU36" s="275"/>
      <c r="NBV36" s="275"/>
      <c r="NBW36" s="275"/>
      <c r="NBX36" s="275"/>
      <c r="NBY36" s="275"/>
      <c r="NBZ36" s="275"/>
      <c r="NCA36" s="275"/>
      <c r="NCB36" s="275"/>
      <c r="NCC36" s="275"/>
      <c r="NCD36" s="275"/>
      <c r="NCE36" s="275"/>
      <c r="NCF36" s="275"/>
      <c r="NCG36" s="275"/>
      <c r="NCH36" s="275"/>
      <c r="NCI36" s="275"/>
      <c r="NCJ36" s="275"/>
      <c r="NCK36" s="275"/>
      <c r="NCL36" s="275"/>
      <c r="NCM36" s="275"/>
      <c r="NCN36" s="275"/>
      <c r="NCO36" s="275"/>
      <c r="NCP36" s="275"/>
      <c r="NCQ36" s="275"/>
      <c r="NCR36" s="275"/>
      <c r="NCS36" s="275"/>
      <c r="NCT36" s="275"/>
      <c r="NCU36" s="275"/>
      <c r="NCV36" s="275"/>
      <c r="NCW36" s="275"/>
      <c r="NCX36" s="275"/>
      <c r="NCY36" s="275"/>
      <c r="NCZ36" s="275"/>
      <c r="NDA36" s="275"/>
      <c r="NDB36" s="275"/>
      <c r="NDC36" s="275"/>
      <c r="NDD36" s="275"/>
      <c r="NDE36" s="275"/>
      <c r="NDF36" s="275"/>
      <c r="NDG36" s="275"/>
      <c r="NDH36" s="275"/>
      <c r="NDI36" s="275"/>
      <c r="NDJ36" s="275"/>
      <c r="NDK36" s="275"/>
      <c r="NDL36" s="275"/>
      <c r="NDM36" s="275"/>
      <c r="NDN36" s="275"/>
      <c r="NDO36" s="275"/>
      <c r="NDP36" s="275"/>
      <c r="NDQ36" s="275"/>
      <c r="NDR36" s="275"/>
      <c r="NDS36" s="275"/>
      <c r="NDT36" s="275"/>
      <c r="NDU36" s="275"/>
      <c r="NDV36" s="275"/>
      <c r="NDW36" s="275"/>
      <c r="NDX36" s="275"/>
      <c r="NDY36" s="275"/>
      <c r="NDZ36" s="275"/>
      <c r="NEA36" s="275"/>
      <c r="NEB36" s="275"/>
      <c r="NEC36" s="275"/>
      <c r="NED36" s="275"/>
      <c r="NEE36" s="275"/>
      <c r="NEF36" s="275"/>
      <c r="NEG36" s="275"/>
      <c r="NEH36" s="275"/>
      <c r="NEI36" s="275"/>
      <c r="NEJ36" s="275"/>
      <c r="NEK36" s="275"/>
      <c r="NEL36" s="275"/>
      <c r="NEM36" s="275"/>
      <c r="NEN36" s="275"/>
      <c r="NEO36" s="275"/>
      <c r="NEP36" s="275"/>
      <c r="NEQ36" s="275"/>
      <c r="NER36" s="275"/>
      <c r="NES36" s="275"/>
      <c r="NET36" s="275"/>
      <c r="NEU36" s="275"/>
      <c r="NEV36" s="275"/>
      <c r="NEW36" s="275"/>
      <c r="NEX36" s="275"/>
      <c r="NEY36" s="275"/>
      <c r="NEZ36" s="275"/>
      <c r="NFA36" s="275"/>
      <c r="NFB36" s="275"/>
      <c r="NFC36" s="275"/>
      <c r="NFD36" s="275"/>
      <c r="NFE36" s="275"/>
      <c r="NFF36" s="275"/>
      <c r="NFG36" s="275"/>
      <c r="NFH36" s="275"/>
      <c r="NFI36" s="275"/>
      <c r="NFJ36" s="275"/>
      <c r="NFK36" s="275"/>
      <c r="NFL36" s="275"/>
      <c r="NFM36" s="275"/>
      <c r="NFN36" s="275"/>
      <c r="NFO36" s="275"/>
      <c r="NFP36" s="275"/>
      <c r="NFQ36" s="275"/>
      <c r="NFR36" s="275"/>
      <c r="NFS36" s="275"/>
      <c r="NFT36" s="275"/>
      <c r="NFU36" s="275"/>
      <c r="NFV36" s="275"/>
      <c r="NFW36" s="275"/>
      <c r="NFX36" s="275"/>
      <c r="NFY36" s="275"/>
      <c r="NFZ36" s="275"/>
      <c r="NGA36" s="275"/>
      <c r="NGB36" s="275"/>
      <c r="NGC36" s="275"/>
      <c r="NGD36" s="275"/>
      <c r="NGE36" s="275"/>
      <c r="NGF36" s="275"/>
      <c r="NGG36" s="275"/>
      <c r="NGH36" s="275"/>
      <c r="NGI36" s="275"/>
      <c r="NGJ36" s="275"/>
      <c r="NGK36" s="275"/>
      <c r="NGL36" s="275"/>
      <c r="NGM36" s="275"/>
      <c r="NGN36" s="275"/>
      <c r="NGO36" s="275"/>
      <c r="NGP36" s="275"/>
      <c r="NGQ36" s="275"/>
      <c r="NGR36" s="275"/>
      <c r="NGS36" s="275"/>
      <c r="NGT36" s="275"/>
      <c r="NGU36" s="275"/>
      <c r="NGV36" s="275"/>
      <c r="NGW36" s="275"/>
      <c r="NGX36" s="275"/>
      <c r="NGY36" s="275"/>
      <c r="NGZ36" s="275"/>
      <c r="NHA36" s="275"/>
      <c r="NHB36" s="275"/>
      <c r="NHC36" s="275"/>
      <c r="NHD36" s="275"/>
      <c r="NHE36" s="275"/>
      <c r="NHF36" s="275"/>
      <c r="NHG36" s="275"/>
      <c r="NHH36" s="275"/>
      <c r="NHI36" s="275"/>
      <c r="NHJ36" s="275"/>
      <c r="NHK36" s="275"/>
      <c r="NHL36" s="275"/>
      <c r="NHM36" s="275"/>
      <c r="NHN36" s="275"/>
      <c r="NHO36" s="275"/>
      <c r="NHP36" s="275"/>
      <c r="NHQ36" s="275"/>
      <c r="NHR36" s="275"/>
      <c r="NHS36" s="275"/>
      <c r="NHT36" s="275"/>
      <c r="NHU36" s="275"/>
      <c r="NHV36" s="275"/>
      <c r="NHW36" s="275"/>
      <c r="NHX36" s="275"/>
      <c r="NHY36" s="275"/>
      <c r="NHZ36" s="275"/>
      <c r="NIA36" s="275"/>
      <c r="NIB36" s="275"/>
      <c r="NIC36" s="275"/>
      <c r="NID36" s="275"/>
      <c r="NIE36" s="275"/>
      <c r="NIF36" s="275"/>
      <c r="NIG36" s="275"/>
      <c r="NIH36" s="275"/>
      <c r="NII36" s="275"/>
      <c r="NIJ36" s="275"/>
      <c r="NIK36" s="275"/>
      <c r="NIL36" s="275"/>
      <c r="NIM36" s="275"/>
      <c r="NIN36" s="275"/>
      <c r="NIO36" s="275"/>
      <c r="NIP36" s="275"/>
      <c r="NIQ36" s="275"/>
      <c r="NIR36" s="275"/>
      <c r="NIS36" s="275"/>
      <c r="NIT36" s="275"/>
      <c r="NIU36" s="275"/>
      <c r="NIV36" s="275"/>
      <c r="NIW36" s="275"/>
      <c r="NIX36" s="275"/>
      <c r="NIY36" s="275"/>
      <c r="NIZ36" s="275"/>
      <c r="NJA36" s="275"/>
      <c r="NJB36" s="275"/>
      <c r="NJC36" s="275"/>
      <c r="NJD36" s="275"/>
      <c r="NJE36" s="275"/>
      <c r="NJF36" s="275"/>
      <c r="NJG36" s="275"/>
      <c r="NJH36" s="275"/>
      <c r="NJI36" s="275"/>
      <c r="NJJ36" s="275"/>
      <c r="NJK36" s="275"/>
      <c r="NJL36" s="275"/>
      <c r="NJM36" s="275"/>
      <c r="NJN36" s="275"/>
      <c r="NJO36" s="275"/>
      <c r="NJP36" s="275"/>
      <c r="NJQ36" s="275"/>
      <c r="NJR36" s="275"/>
      <c r="NJS36" s="275"/>
      <c r="NJT36" s="275"/>
      <c r="NJU36" s="275"/>
      <c r="NJV36" s="275"/>
      <c r="NJW36" s="275"/>
      <c r="NJX36" s="275"/>
      <c r="NJY36" s="275"/>
      <c r="NJZ36" s="275"/>
      <c r="NKA36" s="275"/>
      <c r="NKB36" s="275"/>
      <c r="NKC36" s="275"/>
      <c r="NKD36" s="275"/>
      <c r="NKE36" s="275"/>
      <c r="NKF36" s="275"/>
      <c r="NKG36" s="275"/>
      <c r="NKH36" s="275"/>
      <c r="NKI36" s="275"/>
      <c r="NKJ36" s="275"/>
      <c r="NKK36" s="275"/>
      <c r="NKL36" s="275"/>
      <c r="NKM36" s="275"/>
      <c r="NKN36" s="275"/>
      <c r="NKO36" s="275"/>
      <c r="NKP36" s="275"/>
      <c r="NKQ36" s="275"/>
      <c r="NKR36" s="275"/>
      <c r="NKS36" s="275"/>
      <c r="NKT36" s="275"/>
      <c r="NKU36" s="275"/>
      <c r="NKV36" s="275"/>
      <c r="NKW36" s="275"/>
      <c r="NKX36" s="275"/>
      <c r="NKY36" s="275"/>
      <c r="NKZ36" s="275"/>
      <c r="NLA36" s="275"/>
      <c r="NLB36" s="275"/>
      <c r="NLC36" s="275"/>
      <c r="NLD36" s="275"/>
      <c r="NLE36" s="275"/>
      <c r="NLF36" s="275"/>
      <c r="NLG36" s="275"/>
      <c r="NLH36" s="275"/>
      <c r="NLI36" s="275"/>
      <c r="NLJ36" s="275"/>
      <c r="NLK36" s="275"/>
      <c r="NLL36" s="275"/>
      <c r="NLM36" s="275"/>
      <c r="NLN36" s="275"/>
      <c r="NLO36" s="275"/>
      <c r="NLP36" s="275"/>
      <c r="NLQ36" s="275"/>
      <c r="NLR36" s="275"/>
      <c r="NLS36" s="275"/>
      <c r="NLT36" s="275"/>
      <c r="NLU36" s="275"/>
      <c r="NLV36" s="275"/>
      <c r="NLW36" s="275"/>
      <c r="NLX36" s="275"/>
      <c r="NLY36" s="275"/>
      <c r="NLZ36" s="275"/>
      <c r="NMA36" s="275"/>
      <c r="NMB36" s="275"/>
      <c r="NMC36" s="275"/>
      <c r="NMD36" s="275"/>
      <c r="NME36" s="275"/>
      <c r="NMF36" s="275"/>
      <c r="NMG36" s="275"/>
      <c r="NMH36" s="275"/>
      <c r="NMI36" s="275"/>
      <c r="NMJ36" s="275"/>
      <c r="NMK36" s="275"/>
      <c r="NML36" s="275"/>
      <c r="NMM36" s="275"/>
      <c r="NMN36" s="275"/>
      <c r="NMO36" s="275"/>
      <c r="NMP36" s="275"/>
      <c r="NMQ36" s="275"/>
      <c r="NMR36" s="275"/>
      <c r="NMS36" s="275"/>
      <c r="NMT36" s="275"/>
      <c r="NMU36" s="275"/>
      <c r="NMV36" s="275"/>
      <c r="NMW36" s="275"/>
      <c r="NMX36" s="275"/>
      <c r="NMY36" s="275"/>
      <c r="NMZ36" s="275"/>
      <c r="NNA36" s="275"/>
      <c r="NNB36" s="275"/>
      <c r="NNC36" s="275"/>
      <c r="NND36" s="275"/>
      <c r="NNE36" s="275"/>
      <c r="NNF36" s="275"/>
      <c r="NNG36" s="275"/>
      <c r="NNH36" s="275"/>
      <c r="NNI36" s="275"/>
      <c r="NNJ36" s="275"/>
      <c r="NNK36" s="275"/>
      <c r="NNL36" s="275"/>
      <c r="NNM36" s="275"/>
      <c r="NNN36" s="275"/>
      <c r="NNO36" s="275"/>
      <c r="NNP36" s="275"/>
      <c r="NNQ36" s="275"/>
      <c r="NNR36" s="275"/>
      <c r="NNS36" s="275"/>
      <c r="NNT36" s="275"/>
      <c r="NNU36" s="275"/>
      <c r="NNV36" s="275"/>
      <c r="NNW36" s="275"/>
      <c r="NNX36" s="275"/>
      <c r="NNY36" s="275"/>
      <c r="NNZ36" s="275"/>
      <c r="NOA36" s="275"/>
      <c r="NOB36" s="275"/>
      <c r="NOC36" s="275"/>
      <c r="NOD36" s="275"/>
      <c r="NOE36" s="275"/>
      <c r="NOF36" s="275"/>
      <c r="NOG36" s="275"/>
      <c r="NOH36" s="275"/>
      <c r="NOI36" s="275"/>
      <c r="NOJ36" s="275"/>
      <c r="NOK36" s="275"/>
      <c r="NOL36" s="275"/>
      <c r="NOM36" s="275"/>
      <c r="NON36" s="275"/>
      <c r="NOO36" s="275"/>
      <c r="NOP36" s="275"/>
      <c r="NOQ36" s="275"/>
      <c r="NOR36" s="275"/>
      <c r="NOS36" s="275"/>
      <c r="NOT36" s="275"/>
      <c r="NOU36" s="275"/>
      <c r="NOV36" s="275"/>
      <c r="NOW36" s="275"/>
      <c r="NOX36" s="275"/>
      <c r="NOY36" s="275"/>
      <c r="NOZ36" s="275"/>
      <c r="NPA36" s="275"/>
      <c r="NPB36" s="275"/>
      <c r="NPC36" s="275"/>
      <c r="NPD36" s="275"/>
      <c r="NPE36" s="275"/>
      <c r="NPF36" s="275"/>
      <c r="NPG36" s="275"/>
      <c r="NPH36" s="275"/>
      <c r="NPI36" s="275"/>
      <c r="NPJ36" s="275"/>
      <c r="NPK36" s="275"/>
      <c r="NPL36" s="275"/>
      <c r="NPM36" s="275"/>
      <c r="NPN36" s="275"/>
      <c r="NPO36" s="275"/>
      <c r="NPP36" s="275"/>
      <c r="NPQ36" s="275"/>
      <c r="NPR36" s="275"/>
      <c r="NPS36" s="275"/>
      <c r="NPT36" s="275"/>
      <c r="NPU36" s="275"/>
      <c r="NPV36" s="275"/>
      <c r="NPW36" s="275"/>
      <c r="NPX36" s="275"/>
      <c r="NPY36" s="275"/>
      <c r="NPZ36" s="275"/>
      <c r="NQA36" s="275"/>
      <c r="NQB36" s="275"/>
      <c r="NQC36" s="275"/>
      <c r="NQD36" s="275"/>
      <c r="NQE36" s="275"/>
      <c r="NQF36" s="275"/>
      <c r="NQG36" s="275"/>
      <c r="NQH36" s="275"/>
      <c r="NQI36" s="275"/>
      <c r="NQJ36" s="275"/>
      <c r="NQK36" s="275"/>
      <c r="NQL36" s="275"/>
      <c r="NQM36" s="275"/>
      <c r="NQN36" s="275"/>
      <c r="NQO36" s="275"/>
      <c r="NQP36" s="275"/>
      <c r="NQQ36" s="275"/>
      <c r="NQR36" s="275"/>
      <c r="NQS36" s="275"/>
      <c r="NQT36" s="275"/>
      <c r="NQU36" s="275"/>
      <c r="NQV36" s="275"/>
      <c r="NQW36" s="275"/>
      <c r="NQX36" s="275"/>
      <c r="NQY36" s="275"/>
      <c r="NQZ36" s="275"/>
      <c r="NRA36" s="275"/>
      <c r="NRB36" s="275"/>
      <c r="NRC36" s="275"/>
      <c r="NRD36" s="275"/>
      <c r="NRE36" s="275"/>
      <c r="NRF36" s="275"/>
      <c r="NRG36" s="275"/>
      <c r="NRH36" s="275"/>
      <c r="NRI36" s="275"/>
      <c r="NRJ36" s="275"/>
      <c r="NRK36" s="275"/>
      <c r="NRL36" s="275"/>
      <c r="NRM36" s="275"/>
      <c r="NRN36" s="275"/>
      <c r="NRO36" s="275"/>
      <c r="NRP36" s="275"/>
      <c r="NRQ36" s="275"/>
      <c r="NRR36" s="275"/>
      <c r="NRS36" s="275"/>
      <c r="NRT36" s="275"/>
      <c r="NRU36" s="275"/>
      <c r="NRV36" s="275"/>
      <c r="NRW36" s="275"/>
      <c r="NRX36" s="275"/>
      <c r="NRY36" s="275"/>
      <c r="NRZ36" s="275"/>
      <c r="NSA36" s="275"/>
      <c r="NSB36" s="275"/>
      <c r="NSC36" s="275"/>
      <c r="NSD36" s="275"/>
      <c r="NSE36" s="275"/>
      <c r="NSF36" s="275"/>
      <c r="NSG36" s="275"/>
      <c r="NSH36" s="275"/>
      <c r="NSI36" s="275"/>
      <c r="NSJ36" s="275"/>
      <c r="NSK36" s="275"/>
      <c r="NSL36" s="275"/>
      <c r="NSM36" s="275"/>
      <c r="NSN36" s="275"/>
      <c r="NSO36" s="275"/>
      <c r="NSP36" s="275"/>
      <c r="NSQ36" s="275"/>
      <c r="NSR36" s="275"/>
      <c r="NSS36" s="275"/>
      <c r="NST36" s="275"/>
      <c r="NSU36" s="275"/>
      <c r="NSV36" s="275"/>
      <c r="NSW36" s="275"/>
      <c r="NSX36" s="275"/>
      <c r="NSY36" s="275"/>
      <c r="NSZ36" s="275"/>
      <c r="NTA36" s="275"/>
      <c r="NTB36" s="275"/>
      <c r="NTC36" s="275"/>
      <c r="NTD36" s="275"/>
      <c r="NTE36" s="275"/>
      <c r="NTF36" s="275"/>
      <c r="NTG36" s="275"/>
      <c r="NTH36" s="275"/>
      <c r="NTI36" s="275"/>
      <c r="NTJ36" s="275"/>
      <c r="NTK36" s="275"/>
      <c r="NTL36" s="275"/>
      <c r="NTM36" s="275"/>
      <c r="NTN36" s="275"/>
      <c r="NTO36" s="275"/>
      <c r="NTP36" s="275"/>
      <c r="NTQ36" s="275"/>
      <c r="NTR36" s="275"/>
      <c r="NTS36" s="275"/>
      <c r="NTT36" s="275"/>
      <c r="NTU36" s="275"/>
      <c r="NTV36" s="275"/>
      <c r="NTW36" s="275"/>
      <c r="NTX36" s="275"/>
      <c r="NTY36" s="275"/>
      <c r="NTZ36" s="275"/>
      <c r="NUA36" s="275"/>
      <c r="NUB36" s="275"/>
      <c r="NUC36" s="275"/>
      <c r="NUD36" s="275"/>
      <c r="NUE36" s="275"/>
      <c r="NUF36" s="275"/>
      <c r="NUG36" s="275"/>
      <c r="NUH36" s="275"/>
      <c r="NUI36" s="275"/>
      <c r="NUJ36" s="275"/>
      <c r="NUK36" s="275"/>
      <c r="NUL36" s="275"/>
      <c r="NUM36" s="275"/>
      <c r="NUN36" s="275"/>
      <c r="NUO36" s="275"/>
      <c r="NUP36" s="275"/>
      <c r="NUQ36" s="275"/>
      <c r="NUR36" s="275"/>
      <c r="NUS36" s="275"/>
      <c r="NUT36" s="275"/>
      <c r="NUU36" s="275"/>
      <c r="NUV36" s="275"/>
      <c r="NUW36" s="275"/>
      <c r="NUX36" s="275"/>
      <c r="NUY36" s="275"/>
      <c r="NUZ36" s="275"/>
      <c r="NVA36" s="275"/>
      <c r="NVB36" s="275"/>
      <c r="NVC36" s="275"/>
      <c r="NVD36" s="275"/>
      <c r="NVE36" s="275"/>
      <c r="NVF36" s="275"/>
      <c r="NVG36" s="275"/>
      <c r="NVH36" s="275"/>
      <c r="NVI36" s="275"/>
      <c r="NVJ36" s="275"/>
      <c r="NVK36" s="275"/>
      <c r="NVL36" s="275"/>
      <c r="NVM36" s="275"/>
      <c r="NVN36" s="275"/>
      <c r="NVO36" s="275"/>
      <c r="NVP36" s="275"/>
      <c r="NVQ36" s="275"/>
      <c r="NVR36" s="275"/>
      <c r="NVS36" s="275"/>
      <c r="NVT36" s="275"/>
      <c r="NVU36" s="275"/>
      <c r="NVV36" s="275"/>
      <c r="NVW36" s="275"/>
      <c r="NVX36" s="275"/>
      <c r="NVY36" s="275"/>
      <c r="NVZ36" s="275"/>
      <c r="NWA36" s="275"/>
      <c r="NWB36" s="275"/>
      <c r="NWC36" s="275"/>
      <c r="NWD36" s="275"/>
      <c r="NWE36" s="275"/>
      <c r="NWF36" s="275"/>
      <c r="NWG36" s="275"/>
      <c r="NWH36" s="275"/>
      <c r="NWI36" s="275"/>
      <c r="NWJ36" s="275"/>
      <c r="NWK36" s="275"/>
      <c r="NWL36" s="275"/>
      <c r="NWM36" s="275"/>
      <c r="NWN36" s="275"/>
      <c r="NWO36" s="275"/>
      <c r="NWP36" s="275"/>
      <c r="NWQ36" s="275"/>
      <c r="NWR36" s="275"/>
      <c r="NWS36" s="275"/>
      <c r="NWT36" s="275"/>
      <c r="NWU36" s="275"/>
      <c r="NWV36" s="275"/>
      <c r="NWW36" s="275"/>
      <c r="NWX36" s="275"/>
      <c r="NWY36" s="275"/>
      <c r="NWZ36" s="275"/>
      <c r="NXA36" s="275"/>
      <c r="NXB36" s="275"/>
      <c r="NXC36" s="275"/>
      <c r="NXD36" s="275"/>
      <c r="NXE36" s="275"/>
      <c r="NXF36" s="275"/>
      <c r="NXG36" s="275"/>
      <c r="NXH36" s="275"/>
      <c r="NXI36" s="275"/>
      <c r="NXJ36" s="275"/>
      <c r="NXK36" s="275"/>
      <c r="NXL36" s="275"/>
      <c r="NXM36" s="275"/>
      <c r="NXN36" s="275"/>
      <c r="NXO36" s="275"/>
      <c r="NXP36" s="275"/>
      <c r="NXQ36" s="275"/>
      <c r="NXR36" s="275"/>
      <c r="NXS36" s="275"/>
      <c r="NXT36" s="275"/>
      <c r="NXU36" s="275"/>
      <c r="NXV36" s="275"/>
      <c r="NXW36" s="275"/>
      <c r="NXX36" s="275"/>
      <c r="NXY36" s="275"/>
      <c r="NXZ36" s="275"/>
      <c r="NYA36" s="275"/>
      <c r="NYB36" s="275"/>
      <c r="NYC36" s="275"/>
      <c r="NYD36" s="275"/>
      <c r="NYE36" s="275"/>
      <c r="NYF36" s="275"/>
      <c r="NYG36" s="275"/>
      <c r="NYH36" s="275"/>
      <c r="NYI36" s="275"/>
      <c r="NYJ36" s="275"/>
      <c r="NYK36" s="275"/>
      <c r="NYL36" s="275"/>
      <c r="NYM36" s="275"/>
      <c r="NYN36" s="275"/>
      <c r="NYO36" s="275"/>
      <c r="NYP36" s="275"/>
      <c r="NYQ36" s="275"/>
      <c r="NYR36" s="275"/>
      <c r="NYS36" s="275"/>
      <c r="NYT36" s="275"/>
      <c r="NYU36" s="275"/>
      <c r="NYV36" s="275"/>
      <c r="NYW36" s="275"/>
      <c r="NYX36" s="275"/>
      <c r="NYY36" s="275"/>
      <c r="NYZ36" s="275"/>
      <c r="NZA36" s="275"/>
      <c r="NZB36" s="275"/>
      <c r="NZC36" s="275"/>
      <c r="NZD36" s="275"/>
      <c r="NZE36" s="275"/>
      <c r="NZF36" s="275"/>
      <c r="NZG36" s="275"/>
      <c r="NZH36" s="275"/>
      <c r="NZI36" s="275"/>
      <c r="NZJ36" s="275"/>
      <c r="NZK36" s="275"/>
      <c r="NZL36" s="275"/>
      <c r="NZM36" s="275"/>
      <c r="NZN36" s="275"/>
      <c r="NZO36" s="275"/>
      <c r="NZP36" s="275"/>
      <c r="NZQ36" s="275"/>
      <c r="NZR36" s="275"/>
      <c r="NZS36" s="275"/>
      <c r="NZT36" s="275"/>
      <c r="NZU36" s="275"/>
      <c r="NZV36" s="275"/>
      <c r="NZW36" s="275"/>
      <c r="NZX36" s="275"/>
      <c r="NZY36" s="275"/>
      <c r="NZZ36" s="275"/>
      <c r="OAA36" s="275"/>
      <c r="OAB36" s="275"/>
      <c r="OAC36" s="275"/>
      <c r="OAD36" s="275"/>
      <c r="OAE36" s="275"/>
      <c r="OAF36" s="275"/>
      <c r="OAG36" s="275"/>
      <c r="OAH36" s="275"/>
      <c r="OAI36" s="275"/>
      <c r="OAJ36" s="275"/>
      <c r="OAK36" s="275"/>
      <c r="OAL36" s="275"/>
      <c r="OAM36" s="275"/>
      <c r="OAN36" s="275"/>
      <c r="OAO36" s="275"/>
      <c r="OAP36" s="275"/>
      <c r="OAQ36" s="275"/>
      <c r="OAR36" s="275"/>
      <c r="OAS36" s="275"/>
      <c r="OAT36" s="275"/>
      <c r="OAU36" s="275"/>
      <c r="OAV36" s="275"/>
      <c r="OAW36" s="275"/>
      <c r="OAX36" s="275"/>
      <c r="OAY36" s="275"/>
      <c r="OAZ36" s="275"/>
      <c r="OBA36" s="275"/>
      <c r="OBB36" s="275"/>
      <c r="OBC36" s="275"/>
      <c r="OBD36" s="275"/>
      <c r="OBE36" s="275"/>
      <c r="OBF36" s="275"/>
      <c r="OBG36" s="275"/>
      <c r="OBH36" s="275"/>
      <c r="OBI36" s="275"/>
      <c r="OBJ36" s="275"/>
      <c r="OBK36" s="275"/>
      <c r="OBL36" s="275"/>
      <c r="OBM36" s="275"/>
      <c r="OBN36" s="275"/>
      <c r="OBO36" s="275"/>
      <c r="OBP36" s="275"/>
      <c r="OBQ36" s="275"/>
      <c r="OBR36" s="275"/>
      <c r="OBS36" s="275"/>
      <c r="OBT36" s="275"/>
      <c r="OBU36" s="275"/>
      <c r="OBV36" s="275"/>
      <c r="OBW36" s="275"/>
      <c r="OBX36" s="275"/>
      <c r="OBY36" s="275"/>
      <c r="OBZ36" s="275"/>
      <c r="OCA36" s="275"/>
      <c r="OCB36" s="275"/>
      <c r="OCC36" s="275"/>
      <c r="OCD36" s="275"/>
      <c r="OCE36" s="275"/>
      <c r="OCF36" s="275"/>
      <c r="OCG36" s="275"/>
      <c r="OCH36" s="275"/>
      <c r="OCI36" s="275"/>
      <c r="OCJ36" s="275"/>
      <c r="OCK36" s="275"/>
      <c r="OCL36" s="275"/>
      <c r="OCM36" s="275"/>
      <c r="OCN36" s="275"/>
      <c r="OCO36" s="275"/>
      <c r="OCP36" s="275"/>
      <c r="OCQ36" s="275"/>
      <c r="OCR36" s="275"/>
      <c r="OCS36" s="275"/>
      <c r="OCT36" s="275"/>
      <c r="OCU36" s="275"/>
      <c r="OCV36" s="275"/>
      <c r="OCW36" s="275"/>
      <c r="OCX36" s="275"/>
      <c r="OCY36" s="275"/>
      <c r="OCZ36" s="275"/>
      <c r="ODA36" s="275"/>
      <c r="ODB36" s="275"/>
      <c r="ODC36" s="275"/>
      <c r="ODD36" s="275"/>
      <c r="ODE36" s="275"/>
      <c r="ODF36" s="275"/>
      <c r="ODG36" s="275"/>
      <c r="ODH36" s="275"/>
      <c r="ODI36" s="275"/>
      <c r="ODJ36" s="275"/>
      <c r="ODK36" s="275"/>
      <c r="ODL36" s="275"/>
      <c r="ODM36" s="275"/>
      <c r="ODN36" s="275"/>
      <c r="ODO36" s="275"/>
      <c r="ODP36" s="275"/>
      <c r="ODQ36" s="275"/>
      <c r="ODR36" s="275"/>
      <c r="ODS36" s="275"/>
      <c r="ODT36" s="275"/>
      <c r="ODU36" s="275"/>
      <c r="ODV36" s="275"/>
      <c r="ODW36" s="275"/>
      <c r="ODX36" s="275"/>
      <c r="ODY36" s="275"/>
      <c r="ODZ36" s="275"/>
      <c r="OEA36" s="275"/>
      <c r="OEB36" s="275"/>
      <c r="OEC36" s="275"/>
      <c r="OED36" s="275"/>
      <c r="OEE36" s="275"/>
      <c r="OEF36" s="275"/>
      <c r="OEG36" s="275"/>
      <c r="OEH36" s="275"/>
      <c r="OEI36" s="275"/>
      <c r="OEJ36" s="275"/>
      <c r="OEK36" s="275"/>
      <c r="OEL36" s="275"/>
      <c r="OEM36" s="275"/>
      <c r="OEN36" s="275"/>
      <c r="OEO36" s="275"/>
      <c r="OEP36" s="275"/>
      <c r="OEQ36" s="275"/>
      <c r="OER36" s="275"/>
      <c r="OES36" s="275"/>
      <c r="OET36" s="275"/>
      <c r="OEU36" s="275"/>
      <c r="OEV36" s="275"/>
      <c r="OEW36" s="275"/>
      <c r="OEX36" s="275"/>
      <c r="OEY36" s="275"/>
      <c r="OEZ36" s="275"/>
      <c r="OFA36" s="275"/>
      <c r="OFB36" s="275"/>
      <c r="OFC36" s="275"/>
      <c r="OFD36" s="275"/>
      <c r="OFE36" s="275"/>
      <c r="OFF36" s="275"/>
      <c r="OFG36" s="275"/>
      <c r="OFH36" s="275"/>
      <c r="OFI36" s="275"/>
      <c r="OFJ36" s="275"/>
      <c r="OFK36" s="275"/>
      <c r="OFL36" s="275"/>
      <c r="OFM36" s="275"/>
      <c r="OFN36" s="275"/>
      <c r="OFO36" s="275"/>
      <c r="OFP36" s="275"/>
      <c r="OFQ36" s="275"/>
      <c r="OFR36" s="275"/>
      <c r="OFS36" s="275"/>
      <c r="OFT36" s="275"/>
      <c r="OFU36" s="275"/>
      <c r="OFV36" s="275"/>
      <c r="OFW36" s="275"/>
      <c r="OFX36" s="275"/>
      <c r="OFY36" s="275"/>
      <c r="OFZ36" s="275"/>
      <c r="OGA36" s="275"/>
      <c r="OGB36" s="275"/>
      <c r="OGC36" s="275"/>
      <c r="OGD36" s="275"/>
      <c r="OGE36" s="275"/>
      <c r="OGF36" s="275"/>
      <c r="OGG36" s="275"/>
      <c r="OGH36" s="275"/>
      <c r="OGI36" s="275"/>
      <c r="OGJ36" s="275"/>
      <c r="OGK36" s="275"/>
      <c r="OGL36" s="275"/>
      <c r="OGM36" s="275"/>
      <c r="OGN36" s="275"/>
      <c r="OGO36" s="275"/>
      <c r="OGP36" s="275"/>
      <c r="OGQ36" s="275"/>
      <c r="OGR36" s="275"/>
      <c r="OGS36" s="275"/>
      <c r="OGT36" s="275"/>
      <c r="OGU36" s="275"/>
      <c r="OGV36" s="275"/>
      <c r="OGW36" s="275"/>
      <c r="OGX36" s="275"/>
      <c r="OGY36" s="275"/>
      <c r="OGZ36" s="275"/>
      <c r="OHA36" s="275"/>
      <c r="OHB36" s="275"/>
      <c r="OHC36" s="275"/>
      <c r="OHD36" s="275"/>
      <c r="OHE36" s="275"/>
      <c r="OHF36" s="275"/>
      <c r="OHG36" s="275"/>
      <c r="OHH36" s="275"/>
      <c r="OHI36" s="275"/>
      <c r="OHJ36" s="275"/>
      <c r="OHK36" s="275"/>
      <c r="OHL36" s="275"/>
      <c r="OHM36" s="275"/>
      <c r="OHN36" s="275"/>
      <c r="OHO36" s="275"/>
      <c r="OHP36" s="275"/>
      <c r="OHQ36" s="275"/>
      <c r="OHR36" s="275"/>
      <c r="OHS36" s="275"/>
      <c r="OHT36" s="275"/>
      <c r="OHU36" s="275"/>
      <c r="OHV36" s="275"/>
      <c r="OHW36" s="275"/>
      <c r="OHX36" s="275"/>
      <c r="OHY36" s="275"/>
      <c r="OHZ36" s="275"/>
      <c r="OIA36" s="275"/>
      <c r="OIB36" s="275"/>
      <c r="OIC36" s="275"/>
      <c r="OID36" s="275"/>
      <c r="OIE36" s="275"/>
      <c r="OIF36" s="275"/>
      <c r="OIG36" s="275"/>
      <c r="OIH36" s="275"/>
      <c r="OII36" s="275"/>
      <c r="OIJ36" s="275"/>
      <c r="OIK36" s="275"/>
      <c r="OIL36" s="275"/>
      <c r="OIM36" s="275"/>
      <c r="OIN36" s="275"/>
      <c r="OIO36" s="275"/>
      <c r="OIP36" s="275"/>
      <c r="OIQ36" s="275"/>
      <c r="OIR36" s="275"/>
      <c r="OIS36" s="275"/>
      <c r="OIT36" s="275"/>
      <c r="OIU36" s="275"/>
      <c r="OIV36" s="275"/>
      <c r="OIW36" s="275"/>
      <c r="OIX36" s="275"/>
      <c r="OIY36" s="275"/>
      <c r="OIZ36" s="275"/>
      <c r="OJA36" s="275"/>
      <c r="OJB36" s="275"/>
      <c r="OJC36" s="275"/>
      <c r="OJD36" s="275"/>
      <c r="OJE36" s="275"/>
      <c r="OJF36" s="275"/>
      <c r="OJG36" s="275"/>
      <c r="OJH36" s="275"/>
      <c r="OJI36" s="275"/>
      <c r="OJJ36" s="275"/>
      <c r="OJK36" s="275"/>
      <c r="OJL36" s="275"/>
      <c r="OJM36" s="275"/>
      <c r="OJN36" s="275"/>
      <c r="OJO36" s="275"/>
      <c r="OJP36" s="275"/>
      <c r="OJQ36" s="275"/>
      <c r="OJR36" s="275"/>
      <c r="OJS36" s="275"/>
      <c r="OJT36" s="275"/>
      <c r="OJU36" s="275"/>
      <c r="OJV36" s="275"/>
      <c r="OJW36" s="275"/>
      <c r="OJX36" s="275"/>
      <c r="OJY36" s="275"/>
      <c r="OJZ36" s="275"/>
      <c r="OKA36" s="275"/>
      <c r="OKB36" s="275"/>
      <c r="OKC36" s="275"/>
      <c r="OKD36" s="275"/>
      <c r="OKE36" s="275"/>
      <c r="OKF36" s="275"/>
      <c r="OKG36" s="275"/>
      <c r="OKH36" s="275"/>
      <c r="OKI36" s="275"/>
      <c r="OKJ36" s="275"/>
      <c r="OKK36" s="275"/>
      <c r="OKL36" s="275"/>
      <c r="OKM36" s="275"/>
      <c r="OKN36" s="275"/>
      <c r="OKO36" s="275"/>
      <c r="OKP36" s="275"/>
      <c r="OKQ36" s="275"/>
      <c r="OKR36" s="275"/>
      <c r="OKS36" s="275"/>
      <c r="OKT36" s="275"/>
      <c r="OKU36" s="275"/>
      <c r="OKV36" s="275"/>
      <c r="OKW36" s="275"/>
      <c r="OKX36" s="275"/>
      <c r="OKY36" s="275"/>
      <c r="OKZ36" s="275"/>
      <c r="OLA36" s="275"/>
      <c r="OLB36" s="275"/>
      <c r="OLC36" s="275"/>
      <c r="OLD36" s="275"/>
      <c r="OLE36" s="275"/>
      <c r="OLF36" s="275"/>
      <c r="OLG36" s="275"/>
      <c r="OLH36" s="275"/>
      <c r="OLI36" s="275"/>
      <c r="OLJ36" s="275"/>
      <c r="OLK36" s="275"/>
      <c r="OLL36" s="275"/>
      <c r="OLM36" s="275"/>
      <c r="OLN36" s="275"/>
      <c r="OLO36" s="275"/>
      <c r="OLP36" s="275"/>
      <c r="OLQ36" s="275"/>
      <c r="OLR36" s="275"/>
      <c r="OLS36" s="275"/>
      <c r="OLT36" s="275"/>
      <c r="OLU36" s="275"/>
      <c r="OLV36" s="275"/>
      <c r="OLW36" s="275"/>
      <c r="OLX36" s="275"/>
      <c r="OLY36" s="275"/>
      <c r="OLZ36" s="275"/>
      <c r="OMA36" s="275"/>
      <c r="OMB36" s="275"/>
      <c r="OMC36" s="275"/>
      <c r="OMD36" s="275"/>
      <c r="OME36" s="275"/>
      <c r="OMF36" s="275"/>
      <c r="OMG36" s="275"/>
      <c r="OMH36" s="275"/>
      <c r="OMI36" s="275"/>
      <c r="OMJ36" s="275"/>
      <c r="OMK36" s="275"/>
      <c r="OML36" s="275"/>
      <c r="OMM36" s="275"/>
      <c r="OMN36" s="275"/>
      <c r="OMO36" s="275"/>
      <c r="OMP36" s="275"/>
      <c r="OMQ36" s="275"/>
      <c r="OMR36" s="275"/>
      <c r="OMS36" s="275"/>
      <c r="OMT36" s="275"/>
      <c r="OMU36" s="275"/>
      <c r="OMV36" s="275"/>
      <c r="OMW36" s="275"/>
      <c r="OMX36" s="275"/>
      <c r="OMY36" s="275"/>
      <c r="OMZ36" s="275"/>
      <c r="ONA36" s="275"/>
      <c r="ONB36" s="275"/>
      <c r="ONC36" s="275"/>
      <c r="OND36" s="275"/>
      <c r="ONE36" s="275"/>
      <c r="ONF36" s="275"/>
      <c r="ONG36" s="275"/>
      <c r="ONH36" s="275"/>
      <c r="ONI36" s="275"/>
      <c r="ONJ36" s="275"/>
      <c r="ONK36" s="275"/>
      <c r="ONL36" s="275"/>
      <c r="ONM36" s="275"/>
      <c r="ONN36" s="275"/>
      <c r="ONO36" s="275"/>
      <c r="ONP36" s="275"/>
      <c r="ONQ36" s="275"/>
      <c r="ONR36" s="275"/>
      <c r="ONS36" s="275"/>
      <c r="ONT36" s="275"/>
      <c r="ONU36" s="275"/>
      <c r="ONV36" s="275"/>
      <c r="ONW36" s="275"/>
      <c r="ONX36" s="275"/>
      <c r="ONY36" s="275"/>
      <c r="ONZ36" s="275"/>
      <c r="OOA36" s="275"/>
      <c r="OOB36" s="275"/>
      <c r="OOC36" s="275"/>
      <c r="OOD36" s="275"/>
      <c r="OOE36" s="275"/>
      <c r="OOF36" s="275"/>
      <c r="OOG36" s="275"/>
      <c r="OOH36" s="275"/>
      <c r="OOI36" s="275"/>
      <c r="OOJ36" s="275"/>
      <c r="OOK36" s="275"/>
      <c r="OOL36" s="275"/>
      <c r="OOM36" s="275"/>
      <c r="OON36" s="275"/>
      <c r="OOO36" s="275"/>
      <c r="OOP36" s="275"/>
      <c r="OOQ36" s="275"/>
      <c r="OOR36" s="275"/>
      <c r="OOS36" s="275"/>
      <c r="OOT36" s="275"/>
      <c r="OOU36" s="275"/>
      <c r="OOV36" s="275"/>
      <c r="OOW36" s="275"/>
      <c r="OOX36" s="275"/>
      <c r="OOY36" s="275"/>
      <c r="OOZ36" s="275"/>
      <c r="OPA36" s="275"/>
      <c r="OPB36" s="275"/>
      <c r="OPC36" s="275"/>
      <c r="OPD36" s="275"/>
      <c r="OPE36" s="275"/>
      <c r="OPF36" s="275"/>
      <c r="OPG36" s="275"/>
      <c r="OPH36" s="275"/>
      <c r="OPI36" s="275"/>
      <c r="OPJ36" s="275"/>
      <c r="OPK36" s="275"/>
      <c r="OPL36" s="275"/>
      <c r="OPM36" s="275"/>
      <c r="OPN36" s="275"/>
      <c r="OPO36" s="275"/>
      <c r="OPP36" s="275"/>
      <c r="OPQ36" s="275"/>
      <c r="OPR36" s="275"/>
      <c r="OPS36" s="275"/>
      <c r="OPT36" s="275"/>
      <c r="OPU36" s="275"/>
      <c r="OPV36" s="275"/>
      <c r="OPW36" s="275"/>
      <c r="OPX36" s="275"/>
      <c r="OPY36" s="275"/>
      <c r="OPZ36" s="275"/>
      <c r="OQA36" s="275"/>
      <c r="OQB36" s="275"/>
      <c r="OQC36" s="275"/>
      <c r="OQD36" s="275"/>
      <c r="OQE36" s="275"/>
      <c r="OQF36" s="275"/>
      <c r="OQG36" s="275"/>
      <c r="OQH36" s="275"/>
      <c r="OQI36" s="275"/>
      <c r="OQJ36" s="275"/>
      <c r="OQK36" s="275"/>
      <c r="OQL36" s="275"/>
      <c r="OQM36" s="275"/>
      <c r="OQN36" s="275"/>
      <c r="OQO36" s="275"/>
      <c r="OQP36" s="275"/>
      <c r="OQQ36" s="275"/>
      <c r="OQR36" s="275"/>
      <c r="OQS36" s="275"/>
      <c r="OQT36" s="275"/>
      <c r="OQU36" s="275"/>
      <c r="OQV36" s="275"/>
      <c r="OQW36" s="275"/>
      <c r="OQX36" s="275"/>
      <c r="OQY36" s="275"/>
      <c r="OQZ36" s="275"/>
      <c r="ORA36" s="275"/>
      <c r="ORB36" s="275"/>
      <c r="ORC36" s="275"/>
      <c r="ORD36" s="275"/>
      <c r="ORE36" s="275"/>
      <c r="ORF36" s="275"/>
      <c r="ORG36" s="275"/>
      <c r="ORH36" s="275"/>
      <c r="ORI36" s="275"/>
      <c r="ORJ36" s="275"/>
      <c r="ORK36" s="275"/>
      <c r="ORL36" s="275"/>
      <c r="ORM36" s="275"/>
      <c r="ORN36" s="275"/>
      <c r="ORO36" s="275"/>
      <c r="ORP36" s="275"/>
      <c r="ORQ36" s="275"/>
      <c r="ORR36" s="275"/>
      <c r="ORS36" s="275"/>
      <c r="ORT36" s="275"/>
      <c r="ORU36" s="275"/>
      <c r="ORV36" s="275"/>
      <c r="ORW36" s="275"/>
      <c r="ORX36" s="275"/>
      <c r="ORY36" s="275"/>
      <c r="ORZ36" s="275"/>
      <c r="OSA36" s="275"/>
      <c r="OSB36" s="275"/>
      <c r="OSC36" s="275"/>
      <c r="OSD36" s="275"/>
      <c r="OSE36" s="275"/>
      <c r="OSF36" s="275"/>
      <c r="OSG36" s="275"/>
      <c r="OSH36" s="275"/>
      <c r="OSI36" s="275"/>
      <c r="OSJ36" s="275"/>
      <c r="OSK36" s="275"/>
      <c r="OSL36" s="275"/>
      <c r="OSM36" s="275"/>
      <c r="OSN36" s="275"/>
      <c r="OSO36" s="275"/>
      <c r="OSP36" s="275"/>
      <c r="OSQ36" s="275"/>
      <c r="OSR36" s="275"/>
      <c r="OSS36" s="275"/>
      <c r="OST36" s="275"/>
      <c r="OSU36" s="275"/>
      <c r="OSV36" s="275"/>
      <c r="OSW36" s="275"/>
      <c r="OSX36" s="275"/>
      <c r="OSY36" s="275"/>
      <c r="OSZ36" s="275"/>
      <c r="OTA36" s="275"/>
      <c r="OTB36" s="275"/>
      <c r="OTC36" s="275"/>
      <c r="OTD36" s="275"/>
      <c r="OTE36" s="275"/>
      <c r="OTF36" s="275"/>
      <c r="OTG36" s="275"/>
      <c r="OTH36" s="275"/>
      <c r="OTI36" s="275"/>
      <c r="OTJ36" s="275"/>
      <c r="OTK36" s="275"/>
      <c r="OTL36" s="275"/>
      <c r="OTM36" s="275"/>
      <c r="OTN36" s="275"/>
      <c r="OTO36" s="275"/>
      <c r="OTP36" s="275"/>
      <c r="OTQ36" s="275"/>
      <c r="OTR36" s="275"/>
      <c r="OTS36" s="275"/>
      <c r="OTT36" s="275"/>
      <c r="OTU36" s="275"/>
      <c r="OTV36" s="275"/>
      <c r="OTW36" s="275"/>
      <c r="OTX36" s="275"/>
      <c r="OTY36" s="275"/>
      <c r="OTZ36" s="275"/>
      <c r="OUA36" s="275"/>
      <c r="OUB36" s="275"/>
      <c r="OUC36" s="275"/>
      <c r="OUD36" s="275"/>
      <c r="OUE36" s="275"/>
      <c r="OUF36" s="275"/>
      <c r="OUG36" s="275"/>
      <c r="OUH36" s="275"/>
      <c r="OUI36" s="275"/>
      <c r="OUJ36" s="275"/>
      <c r="OUK36" s="275"/>
      <c r="OUL36" s="275"/>
      <c r="OUM36" s="275"/>
      <c r="OUN36" s="275"/>
      <c r="OUO36" s="275"/>
      <c r="OUP36" s="275"/>
      <c r="OUQ36" s="275"/>
      <c r="OUR36" s="275"/>
      <c r="OUS36" s="275"/>
      <c r="OUT36" s="275"/>
      <c r="OUU36" s="275"/>
      <c r="OUV36" s="275"/>
      <c r="OUW36" s="275"/>
      <c r="OUX36" s="275"/>
      <c r="OUY36" s="275"/>
      <c r="OUZ36" s="275"/>
      <c r="OVA36" s="275"/>
      <c r="OVB36" s="275"/>
      <c r="OVC36" s="275"/>
      <c r="OVD36" s="275"/>
      <c r="OVE36" s="275"/>
      <c r="OVF36" s="275"/>
      <c r="OVG36" s="275"/>
      <c r="OVH36" s="275"/>
      <c r="OVI36" s="275"/>
      <c r="OVJ36" s="275"/>
      <c r="OVK36" s="275"/>
      <c r="OVL36" s="275"/>
      <c r="OVM36" s="275"/>
      <c r="OVN36" s="275"/>
      <c r="OVO36" s="275"/>
      <c r="OVP36" s="275"/>
      <c r="OVQ36" s="275"/>
      <c r="OVR36" s="275"/>
      <c r="OVS36" s="275"/>
      <c r="OVT36" s="275"/>
      <c r="OVU36" s="275"/>
      <c r="OVV36" s="275"/>
      <c r="OVW36" s="275"/>
      <c r="OVX36" s="275"/>
      <c r="OVY36" s="275"/>
      <c r="OVZ36" s="275"/>
      <c r="OWA36" s="275"/>
      <c r="OWB36" s="275"/>
      <c r="OWC36" s="275"/>
      <c r="OWD36" s="275"/>
      <c r="OWE36" s="275"/>
      <c r="OWF36" s="275"/>
      <c r="OWG36" s="275"/>
      <c r="OWH36" s="275"/>
      <c r="OWI36" s="275"/>
      <c r="OWJ36" s="275"/>
      <c r="OWK36" s="275"/>
      <c r="OWL36" s="275"/>
      <c r="OWM36" s="275"/>
      <c r="OWN36" s="275"/>
      <c r="OWO36" s="275"/>
      <c r="OWP36" s="275"/>
      <c r="OWQ36" s="275"/>
      <c r="OWR36" s="275"/>
      <c r="OWS36" s="275"/>
      <c r="OWT36" s="275"/>
      <c r="OWU36" s="275"/>
      <c r="OWV36" s="275"/>
      <c r="OWW36" s="275"/>
      <c r="OWX36" s="275"/>
      <c r="OWY36" s="275"/>
      <c r="OWZ36" s="275"/>
      <c r="OXA36" s="275"/>
      <c r="OXB36" s="275"/>
      <c r="OXC36" s="275"/>
      <c r="OXD36" s="275"/>
      <c r="OXE36" s="275"/>
      <c r="OXF36" s="275"/>
      <c r="OXG36" s="275"/>
      <c r="OXH36" s="275"/>
      <c r="OXI36" s="275"/>
      <c r="OXJ36" s="275"/>
      <c r="OXK36" s="275"/>
      <c r="OXL36" s="275"/>
      <c r="OXM36" s="275"/>
      <c r="OXN36" s="275"/>
      <c r="OXO36" s="275"/>
      <c r="OXP36" s="275"/>
      <c r="OXQ36" s="275"/>
      <c r="OXR36" s="275"/>
      <c r="OXS36" s="275"/>
      <c r="OXT36" s="275"/>
      <c r="OXU36" s="275"/>
      <c r="OXV36" s="275"/>
      <c r="OXW36" s="275"/>
      <c r="OXX36" s="275"/>
      <c r="OXY36" s="275"/>
      <c r="OXZ36" s="275"/>
      <c r="OYA36" s="275"/>
      <c r="OYB36" s="275"/>
      <c r="OYC36" s="275"/>
      <c r="OYD36" s="275"/>
      <c r="OYE36" s="275"/>
      <c r="OYF36" s="275"/>
      <c r="OYG36" s="275"/>
      <c r="OYH36" s="275"/>
      <c r="OYI36" s="275"/>
      <c r="OYJ36" s="275"/>
      <c r="OYK36" s="275"/>
      <c r="OYL36" s="275"/>
      <c r="OYM36" s="275"/>
      <c r="OYN36" s="275"/>
      <c r="OYO36" s="275"/>
      <c r="OYP36" s="275"/>
      <c r="OYQ36" s="275"/>
      <c r="OYR36" s="275"/>
      <c r="OYS36" s="275"/>
      <c r="OYT36" s="275"/>
      <c r="OYU36" s="275"/>
      <c r="OYV36" s="275"/>
      <c r="OYW36" s="275"/>
      <c r="OYX36" s="275"/>
      <c r="OYY36" s="275"/>
      <c r="OYZ36" s="275"/>
      <c r="OZA36" s="275"/>
      <c r="OZB36" s="275"/>
      <c r="OZC36" s="275"/>
      <c r="OZD36" s="275"/>
      <c r="OZE36" s="275"/>
      <c r="OZF36" s="275"/>
      <c r="OZG36" s="275"/>
      <c r="OZH36" s="275"/>
      <c r="OZI36" s="275"/>
      <c r="OZJ36" s="275"/>
      <c r="OZK36" s="275"/>
      <c r="OZL36" s="275"/>
      <c r="OZM36" s="275"/>
      <c r="OZN36" s="275"/>
      <c r="OZO36" s="275"/>
      <c r="OZP36" s="275"/>
      <c r="OZQ36" s="275"/>
      <c r="OZR36" s="275"/>
      <c r="OZS36" s="275"/>
      <c r="OZT36" s="275"/>
      <c r="OZU36" s="275"/>
      <c r="OZV36" s="275"/>
      <c r="OZW36" s="275"/>
      <c r="OZX36" s="275"/>
      <c r="OZY36" s="275"/>
      <c r="OZZ36" s="275"/>
      <c r="PAA36" s="275"/>
      <c r="PAB36" s="275"/>
      <c r="PAC36" s="275"/>
      <c r="PAD36" s="275"/>
      <c r="PAE36" s="275"/>
      <c r="PAF36" s="275"/>
      <c r="PAG36" s="275"/>
      <c r="PAH36" s="275"/>
      <c r="PAI36" s="275"/>
      <c r="PAJ36" s="275"/>
      <c r="PAK36" s="275"/>
      <c r="PAL36" s="275"/>
      <c r="PAM36" s="275"/>
      <c r="PAN36" s="275"/>
      <c r="PAO36" s="275"/>
      <c r="PAP36" s="275"/>
      <c r="PAQ36" s="275"/>
      <c r="PAR36" s="275"/>
      <c r="PAS36" s="275"/>
      <c r="PAT36" s="275"/>
      <c r="PAU36" s="275"/>
      <c r="PAV36" s="275"/>
      <c r="PAW36" s="275"/>
      <c r="PAX36" s="275"/>
      <c r="PAY36" s="275"/>
      <c r="PAZ36" s="275"/>
      <c r="PBA36" s="275"/>
      <c r="PBB36" s="275"/>
      <c r="PBC36" s="275"/>
      <c r="PBD36" s="275"/>
      <c r="PBE36" s="275"/>
      <c r="PBF36" s="275"/>
      <c r="PBG36" s="275"/>
      <c r="PBH36" s="275"/>
      <c r="PBI36" s="275"/>
      <c r="PBJ36" s="275"/>
      <c r="PBK36" s="275"/>
      <c r="PBL36" s="275"/>
      <c r="PBM36" s="275"/>
      <c r="PBN36" s="275"/>
      <c r="PBO36" s="275"/>
      <c r="PBP36" s="275"/>
      <c r="PBQ36" s="275"/>
      <c r="PBR36" s="275"/>
      <c r="PBS36" s="275"/>
      <c r="PBT36" s="275"/>
      <c r="PBU36" s="275"/>
      <c r="PBV36" s="275"/>
      <c r="PBW36" s="275"/>
      <c r="PBX36" s="275"/>
      <c r="PBY36" s="275"/>
      <c r="PBZ36" s="275"/>
      <c r="PCA36" s="275"/>
      <c r="PCB36" s="275"/>
      <c r="PCC36" s="275"/>
      <c r="PCD36" s="275"/>
      <c r="PCE36" s="275"/>
      <c r="PCF36" s="275"/>
      <c r="PCG36" s="275"/>
      <c r="PCH36" s="275"/>
      <c r="PCI36" s="275"/>
      <c r="PCJ36" s="275"/>
      <c r="PCK36" s="275"/>
      <c r="PCL36" s="275"/>
      <c r="PCM36" s="275"/>
      <c r="PCN36" s="275"/>
      <c r="PCO36" s="275"/>
      <c r="PCP36" s="275"/>
      <c r="PCQ36" s="275"/>
      <c r="PCR36" s="275"/>
      <c r="PCS36" s="275"/>
      <c r="PCT36" s="275"/>
      <c r="PCU36" s="275"/>
      <c r="PCV36" s="275"/>
      <c r="PCW36" s="275"/>
      <c r="PCX36" s="275"/>
      <c r="PCY36" s="275"/>
      <c r="PCZ36" s="275"/>
      <c r="PDA36" s="275"/>
      <c r="PDB36" s="275"/>
      <c r="PDC36" s="275"/>
      <c r="PDD36" s="275"/>
      <c r="PDE36" s="275"/>
      <c r="PDF36" s="275"/>
      <c r="PDG36" s="275"/>
      <c r="PDH36" s="275"/>
      <c r="PDI36" s="275"/>
      <c r="PDJ36" s="275"/>
      <c r="PDK36" s="275"/>
      <c r="PDL36" s="275"/>
      <c r="PDM36" s="275"/>
      <c r="PDN36" s="275"/>
      <c r="PDO36" s="275"/>
      <c r="PDP36" s="275"/>
      <c r="PDQ36" s="275"/>
      <c r="PDR36" s="275"/>
      <c r="PDS36" s="275"/>
      <c r="PDT36" s="275"/>
      <c r="PDU36" s="275"/>
      <c r="PDV36" s="275"/>
      <c r="PDW36" s="275"/>
      <c r="PDX36" s="275"/>
      <c r="PDY36" s="275"/>
      <c r="PDZ36" s="275"/>
      <c r="PEA36" s="275"/>
      <c r="PEB36" s="275"/>
      <c r="PEC36" s="275"/>
      <c r="PED36" s="275"/>
      <c r="PEE36" s="275"/>
      <c r="PEF36" s="275"/>
      <c r="PEG36" s="275"/>
      <c r="PEH36" s="275"/>
      <c r="PEI36" s="275"/>
      <c r="PEJ36" s="275"/>
      <c r="PEK36" s="275"/>
      <c r="PEL36" s="275"/>
      <c r="PEM36" s="275"/>
      <c r="PEN36" s="275"/>
      <c r="PEO36" s="275"/>
      <c r="PEP36" s="275"/>
      <c r="PEQ36" s="275"/>
      <c r="PER36" s="275"/>
      <c r="PES36" s="275"/>
      <c r="PET36" s="275"/>
      <c r="PEU36" s="275"/>
      <c r="PEV36" s="275"/>
      <c r="PEW36" s="275"/>
      <c r="PEX36" s="275"/>
      <c r="PEY36" s="275"/>
      <c r="PEZ36" s="275"/>
      <c r="PFA36" s="275"/>
      <c r="PFB36" s="275"/>
      <c r="PFC36" s="275"/>
      <c r="PFD36" s="275"/>
      <c r="PFE36" s="275"/>
      <c r="PFF36" s="275"/>
      <c r="PFG36" s="275"/>
      <c r="PFH36" s="275"/>
      <c r="PFI36" s="275"/>
      <c r="PFJ36" s="275"/>
      <c r="PFK36" s="275"/>
      <c r="PFL36" s="275"/>
      <c r="PFM36" s="275"/>
      <c r="PFN36" s="275"/>
      <c r="PFO36" s="275"/>
      <c r="PFP36" s="275"/>
      <c r="PFQ36" s="275"/>
      <c r="PFR36" s="275"/>
      <c r="PFS36" s="275"/>
      <c r="PFT36" s="275"/>
      <c r="PFU36" s="275"/>
      <c r="PFV36" s="275"/>
      <c r="PFW36" s="275"/>
      <c r="PFX36" s="275"/>
      <c r="PFY36" s="275"/>
      <c r="PFZ36" s="275"/>
      <c r="PGA36" s="275"/>
      <c r="PGB36" s="275"/>
      <c r="PGC36" s="275"/>
      <c r="PGD36" s="275"/>
      <c r="PGE36" s="275"/>
      <c r="PGF36" s="275"/>
      <c r="PGG36" s="275"/>
      <c r="PGH36" s="275"/>
      <c r="PGI36" s="275"/>
      <c r="PGJ36" s="275"/>
      <c r="PGK36" s="275"/>
      <c r="PGL36" s="275"/>
      <c r="PGM36" s="275"/>
      <c r="PGN36" s="275"/>
      <c r="PGO36" s="275"/>
      <c r="PGP36" s="275"/>
      <c r="PGQ36" s="275"/>
      <c r="PGR36" s="275"/>
      <c r="PGS36" s="275"/>
      <c r="PGT36" s="275"/>
      <c r="PGU36" s="275"/>
      <c r="PGV36" s="275"/>
      <c r="PGW36" s="275"/>
      <c r="PGX36" s="275"/>
      <c r="PGY36" s="275"/>
      <c r="PGZ36" s="275"/>
      <c r="PHA36" s="275"/>
      <c r="PHB36" s="275"/>
      <c r="PHC36" s="275"/>
      <c r="PHD36" s="275"/>
      <c r="PHE36" s="275"/>
      <c r="PHF36" s="275"/>
      <c r="PHG36" s="275"/>
      <c r="PHH36" s="275"/>
      <c r="PHI36" s="275"/>
      <c r="PHJ36" s="275"/>
      <c r="PHK36" s="275"/>
      <c r="PHL36" s="275"/>
      <c r="PHM36" s="275"/>
      <c r="PHN36" s="275"/>
      <c r="PHO36" s="275"/>
      <c r="PHP36" s="275"/>
      <c r="PHQ36" s="275"/>
      <c r="PHR36" s="275"/>
      <c r="PHS36" s="275"/>
      <c r="PHT36" s="275"/>
      <c r="PHU36" s="275"/>
      <c r="PHV36" s="275"/>
      <c r="PHW36" s="275"/>
      <c r="PHX36" s="275"/>
      <c r="PHY36" s="275"/>
      <c r="PHZ36" s="275"/>
      <c r="PIA36" s="275"/>
      <c r="PIB36" s="275"/>
      <c r="PIC36" s="275"/>
      <c r="PID36" s="275"/>
      <c r="PIE36" s="275"/>
      <c r="PIF36" s="275"/>
      <c r="PIG36" s="275"/>
      <c r="PIH36" s="275"/>
      <c r="PII36" s="275"/>
      <c r="PIJ36" s="275"/>
      <c r="PIK36" s="275"/>
      <c r="PIL36" s="275"/>
      <c r="PIM36" s="275"/>
      <c r="PIN36" s="275"/>
      <c r="PIO36" s="275"/>
      <c r="PIP36" s="275"/>
      <c r="PIQ36" s="275"/>
      <c r="PIR36" s="275"/>
      <c r="PIS36" s="275"/>
      <c r="PIT36" s="275"/>
      <c r="PIU36" s="275"/>
      <c r="PIV36" s="275"/>
      <c r="PIW36" s="275"/>
      <c r="PIX36" s="275"/>
      <c r="PIY36" s="275"/>
      <c r="PIZ36" s="275"/>
      <c r="PJA36" s="275"/>
      <c r="PJB36" s="275"/>
      <c r="PJC36" s="275"/>
      <c r="PJD36" s="275"/>
      <c r="PJE36" s="275"/>
      <c r="PJF36" s="275"/>
      <c r="PJG36" s="275"/>
      <c r="PJH36" s="275"/>
      <c r="PJI36" s="275"/>
      <c r="PJJ36" s="275"/>
      <c r="PJK36" s="275"/>
      <c r="PJL36" s="275"/>
      <c r="PJM36" s="275"/>
      <c r="PJN36" s="275"/>
      <c r="PJO36" s="275"/>
      <c r="PJP36" s="275"/>
      <c r="PJQ36" s="275"/>
      <c r="PJR36" s="275"/>
      <c r="PJS36" s="275"/>
      <c r="PJT36" s="275"/>
      <c r="PJU36" s="275"/>
      <c r="PJV36" s="275"/>
      <c r="PJW36" s="275"/>
      <c r="PJX36" s="275"/>
      <c r="PJY36" s="275"/>
      <c r="PJZ36" s="275"/>
      <c r="PKA36" s="275"/>
      <c r="PKB36" s="275"/>
      <c r="PKC36" s="275"/>
      <c r="PKD36" s="275"/>
      <c r="PKE36" s="275"/>
      <c r="PKF36" s="275"/>
      <c r="PKG36" s="275"/>
      <c r="PKH36" s="275"/>
      <c r="PKI36" s="275"/>
      <c r="PKJ36" s="275"/>
      <c r="PKK36" s="275"/>
      <c r="PKL36" s="275"/>
      <c r="PKM36" s="275"/>
      <c r="PKN36" s="275"/>
      <c r="PKO36" s="275"/>
      <c r="PKP36" s="275"/>
      <c r="PKQ36" s="275"/>
      <c r="PKR36" s="275"/>
      <c r="PKS36" s="275"/>
      <c r="PKT36" s="275"/>
      <c r="PKU36" s="275"/>
      <c r="PKV36" s="275"/>
      <c r="PKW36" s="275"/>
      <c r="PKX36" s="275"/>
      <c r="PKY36" s="275"/>
      <c r="PKZ36" s="275"/>
      <c r="PLA36" s="275"/>
      <c r="PLB36" s="275"/>
      <c r="PLC36" s="275"/>
      <c r="PLD36" s="275"/>
      <c r="PLE36" s="275"/>
      <c r="PLF36" s="275"/>
      <c r="PLG36" s="275"/>
      <c r="PLH36" s="275"/>
      <c r="PLI36" s="275"/>
      <c r="PLJ36" s="275"/>
      <c r="PLK36" s="275"/>
      <c r="PLL36" s="275"/>
      <c r="PLM36" s="275"/>
      <c r="PLN36" s="275"/>
      <c r="PLO36" s="275"/>
      <c r="PLP36" s="275"/>
      <c r="PLQ36" s="275"/>
      <c r="PLR36" s="275"/>
      <c r="PLS36" s="275"/>
      <c r="PLT36" s="275"/>
      <c r="PLU36" s="275"/>
      <c r="PLV36" s="275"/>
      <c r="PLW36" s="275"/>
      <c r="PLX36" s="275"/>
      <c r="PLY36" s="275"/>
      <c r="PLZ36" s="275"/>
      <c r="PMA36" s="275"/>
      <c r="PMB36" s="275"/>
      <c r="PMC36" s="275"/>
      <c r="PMD36" s="275"/>
      <c r="PME36" s="275"/>
      <c r="PMF36" s="275"/>
      <c r="PMG36" s="275"/>
      <c r="PMH36" s="275"/>
      <c r="PMI36" s="275"/>
      <c r="PMJ36" s="275"/>
      <c r="PMK36" s="275"/>
      <c r="PML36" s="275"/>
      <c r="PMM36" s="275"/>
      <c r="PMN36" s="275"/>
      <c r="PMO36" s="275"/>
      <c r="PMP36" s="275"/>
      <c r="PMQ36" s="275"/>
      <c r="PMR36" s="275"/>
      <c r="PMS36" s="275"/>
      <c r="PMT36" s="275"/>
      <c r="PMU36" s="275"/>
      <c r="PMV36" s="275"/>
      <c r="PMW36" s="275"/>
      <c r="PMX36" s="275"/>
      <c r="PMY36" s="275"/>
      <c r="PMZ36" s="275"/>
      <c r="PNA36" s="275"/>
      <c r="PNB36" s="275"/>
      <c r="PNC36" s="275"/>
      <c r="PND36" s="275"/>
      <c r="PNE36" s="275"/>
      <c r="PNF36" s="275"/>
      <c r="PNG36" s="275"/>
      <c r="PNH36" s="275"/>
      <c r="PNI36" s="275"/>
      <c r="PNJ36" s="275"/>
      <c r="PNK36" s="275"/>
      <c r="PNL36" s="275"/>
      <c r="PNM36" s="275"/>
      <c r="PNN36" s="275"/>
      <c r="PNO36" s="275"/>
      <c r="PNP36" s="275"/>
      <c r="PNQ36" s="275"/>
      <c r="PNR36" s="275"/>
      <c r="PNS36" s="275"/>
      <c r="PNT36" s="275"/>
      <c r="PNU36" s="275"/>
      <c r="PNV36" s="275"/>
      <c r="PNW36" s="275"/>
      <c r="PNX36" s="275"/>
      <c r="PNY36" s="275"/>
      <c r="PNZ36" s="275"/>
      <c r="POA36" s="275"/>
      <c r="POB36" s="275"/>
      <c r="POC36" s="275"/>
      <c r="POD36" s="275"/>
      <c r="POE36" s="275"/>
      <c r="POF36" s="275"/>
      <c r="POG36" s="275"/>
      <c r="POH36" s="275"/>
      <c r="POI36" s="275"/>
      <c r="POJ36" s="275"/>
      <c r="POK36" s="275"/>
      <c r="POL36" s="275"/>
      <c r="POM36" s="275"/>
      <c r="PON36" s="275"/>
      <c r="POO36" s="275"/>
      <c r="POP36" s="275"/>
      <c r="POQ36" s="275"/>
      <c r="POR36" s="275"/>
      <c r="POS36" s="275"/>
      <c r="POT36" s="275"/>
      <c r="POU36" s="275"/>
      <c r="POV36" s="275"/>
      <c r="POW36" s="275"/>
      <c r="POX36" s="275"/>
      <c r="POY36" s="275"/>
      <c r="POZ36" s="275"/>
      <c r="PPA36" s="275"/>
      <c r="PPB36" s="275"/>
      <c r="PPC36" s="275"/>
      <c r="PPD36" s="275"/>
      <c r="PPE36" s="275"/>
      <c r="PPF36" s="275"/>
      <c r="PPG36" s="275"/>
      <c r="PPH36" s="275"/>
      <c r="PPI36" s="275"/>
      <c r="PPJ36" s="275"/>
      <c r="PPK36" s="275"/>
      <c r="PPL36" s="275"/>
      <c r="PPM36" s="275"/>
      <c r="PPN36" s="275"/>
      <c r="PPO36" s="275"/>
      <c r="PPP36" s="275"/>
      <c r="PPQ36" s="275"/>
      <c r="PPR36" s="275"/>
      <c r="PPS36" s="275"/>
      <c r="PPT36" s="275"/>
      <c r="PPU36" s="275"/>
      <c r="PPV36" s="275"/>
      <c r="PPW36" s="275"/>
      <c r="PPX36" s="275"/>
      <c r="PPY36" s="275"/>
      <c r="PPZ36" s="275"/>
      <c r="PQA36" s="275"/>
      <c r="PQB36" s="275"/>
      <c r="PQC36" s="275"/>
      <c r="PQD36" s="275"/>
      <c r="PQE36" s="275"/>
      <c r="PQF36" s="275"/>
      <c r="PQG36" s="275"/>
      <c r="PQH36" s="275"/>
      <c r="PQI36" s="275"/>
      <c r="PQJ36" s="275"/>
      <c r="PQK36" s="275"/>
      <c r="PQL36" s="275"/>
      <c r="PQM36" s="275"/>
      <c r="PQN36" s="275"/>
      <c r="PQO36" s="275"/>
      <c r="PQP36" s="275"/>
      <c r="PQQ36" s="275"/>
      <c r="PQR36" s="275"/>
      <c r="PQS36" s="275"/>
      <c r="PQT36" s="275"/>
      <c r="PQU36" s="275"/>
      <c r="PQV36" s="275"/>
      <c r="PQW36" s="275"/>
      <c r="PQX36" s="275"/>
      <c r="PQY36" s="275"/>
      <c r="PQZ36" s="275"/>
      <c r="PRA36" s="275"/>
      <c r="PRB36" s="275"/>
      <c r="PRC36" s="275"/>
      <c r="PRD36" s="275"/>
      <c r="PRE36" s="275"/>
      <c r="PRF36" s="275"/>
      <c r="PRG36" s="275"/>
      <c r="PRH36" s="275"/>
      <c r="PRI36" s="275"/>
      <c r="PRJ36" s="275"/>
      <c r="PRK36" s="275"/>
      <c r="PRL36" s="275"/>
      <c r="PRM36" s="275"/>
      <c r="PRN36" s="275"/>
      <c r="PRO36" s="275"/>
      <c r="PRP36" s="275"/>
      <c r="PRQ36" s="275"/>
      <c r="PRR36" s="275"/>
      <c r="PRS36" s="275"/>
      <c r="PRT36" s="275"/>
      <c r="PRU36" s="275"/>
      <c r="PRV36" s="275"/>
      <c r="PRW36" s="275"/>
      <c r="PRX36" s="275"/>
      <c r="PRY36" s="275"/>
      <c r="PRZ36" s="275"/>
      <c r="PSA36" s="275"/>
      <c r="PSB36" s="275"/>
      <c r="PSC36" s="275"/>
      <c r="PSD36" s="275"/>
      <c r="PSE36" s="275"/>
      <c r="PSF36" s="275"/>
      <c r="PSG36" s="275"/>
      <c r="PSH36" s="275"/>
      <c r="PSI36" s="275"/>
      <c r="PSJ36" s="275"/>
      <c r="PSK36" s="275"/>
      <c r="PSL36" s="275"/>
      <c r="PSM36" s="275"/>
      <c r="PSN36" s="275"/>
      <c r="PSO36" s="275"/>
      <c r="PSP36" s="275"/>
      <c r="PSQ36" s="275"/>
      <c r="PSR36" s="275"/>
      <c r="PSS36" s="275"/>
      <c r="PST36" s="275"/>
      <c r="PSU36" s="275"/>
      <c r="PSV36" s="275"/>
      <c r="PSW36" s="275"/>
      <c r="PSX36" s="275"/>
      <c r="PSY36" s="275"/>
      <c r="PSZ36" s="275"/>
      <c r="PTA36" s="275"/>
      <c r="PTB36" s="275"/>
      <c r="PTC36" s="275"/>
      <c r="PTD36" s="275"/>
      <c r="PTE36" s="275"/>
      <c r="PTF36" s="275"/>
      <c r="PTG36" s="275"/>
      <c r="PTH36" s="275"/>
      <c r="PTI36" s="275"/>
      <c r="PTJ36" s="275"/>
      <c r="PTK36" s="275"/>
      <c r="PTL36" s="275"/>
      <c r="PTM36" s="275"/>
      <c r="PTN36" s="275"/>
      <c r="PTO36" s="275"/>
      <c r="PTP36" s="275"/>
      <c r="PTQ36" s="275"/>
      <c r="PTR36" s="275"/>
      <c r="PTS36" s="275"/>
      <c r="PTT36" s="275"/>
      <c r="PTU36" s="275"/>
      <c r="PTV36" s="275"/>
      <c r="PTW36" s="275"/>
      <c r="PTX36" s="275"/>
      <c r="PTY36" s="275"/>
      <c r="PTZ36" s="275"/>
      <c r="PUA36" s="275"/>
      <c r="PUB36" s="275"/>
      <c r="PUC36" s="275"/>
      <c r="PUD36" s="275"/>
      <c r="PUE36" s="275"/>
      <c r="PUF36" s="275"/>
      <c r="PUG36" s="275"/>
      <c r="PUH36" s="275"/>
      <c r="PUI36" s="275"/>
      <c r="PUJ36" s="275"/>
      <c r="PUK36" s="275"/>
      <c r="PUL36" s="275"/>
      <c r="PUM36" s="275"/>
      <c r="PUN36" s="275"/>
      <c r="PUO36" s="275"/>
      <c r="PUP36" s="275"/>
      <c r="PUQ36" s="275"/>
      <c r="PUR36" s="275"/>
      <c r="PUS36" s="275"/>
      <c r="PUT36" s="275"/>
      <c r="PUU36" s="275"/>
      <c r="PUV36" s="275"/>
      <c r="PUW36" s="275"/>
      <c r="PUX36" s="275"/>
      <c r="PUY36" s="275"/>
      <c r="PUZ36" s="275"/>
      <c r="PVA36" s="275"/>
      <c r="PVB36" s="275"/>
      <c r="PVC36" s="275"/>
      <c r="PVD36" s="275"/>
      <c r="PVE36" s="275"/>
      <c r="PVF36" s="275"/>
      <c r="PVG36" s="275"/>
      <c r="PVH36" s="275"/>
      <c r="PVI36" s="275"/>
      <c r="PVJ36" s="275"/>
      <c r="PVK36" s="275"/>
      <c r="PVL36" s="275"/>
      <c r="PVM36" s="275"/>
      <c r="PVN36" s="275"/>
      <c r="PVO36" s="275"/>
      <c r="PVP36" s="275"/>
      <c r="PVQ36" s="275"/>
      <c r="PVR36" s="275"/>
      <c r="PVS36" s="275"/>
      <c r="PVT36" s="275"/>
      <c r="PVU36" s="275"/>
      <c r="PVV36" s="275"/>
      <c r="PVW36" s="275"/>
      <c r="PVX36" s="275"/>
      <c r="PVY36" s="275"/>
      <c r="PVZ36" s="275"/>
      <c r="PWA36" s="275"/>
      <c r="PWB36" s="275"/>
      <c r="PWC36" s="275"/>
      <c r="PWD36" s="275"/>
      <c r="PWE36" s="275"/>
      <c r="PWF36" s="275"/>
      <c r="PWG36" s="275"/>
      <c r="PWH36" s="275"/>
      <c r="PWI36" s="275"/>
      <c r="PWJ36" s="275"/>
      <c r="PWK36" s="275"/>
      <c r="PWL36" s="275"/>
      <c r="PWM36" s="275"/>
      <c r="PWN36" s="275"/>
      <c r="PWO36" s="275"/>
      <c r="PWP36" s="275"/>
      <c r="PWQ36" s="275"/>
      <c r="PWR36" s="275"/>
      <c r="PWS36" s="275"/>
      <c r="PWT36" s="275"/>
      <c r="PWU36" s="275"/>
      <c r="PWV36" s="275"/>
      <c r="PWW36" s="275"/>
      <c r="PWX36" s="275"/>
      <c r="PWY36" s="275"/>
      <c r="PWZ36" s="275"/>
      <c r="PXA36" s="275"/>
      <c r="PXB36" s="275"/>
      <c r="PXC36" s="275"/>
      <c r="PXD36" s="275"/>
      <c r="PXE36" s="275"/>
      <c r="PXF36" s="275"/>
      <c r="PXG36" s="275"/>
      <c r="PXH36" s="275"/>
      <c r="PXI36" s="275"/>
      <c r="PXJ36" s="275"/>
      <c r="PXK36" s="275"/>
      <c r="PXL36" s="275"/>
      <c r="PXM36" s="275"/>
      <c r="PXN36" s="275"/>
      <c r="PXO36" s="275"/>
      <c r="PXP36" s="275"/>
      <c r="PXQ36" s="275"/>
      <c r="PXR36" s="275"/>
      <c r="PXS36" s="275"/>
      <c r="PXT36" s="275"/>
      <c r="PXU36" s="275"/>
      <c r="PXV36" s="275"/>
      <c r="PXW36" s="275"/>
      <c r="PXX36" s="275"/>
      <c r="PXY36" s="275"/>
      <c r="PXZ36" s="275"/>
      <c r="PYA36" s="275"/>
      <c r="PYB36" s="275"/>
      <c r="PYC36" s="275"/>
      <c r="PYD36" s="275"/>
      <c r="PYE36" s="275"/>
      <c r="PYF36" s="275"/>
      <c r="PYG36" s="275"/>
      <c r="PYH36" s="275"/>
      <c r="PYI36" s="275"/>
      <c r="PYJ36" s="275"/>
      <c r="PYK36" s="275"/>
      <c r="PYL36" s="275"/>
      <c r="PYM36" s="275"/>
      <c r="PYN36" s="275"/>
      <c r="PYO36" s="275"/>
      <c r="PYP36" s="275"/>
      <c r="PYQ36" s="275"/>
      <c r="PYR36" s="275"/>
      <c r="PYS36" s="275"/>
      <c r="PYT36" s="275"/>
      <c r="PYU36" s="275"/>
      <c r="PYV36" s="275"/>
      <c r="PYW36" s="275"/>
      <c r="PYX36" s="275"/>
      <c r="PYY36" s="275"/>
      <c r="PYZ36" s="275"/>
      <c r="PZA36" s="275"/>
      <c r="PZB36" s="275"/>
      <c r="PZC36" s="275"/>
      <c r="PZD36" s="275"/>
      <c r="PZE36" s="275"/>
      <c r="PZF36" s="275"/>
      <c r="PZG36" s="275"/>
      <c r="PZH36" s="275"/>
      <c r="PZI36" s="275"/>
      <c r="PZJ36" s="275"/>
      <c r="PZK36" s="275"/>
      <c r="PZL36" s="275"/>
      <c r="PZM36" s="275"/>
      <c r="PZN36" s="275"/>
      <c r="PZO36" s="275"/>
      <c r="PZP36" s="275"/>
      <c r="PZQ36" s="275"/>
      <c r="PZR36" s="275"/>
      <c r="PZS36" s="275"/>
      <c r="PZT36" s="275"/>
      <c r="PZU36" s="275"/>
      <c r="PZV36" s="275"/>
      <c r="PZW36" s="275"/>
      <c r="PZX36" s="275"/>
      <c r="PZY36" s="275"/>
      <c r="PZZ36" s="275"/>
      <c r="QAA36" s="275"/>
      <c r="QAB36" s="275"/>
      <c r="QAC36" s="275"/>
      <c r="QAD36" s="275"/>
      <c r="QAE36" s="275"/>
      <c r="QAF36" s="275"/>
      <c r="QAG36" s="275"/>
      <c r="QAH36" s="275"/>
      <c r="QAI36" s="275"/>
      <c r="QAJ36" s="275"/>
      <c r="QAK36" s="275"/>
      <c r="QAL36" s="275"/>
      <c r="QAM36" s="275"/>
      <c r="QAN36" s="275"/>
      <c r="QAO36" s="275"/>
      <c r="QAP36" s="275"/>
      <c r="QAQ36" s="275"/>
      <c r="QAR36" s="275"/>
      <c r="QAS36" s="275"/>
      <c r="QAT36" s="275"/>
      <c r="QAU36" s="275"/>
      <c r="QAV36" s="275"/>
      <c r="QAW36" s="275"/>
      <c r="QAX36" s="275"/>
      <c r="QAY36" s="275"/>
      <c r="QAZ36" s="275"/>
      <c r="QBA36" s="275"/>
      <c r="QBB36" s="275"/>
      <c r="QBC36" s="275"/>
      <c r="QBD36" s="275"/>
      <c r="QBE36" s="275"/>
      <c r="QBF36" s="275"/>
      <c r="QBG36" s="275"/>
      <c r="QBH36" s="275"/>
      <c r="QBI36" s="275"/>
      <c r="QBJ36" s="275"/>
      <c r="QBK36" s="275"/>
      <c r="QBL36" s="275"/>
      <c r="QBM36" s="275"/>
      <c r="QBN36" s="275"/>
      <c r="QBO36" s="275"/>
      <c r="QBP36" s="275"/>
      <c r="QBQ36" s="275"/>
      <c r="QBR36" s="275"/>
      <c r="QBS36" s="275"/>
      <c r="QBT36" s="275"/>
      <c r="QBU36" s="275"/>
      <c r="QBV36" s="275"/>
      <c r="QBW36" s="275"/>
      <c r="QBX36" s="275"/>
      <c r="QBY36" s="275"/>
      <c r="QBZ36" s="275"/>
      <c r="QCA36" s="275"/>
      <c r="QCB36" s="275"/>
      <c r="QCC36" s="275"/>
      <c r="QCD36" s="275"/>
      <c r="QCE36" s="275"/>
      <c r="QCF36" s="275"/>
      <c r="QCG36" s="275"/>
      <c r="QCH36" s="275"/>
      <c r="QCI36" s="275"/>
      <c r="QCJ36" s="275"/>
      <c r="QCK36" s="275"/>
      <c r="QCL36" s="275"/>
      <c r="QCM36" s="275"/>
      <c r="QCN36" s="275"/>
      <c r="QCO36" s="275"/>
      <c r="QCP36" s="275"/>
      <c r="QCQ36" s="275"/>
      <c r="QCR36" s="275"/>
      <c r="QCS36" s="275"/>
      <c r="QCT36" s="275"/>
      <c r="QCU36" s="275"/>
      <c r="QCV36" s="275"/>
      <c r="QCW36" s="275"/>
      <c r="QCX36" s="275"/>
      <c r="QCY36" s="275"/>
      <c r="QCZ36" s="275"/>
      <c r="QDA36" s="275"/>
      <c r="QDB36" s="275"/>
      <c r="QDC36" s="275"/>
      <c r="QDD36" s="275"/>
      <c r="QDE36" s="275"/>
      <c r="QDF36" s="275"/>
      <c r="QDG36" s="275"/>
      <c r="QDH36" s="275"/>
      <c r="QDI36" s="275"/>
      <c r="QDJ36" s="275"/>
      <c r="QDK36" s="275"/>
      <c r="QDL36" s="275"/>
      <c r="QDM36" s="275"/>
      <c r="QDN36" s="275"/>
      <c r="QDO36" s="275"/>
      <c r="QDP36" s="275"/>
      <c r="QDQ36" s="275"/>
      <c r="QDR36" s="275"/>
      <c r="QDS36" s="275"/>
      <c r="QDT36" s="275"/>
      <c r="QDU36" s="275"/>
      <c r="QDV36" s="275"/>
      <c r="QDW36" s="275"/>
      <c r="QDX36" s="275"/>
      <c r="QDY36" s="275"/>
      <c r="QDZ36" s="275"/>
      <c r="QEA36" s="275"/>
      <c r="QEB36" s="275"/>
      <c r="QEC36" s="275"/>
      <c r="QED36" s="275"/>
      <c r="QEE36" s="275"/>
      <c r="QEF36" s="275"/>
      <c r="QEG36" s="275"/>
      <c r="QEH36" s="275"/>
      <c r="QEI36" s="275"/>
      <c r="QEJ36" s="275"/>
      <c r="QEK36" s="275"/>
      <c r="QEL36" s="275"/>
      <c r="QEM36" s="275"/>
      <c r="QEN36" s="275"/>
      <c r="QEO36" s="275"/>
      <c r="QEP36" s="275"/>
      <c r="QEQ36" s="275"/>
      <c r="QER36" s="275"/>
      <c r="QES36" s="275"/>
      <c r="QET36" s="275"/>
      <c r="QEU36" s="275"/>
      <c r="QEV36" s="275"/>
      <c r="QEW36" s="275"/>
      <c r="QEX36" s="275"/>
      <c r="QEY36" s="275"/>
      <c r="QEZ36" s="275"/>
      <c r="QFA36" s="275"/>
      <c r="QFB36" s="275"/>
      <c r="QFC36" s="275"/>
      <c r="QFD36" s="275"/>
      <c r="QFE36" s="275"/>
      <c r="QFF36" s="275"/>
      <c r="QFG36" s="275"/>
      <c r="QFH36" s="275"/>
      <c r="QFI36" s="275"/>
      <c r="QFJ36" s="275"/>
      <c r="QFK36" s="275"/>
      <c r="QFL36" s="275"/>
      <c r="QFM36" s="275"/>
      <c r="QFN36" s="275"/>
      <c r="QFO36" s="275"/>
      <c r="QFP36" s="275"/>
      <c r="QFQ36" s="275"/>
      <c r="QFR36" s="275"/>
      <c r="QFS36" s="275"/>
      <c r="QFT36" s="275"/>
      <c r="QFU36" s="275"/>
      <c r="QFV36" s="275"/>
      <c r="QFW36" s="275"/>
      <c r="QFX36" s="275"/>
      <c r="QFY36" s="275"/>
      <c r="QFZ36" s="275"/>
      <c r="QGA36" s="275"/>
      <c r="QGB36" s="275"/>
      <c r="QGC36" s="275"/>
      <c r="QGD36" s="275"/>
      <c r="QGE36" s="275"/>
      <c r="QGF36" s="275"/>
      <c r="QGG36" s="275"/>
      <c r="QGH36" s="275"/>
      <c r="QGI36" s="275"/>
      <c r="QGJ36" s="275"/>
      <c r="QGK36" s="275"/>
      <c r="QGL36" s="275"/>
      <c r="QGM36" s="275"/>
      <c r="QGN36" s="275"/>
      <c r="QGO36" s="275"/>
      <c r="QGP36" s="275"/>
      <c r="QGQ36" s="275"/>
      <c r="QGR36" s="275"/>
      <c r="QGS36" s="275"/>
      <c r="QGT36" s="275"/>
      <c r="QGU36" s="275"/>
      <c r="QGV36" s="275"/>
      <c r="QGW36" s="275"/>
      <c r="QGX36" s="275"/>
      <c r="QGY36" s="275"/>
      <c r="QGZ36" s="275"/>
      <c r="QHA36" s="275"/>
      <c r="QHB36" s="275"/>
      <c r="QHC36" s="275"/>
      <c r="QHD36" s="275"/>
      <c r="QHE36" s="275"/>
      <c r="QHF36" s="275"/>
      <c r="QHG36" s="275"/>
      <c r="QHH36" s="275"/>
      <c r="QHI36" s="275"/>
      <c r="QHJ36" s="275"/>
      <c r="QHK36" s="275"/>
      <c r="QHL36" s="275"/>
      <c r="QHM36" s="275"/>
      <c r="QHN36" s="275"/>
      <c r="QHO36" s="275"/>
      <c r="QHP36" s="275"/>
      <c r="QHQ36" s="275"/>
      <c r="QHR36" s="275"/>
      <c r="QHS36" s="275"/>
      <c r="QHT36" s="275"/>
      <c r="QHU36" s="275"/>
      <c r="QHV36" s="275"/>
      <c r="QHW36" s="275"/>
      <c r="QHX36" s="275"/>
      <c r="QHY36" s="275"/>
      <c r="QHZ36" s="275"/>
      <c r="QIA36" s="275"/>
      <c r="QIB36" s="275"/>
      <c r="QIC36" s="275"/>
      <c r="QID36" s="275"/>
      <c r="QIE36" s="275"/>
      <c r="QIF36" s="275"/>
      <c r="QIG36" s="275"/>
      <c r="QIH36" s="275"/>
      <c r="QII36" s="275"/>
      <c r="QIJ36" s="275"/>
      <c r="QIK36" s="275"/>
      <c r="QIL36" s="275"/>
      <c r="QIM36" s="275"/>
      <c r="QIN36" s="275"/>
      <c r="QIO36" s="275"/>
      <c r="QIP36" s="275"/>
      <c r="QIQ36" s="275"/>
      <c r="QIR36" s="275"/>
      <c r="QIS36" s="275"/>
      <c r="QIT36" s="275"/>
      <c r="QIU36" s="275"/>
      <c r="QIV36" s="275"/>
      <c r="QIW36" s="275"/>
      <c r="QIX36" s="275"/>
      <c r="QIY36" s="275"/>
      <c r="QIZ36" s="275"/>
      <c r="QJA36" s="275"/>
      <c r="QJB36" s="275"/>
      <c r="QJC36" s="275"/>
      <c r="QJD36" s="275"/>
      <c r="QJE36" s="275"/>
      <c r="QJF36" s="275"/>
      <c r="QJG36" s="275"/>
      <c r="QJH36" s="275"/>
      <c r="QJI36" s="275"/>
      <c r="QJJ36" s="275"/>
      <c r="QJK36" s="275"/>
      <c r="QJL36" s="275"/>
      <c r="QJM36" s="275"/>
      <c r="QJN36" s="275"/>
      <c r="QJO36" s="275"/>
      <c r="QJP36" s="275"/>
      <c r="QJQ36" s="275"/>
      <c r="QJR36" s="275"/>
      <c r="QJS36" s="275"/>
      <c r="QJT36" s="275"/>
      <c r="QJU36" s="275"/>
      <c r="QJV36" s="275"/>
      <c r="QJW36" s="275"/>
      <c r="QJX36" s="275"/>
      <c r="QJY36" s="275"/>
      <c r="QJZ36" s="275"/>
      <c r="QKA36" s="275"/>
      <c r="QKB36" s="275"/>
      <c r="QKC36" s="275"/>
      <c r="QKD36" s="275"/>
      <c r="QKE36" s="275"/>
      <c r="QKF36" s="275"/>
      <c r="QKG36" s="275"/>
      <c r="QKH36" s="275"/>
      <c r="QKI36" s="275"/>
      <c r="QKJ36" s="275"/>
      <c r="QKK36" s="275"/>
      <c r="QKL36" s="275"/>
      <c r="QKM36" s="275"/>
      <c r="QKN36" s="275"/>
      <c r="QKO36" s="275"/>
      <c r="QKP36" s="275"/>
      <c r="QKQ36" s="275"/>
      <c r="QKR36" s="275"/>
      <c r="QKS36" s="275"/>
      <c r="QKT36" s="275"/>
      <c r="QKU36" s="275"/>
      <c r="QKV36" s="275"/>
      <c r="QKW36" s="275"/>
      <c r="QKX36" s="275"/>
      <c r="QKY36" s="275"/>
      <c r="QKZ36" s="275"/>
      <c r="QLA36" s="275"/>
      <c r="QLB36" s="275"/>
      <c r="QLC36" s="275"/>
      <c r="QLD36" s="275"/>
      <c r="QLE36" s="275"/>
      <c r="QLF36" s="275"/>
      <c r="QLG36" s="275"/>
      <c r="QLH36" s="275"/>
      <c r="QLI36" s="275"/>
      <c r="QLJ36" s="275"/>
      <c r="QLK36" s="275"/>
      <c r="QLL36" s="275"/>
      <c r="QLM36" s="275"/>
      <c r="QLN36" s="275"/>
      <c r="QLO36" s="275"/>
      <c r="QLP36" s="275"/>
      <c r="QLQ36" s="275"/>
      <c r="QLR36" s="275"/>
      <c r="QLS36" s="275"/>
      <c r="QLT36" s="275"/>
      <c r="QLU36" s="275"/>
      <c r="QLV36" s="275"/>
      <c r="QLW36" s="275"/>
      <c r="QLX36" s="275"/>
      <c r="QLY36" s="275"/>
      <c r="QLZ36" s="275"/>
      <c r="QMA36" s="275"/>
      <c r="QMB36" s="275"/>
      <c r="QMC36" s="275"/>
      <c r="QMD36" s="275"/>
      <c r="QME36" s="275"/>
      <c r="QMF36" s="275"/>
      <c r="QMG36" s="275"/>
      <c r="QMH36" s="275"/>
      <c r="QMI36" s="275"/>
      <c r="QMJ36" s="275"/>
      <c r="QMK36" s="275"/>
      <c r="QML36" s="275"/>
      <c r="QMM36" s="275"/>
      <c r="QMN36" s="275"/>
      <c r="QMO36" s="275"/>
      <c r="QMP36" s="275"/>
      <c r="QMQ36" s="275"/>
      <c r="QMR36" s="275"/>
      <c r="QMS36" s="275"/>
      <c r="QMT36" s="275"/>
      <c r="QMU36" s="275"/>
      <c r="QMV36" s="275"/>
      <c r="QMW36" s="275"/>
      <c r="QMX36" s="275"/>
      <c r="QMY36" s="275"/>
      <c r="QMZ36" s="275"/>
      <c r="QNA36" s="275"/>
      <c r="QNB36" s="275"/>
      <c r="QNC36" s="275"/>
      <c r="QND36" s="275"/>
      <c r="QNE36" s="275"/>
      <c r="QNF36" s="275"/>
      <c r="QNG36" s="275"/>
      <c r="QNH36" s="275"/>
      <c r="QNI36" s="275"/>
      <c r="QNJ36" s="275"/>
      <c r="QNK36" s="275"/>
      <c r="QNL36" s="275"/>
      <c r="QNM36" s="275"/>
      <c r="QNN36" s="275"/>
      <c r="QNO36" s="275"/>
      <c r="QNP36" s="275"/>
      <c r="QNQ36" s="275"/>
      <c r="QNR36" s="275"/>
      <c r="QNS36" s="275"/>
      <c r="QNT36" s="275"/>
      <c r="QNU36" s="275"/>
      <c r="QNV36" s="275"/>
      <c r="QNW36" s="275"/>
      <c r="QNX36" s="275"/>
      <c r="QNY36" s="275"/>
      <c r="QNZ36" s="275"/>
      <c r="QOA36" s="275"/>
      <c r="QOB36" s="275"/>
      <c r="QOC36" s="275"/>
      <c r="QOD36" s="275"/>
      <c r="QOE36" s="275"/>
      <c r="QOF36" s="275"/>
      <c r="QOG36" s="275"/>
      <c r="QOH36" s="275"/>
      <c r="QOI36" s="275"/>
      <c r="QOJ36" s="275"/>
      <c r="QOK36" s="275"/>
      <c r="QOL36" s="275"/>
      <c r="QOM36" s="275"/>
      <c r="QON36" s="275"/>
      <c r="QOO36" s="275"/>
      <c r="QOP36" s="275"/>
      <c r="QOQ36" s="275"/>
      <c r="QOR36" s="275"/>
      <c r="QOS36" s="275"/>
      <c r="QOT36" s="275"/>
      <c r="QOU36" s="275"/>
      <c r="QOV36" s="275"/>
      <c r="QOW36" s="275"/>
      <c r="QOX36" s="275"/>
      <c r="QOY36" s="275"/>
      <c r="QOZ36" s="275"/>
      <c r="QPA36" s="275"/>
      <c r="QPB36" s="275"/>
      <c r="QPC36" s="275"/>
      <c r="QPD36" s="275"/>
      <c r="QPE36" s="275"/>
      <c r="QPF36" s="275"/>
      <c r="QPG36" s="275"/>
      <c r="QPH36" s="275"/>
      <c r="QPI36" s="275"/>
      <c r="QPJ36" s="275"/>
      <c r="QPK36" s="275"/>
      <c r="QPL36" s="275"/>
      <c r="QPM36" s="275"/>
      <c r="QPN36" s="275"/>
      <c r="QPO36" s="275"/>
      <c r="QPP36" s="275"/>
      <c r="QPQ36" s="275"/>
      <c r="QPR36" s="275"/>
      <c r="QPS36" s="275"/>
      <c r="QPT36" s="275"/>
      <c r="QPU36" s="275"/>
      <c r="QPV36" s="275"/>
      <c r="QPW36" s="275"/>
      <c r="QPX36" s="275"/>
      <c r="QPY36" s="275"/>
      <c r="QPZ36" s="275"/>
      <c r="QQA36" s="275"/>
      <c r="QQB36" s="275"/>
      <c r="QQC36" s="275"/>
      <c r="QQD36" s="275"/>
      <c r="QQE36" s="275"/>
      <c r="QQF36" s="275"/>
      <c r="QQG36" s="275"/>
      <c r="QQH36" s="275"/>
      <c r="QQI36" s="275"/>
      <c r="QQJ36" s="275"/>
      <c r="QQK36" s="275"/>
      <c r="QQL36" s="275"/>
      <c r="QQM36" s="275"/>
      <c r="QQN36" s="275"/>
      <c r="QQO36" s="275"/>
      <c r="QQP36" s="275"/>
      <c r="QQQ36" s="275"/>
      <c r="QQR36" s="275"/>
      <c r="QQS36" s="275"/>
      <c r="QQT36" s="275"/>
      <c r="QQU36" s="275"/>
      <c r="QQV36" s="275"/>
      <c r="QQW36" s="275"/>
      <c r="QQX36" s="275"/>
      <c r="QQY36" s="275"/>
      <c r="QQZ36" s="275"/>
      <c r="QRA36" s="275"/>
      <c r="QRB36" s="275"/>
      <c r="QRC36" s="275"/>
      <c r="QRD36" s="275"/>
      <c r="QRE36" s="275"/>
      <c r="QRF36" s="275"/>
      <c r="QRG36" s="275"/>
      <c r="QRH36" s="275"/>
      <c r="QRI36" s="275"/>
      <c r="QRJ36" s="275"/>
      <c r="QRK36" s="275"/>
      <c r="QRL36" s="275"/>
      <c r="QRM36" s="275"/>
      <c r="QRN36" s="275"/>
      <c r="QRO36" s="275"/>
      <c r="QRP36" s="275"/>
      <c r="QRQ36" s="275"/>
      <c r="QRR36" s="275"/>
      <c r="QRS36" s="275"/>
      <c r="QRT36" s="275"/>
      <c r="QRU36" s="275"/>
      <c r="QRV36" s="275"/>
      <c r="QRW36" s="275"/>
      <c r="QRX36" s="275"/>
      <c r="QRY36" s="275"/>
      <c r="QRZ36" s="275"/>
      <c r="QSA36" s="275"/>
      <c r="QSB36" s="275"/>
      <c r="QSC36" s="275"/>
      <c r="QSD36" s="275"/>
      <c r="QSE36" s="275"/>
      <c r="QSF36" s="275"/>
      <c r="QSG36" s="275"/>
      <c r="QSH36" s="275"/>
      <c r="QSI36" s="275"/>
      <c r="QSJ36" s="275"/>
      <c r="QSK36" s="275"/>
      <c r="QSL36" s="275"/>
      <c r="QSM36" s="275"/>
      <c r="QSN36" s="275"/>
      <c r="QSO36" s="275"/>
      <c r="QSP36" s="275"/>
      <c r="QSQ36" s="275"/>
      <c r="QSR36" s="275"/>
      <c r="QSS36" s="275"/>
      <c r="QST36" s="275"/>
      <c r="QSU36" s="275"/>
      <c r="QSV36" s="275"/>
      <c r="QSW36" s="275"/>
      <c r="QSX36" s="275"/>
      <c r="QSY36" s="275"/>
      <c r="QSZ36" s="275"/>
      <c r="QTA36" s="275"/>
      <c r="QTB36" s="275"/>
      <c r="QTC36" s="275"/>
      <c r="QTD36" s="275"/>
      <c r="QTE36" s="275"/>
      <c r="QTF36" s="275"/>
      <c r="QTG36" s="275"/>
      <c r="QTH36" s="275"/>
      <c r="QTI36" s="275"/>
      <c r="QTJ36" s="275"/>
      <c r="QTK36" s="275"/>
      <c r="QTL36" s="275"/>
      <c r="QTM36" s="275"/>
      <c r="QTN36" s="275"/>
      <c r="QTO36" s="275"/>
      <c r="QTP36" s="275"/>
      <c r="QTQ36" s="275"/>
      <c r="QTR36" s="275"/>
      <c r="QTS36" s="275"/>
      <c r="QTT36" s="275"/>
      <c r="QTU36" s="275"/>
      <c r="QTV36" s="275"/>
      <c r="QTW36" s="275"/>
      <c r="QTX36" s="275"/>
      <c r="QTY36" s="275"/>
      <c r="QTZ36" s="275"/>
      <c r="QUA36" s="275"/>
      <c r="QUB36" s="275"/>
      <c r="QUC36" s="275"/>
      <c r="QUD36" s="275"/>
      <c r="QUE36" s="275"/>
      <c r="QUF36" s="275"/>
      <c r="QUG36" s="275"/>
      <c r="QUH36" s="275"/>
      <c r="QUI36" s="275"/>
      <c r="QUJ36" s="275"/>
      <c r="QUK36" s="275"/>
      <c r="QUL36" s="275"/>
      <c r="QUM36" s="275"/>
      <c r="QUN36" s="275"/>
      <c r="QUO36" s="275"/>
      <c r="QUP36" s="275"/>
      <c r="QUQ36" s="275"/>
      <c r="QUR36" s="275"/>
      <c r="QUS36" s="275"/>
      <c r="QUT36" s="275"/>
      <c r="QUU36" s="275"/>
      <c r="QUV36" s="275"/>
      <c r="QUW36" s="275"/>
      <c r="QUX36" s="275"/>
      <c r="QUY36" s="275"/>
      <c r="QUZ36" s="275"/>
      <c r="QVA36" s="275"/>
      <c r="QVB36" s="275"/>
      <c r="QVC36" s="275"/>
      <c r="QVD36" s="275"/>
      <c r="QVE36" s="275"/>
      <c r="QVF36" s="275"/>
      <c r="QVG36" s="275"/>
      <c r="QVH36" s="275"/>
      <c r="QVI36" s="275"/>
      <c r="QVJ36" s="275"/>
      <c r="QVK36" s="275"/>
      <c r="QVL36" s="275"/>
      <c r="QVM36" s="275"/>
      <c r="QVN36" s="275"/>
      <c r="QVO36" s="275"/>
      <c r="QVP36" s="275"/>
      <c r="QVQ36" s="275"/>
      <c r="QVR36" s="275"/>
      <c r="QVS36" s="275"/>
      <c r="QVT36" s="275"/>
      <c r="QVU36" s="275"/>
      <c r="QVV36" s="275"/>
      <c r="QVW36" s="275"/>
      <c r="QVX36" s="275"/>
      <c r="QVY36" s="275"/>
      <c r="QVZ36" s="275"/>
      <c r="QWA36" s="275"/>
      <c r="QWB36" s="275"/>
      <c r="QWC36" s="275"/>
      <c r="QWD36" s="275"/>
      <c r="QWE36" s="275"/>
      <c r="QWF36" s="275"/>
      <c r="QWG36" s="275"/>
      <c r="QWH36" s="275"/>
      <c r="QWI36" s="275"/>
      <c r="QWJ36" s="275"/>
      <c r="QWK36" s="275"/>
      <c r="QWL36" s="275"/>
      <c r="QWM36" s="275"/>
      <c r="QWN36" s="275"/>
      <c r="QWO36" s="275"/>
      <c r="QWP36" s="275"/>
      <c r="QWQ36" s="275"/>
      <c r="QWR36" s="275"/>
      <c r="QWS36" s="275"/>
      <c r="QWT36" s="275"/>
      <c r="QWU36" s="275"/>
      <c r="QWV36" s="275"/>
      <c r="QWW36" s="275"/>
      <c r="QWX36" s="275"/>
      <c r="QWY36" s="275"/>
      <c r="QWZ36" s="275"/>
      <c r="QXA36" s="275"/>
      <c r="QXB36" s="275"/>
      <c r="QXC36" s="275"/>
      <c r="QXD36" s="275"/>
      <c r="QXE36" s="275"/>
      <c r="QXF36" s="275"/>
      <c r="QXG36" s="275"/>
      <c r="QXH36" s="275"/>
      <c r="QXI36" s="275"/>
      <c r="QXJ36" s="275"/>
      <c r="QXK36" s="275"/>
      <c r="QXL36" s="275"/>
      <c r="QXM36" s="275"/>
      <c r="QXN36" s="275"/>
      <c r="QXO36" s="275"/>
      <c r="QXP36" s="275"/>
      <c r="QXQ36" s="275"/>
      <c r="QXR36" s="275"/>
      <c r="QXS36" s="275"/>
      <c r="QXT36" s="275"/>
      <c r="QXU36" s="275"/>
      <c r="QXV36" s="275"/>
      <c r="QXW36" s="275"/>
      <c r="QXX36" s="275"/>
      <c r="QXY36" s="275"/>
      <c r="QXZ36" s="275"/>
      <c r="QYA36" s="275"/>
      <c r="QYB36" s="275"/>
      <c r="QYC36" s="275"/>
      <c r="QYD36" s="275"/>
      <c r="QYE36" s="275"/>
      <c r="QYF36" s="275"/>
      <c r="QYG36" s="275"/>
      <c r="QYH36" s="275"/>
      <c r="QYI36" s="275"/>
      <c r="QYJ36" s="275"/>
      <c r="QYK36" s="275"/>
      <c r="QYL36" s="275"/>
      <c r="QYM36" s="275"/>
      <c r="QYN36" s="275"/>
      <c r="QYO36" s="275"/>
      <c r="QYP36" s="275"/>
      <c r="QYQ36" s="275"/>
      <c r="QYR36" s="275"/>
      <c r="QYS36" s="275"/>
      <c r="QYT36" s="275"/>
      <c r="QYU36" s="275"/>
      <c r="QYV36" s="275"/>
      <c r="QYW36" s="275"/>
      <c r="QYX36" s="275"/>
      <c r="QYY36" s="275"/>
      <c r="QYZ36" s="275"/>
      <c r="QZA36" s="275"/>
      <c r="QZB36" s="275"/>
      <c r="QZC36" s="275"/>
      <c r="QZD36" s="275"/>
      <c r="QZE36" s="275"/>
      <c r="QZF36" s="275"/>
      <c r="QZG36" s="275"/>
      <c r="QZH36" s="275"/>
      <c r="QZI36" s="275"/>
      <c r="QZJ36" s="275"/>
      <c r="QZK36" s="275"/>
      <c r="QZL36" s="275"/>
      <c r="QZM36" s="275"/>
      <c r="QZN36" s="275"/>
      <c r="QZO36" s="275"/>
      <c r="QZP36" s="275"/>
      <c r="QZQ36" s="275"/>
      <c r="QZR36" s="275"/>
      <c r="QZS36" s="275"/>
      <c r="QZT36" s="275"/>
      <c r="QZU36" s="275"/>
      <c r="QZV36" s="275"/>
      <c r="QZW36" s="275"/>
      <c r="QZX36" s="275"/>
      <c r="QZY36" s="275"/>
      <c r="QZZ36" s="275"/>
      <c r="RAA36" s="275"/>
      <c r="RAB36" s="275"/>
      <c r="RAC36" s="275"/>
      <c r="RAD36" s="275"/>
      <c r="RAE36" s="275"/>
      <c r="RAF36" s="275"/>
      <c r="RAG36" s="275"/>
      <c r="RAH36" s="275"/>
      <c r="RAI36" s="275"/>
      <c r="RAJ36" s="275"/>
      <c r="RAK36" s="275"/>
      <c r="RAL36" s="275"/>
      <c r="RAM36" s="275"/>
      <c r="RAN36" s="275"/>
      <c r="RAO36" s="275"/>
      <c r="RAP36" s="275"/>
      <c r="RAQ36" s="275"/>
      <c r="RAR36" s="275"/>
      <c r="RAS36" s="275"/>
      <c r="RAT36" s="275"/>
      <c r="RAU36" s="275"/>
      <c r="RAV36" s="275"/>
      <c r="RAW36" s="275"/>
      <c r="RAX36" s="275"/>
      <c r="RAY36" s="275"/>
      <c r="RAZ36" s="275"/>
      <c r="RBA36" s="275"/>
      <c r="RBB36" s="275"/>
      <c r="RBC36" s="275"/>
      <c r="RBD36" s="275"/>
      <c r="RBE36" s="275"/>
      <c r="RBF36" s="275"/>
      <c r="RBG36" s="275"/>
      <c r="RBH36" s="275"/>
      <c r="RBI36" s="275"/>
      <c r="RBJ36" s="275"/>
      <c r="RBK36" s="275"/>
      <c r="RBL36" s="275"/>
      <c r="RBM36" s="275"/>
      <c r="RBN36" s="275"/>
      <c r="RBO36" s="275"/>
      <c r="RBP36" s="275"/>
      <c r="RBQ36" s="275"/>
      <c r="RBR36" s="275"/>
      <c r="RBS36" s="275"/>
      <c r="RBT36" s="275"/>
      <c r="RBU36" s="275"/>
      <c r="RBV36" s="275"/>
      <c r="RBW36" s="275"/>
      <c r="RBX36" s="275"/>
      <c r="RBY36" s="275"/>
      <c r="RBZ36" s="275"/>
      <c r="RCA36" s="275"/>
      <c r="RCB36" s="275"/>
      <c r="RCC36" s="275"/>
      <c r="RCD36" s="275"/>
      <c r="RCE36" s="275"/>
      <c r="RCF36" s="275"/>
      <c r="RCG36" s="275"/>
      <c r="RCH36" s="275"/>
      <c r="RCI36" s="275"/>
      <c r="RCJ36" s="275"/>
      <c r="RCK36" s="275"/>
      <c r="RCL36" s="275"/>
      <c r="RCM36" s="275"/>
      <c r="RCN36" s="275"/>
      <c r="RCO36" s="275"/>
      <c r="RCP36" s="275"/>
      <c r="RCQ36" s="275"/>
      <c r="RCR36" s="275"/>
      <c r="RCS36" s="275"/>
      <c r="RCT36" s="275"/>
      <c r="RCU36" s="275"/>
      <c r="RCV36" s="275"/>
      <c r="RCW36" s="275"/>
      <c r="RCX36" s="275"/>
      <c r="RCY36" s="275"/>
      <c r="RCZ36" s="275"/>
      <c r="RDA36" s="275"/>
      <c r="RDB36" s="275"/>
      <c r="RDC36" s="275"/>
      <c r="RDD36" s="275"/>
      <c r="RDE36" s="275"/>
      <c r="RDF36" s="275"/>
      <c r="RDG36" s="275"/>
      <c r="RDH36" s="275"/>
      <c r="RDI36" s="275"/>
      <c r="RDJ36" s="275"/>
      <c r="RDK36" s="275"/>
      <c r="RDL36" s="275"/>
      <c r="RDM36" s="275"/>
      <c r="RDN36" s="275"/>
      <c r="RDO36" s="275"/>
      <c r="RDP36" s="275"/>
      <c r="RDQ36" s="275"/>
      <c r="RDR36" s="275"/>
      <c r="RDS36" s="275"/>
      <c r="RDT36" s="275"/>
      <c r="RDU36" s="275"/>
      <c r="RDV36" s="275"/>
      <c r="RDW36" s="275"/>
      <c r="RDX36" s="275"/>
      <c r="RDY36" s="275"/>
      <c r="RDZ36" s="275"/>
      <c r="REA36" s="275"/>
      <c r="REB36" s="275"/>
      <c r="REC36" s="275"/>
      <c r="RED36" s="275"/>
      <c r="REE36" s="275"/>
      <c r="REF36" s="275"/>
      <c r="REG36" s="275"/>
      <c r="REH36" s="275"/>
      <c r="REI36" s="275"/>
      <c r="REJ36" s="275"/>
      <c r="REK36" s="275"/>
      <c r="REL36" s="275"/>
      <c r="REM36" s="275"/>
      <c r="REN36" s="275"/>
      <c r="REO36" s="275"/>
      <c r="REP36" s="275"/>
      <c r="REQ36" s="275"/>
      <c r="RER36" s="275"/>
      <c r="RES36" s="275"/>
      <c r="RET36" s="275"/>
      <c r="REU36" s="275"/>
      <c r="REV36" s="275"/>
      <c r="REW36" s="275"/>
      <c r="REX36" s="275"/>
      <c r="REY36" s="275"/>
      <c r="REZ36" s="275"/>
      <c r="RFA36" s="275"/>
      <c r="RFB36" s="275"/>
      <c r="RFC36" s="275"/>
      <c r="RFD36" s="275"/>
      <c r="RFE36" s="275"/>
      <c r="RFF36" s="275"/>
      <c r="RFG36" s="275"/>
      <c r="RFH36" s="275"/>
      <c r="RFI36" s="275"/>
      <c r="RFJ36" s="275"/>
      <c r="RFK36" s="275"/>
      <c r="RFL36" s="275"/>
      <c r="RFM36" s="275"/>
      <c r="RFN36" s="275"/>
      <c r="RFO36" s="275"/>
      <c r="RFP36" s="275"/>
      <c r="RFQ36" s="275"/>
      <c r="RFR36" s="275"/>
      <c r="RFS36" s="275"/>
      <c r="RFT36" s="275"/>
      <c r="RFU36" s="275"/>
      <c r="RFV36" s="275"/>
      <c r="RFW36" s="275"/>
      <c r="RFX36" s="275"/>
      <c r="RFY36" s="275"/>
      <c r="RFZ36" s="275"/>
      <c r="RGA36" s="275"/>
      <c r="RGB36" s="275"/>
      <c r="RGC36" s="275"/>
      <c r="RGD36" s="275"/>
      <c r="RGE36" s="275"/>
      <c r="RGF36" s="275"/>
      <c r="RGG36" s="275"/>
      <c r="RGH36" s="275"/>
      <c r="RGI36" s="275"/>
      <c r="RGJ36" s="275"/>
      <c r="RGK36" s="275"/>
      <c r="RGL36" s="275"/>
      <c r="RGM36" s="275"/>
      <c r="RGN36" s="275"/>
      <c r="RGO36" s="275"/>
      <c r="RGP36" s="275"/>
      <c r="RGQ36" s="275"/>
      <c r="RGR36" s="275"/>
      <c r="RGS36" s="275"/>
      <c r="RGT36" s="275"/>
      <c r="RGU36" s="275"/>
      <c r="RGV36" s="275"/>
      <c r="RGW36" s="275"/>
      <c r="RGX36" s="275"/>
      <c r="RGY36" s="275"/>
      <c r="RGZ36" s="275"/>
      <c r="RHA36" s="275"/>
      <c r="RHB36" s="275"/>
      <c r="RHC36" s="275"/>
      <c r="RHD36" s="275"/>
      <c r="RHE36" s="275"/>
      <c r="RHF36" s="275"/>
      <c r="RHG36" s="275"/>
      <c r="RHH36" s="275"/>
      <c r="RHI36" s="275"/>
      <c r="RHJ36" s="275"/>
      <c r="RHK36" s="275"/>
      <c r="RHL36" s="275"/>
      <c r="RHM36" s="275"/>
      <c r="RHN36" s="275"/>
      <c r="RHO36" s="275"/>
      <c r="RHP36" s="275"/>
      <c r="RHQ36" s="275"/>
      <c r="RHR36" s="275"/>
      <c r="RHS36" s="275"/>
      <c r="RHT36" s="275"/>
      <c r="RHU36" s="275"/>
      <c r="RHV36" s="275"/>
      <c r="RHW36" s="275"/>
      <c r="RHX36" s="275"/>
      <c r="RHY36" s="275"/>
      <c r="RHZ36" s="275"/>
      <c r="RIA36" s="275"/>
      <c r="RIB36" s="275"/>
      <c r="RIC36" s="275"/>
      <c r="RID36" s="275"/>
      <c r="RIE36" s="275"/>
      <c r="RIF36" s="275"/>
      <c r="RIG36" s="275"/>
      <c r="RIH36" s="275"/>
      <c r="RII36" s="275"/>
      <c r="RIJ36" s="275"/>
      <c r="RIK36" s="275"/>
      <c r="RIL36" s="275"/>
      <c r="RIM36" s="275"/>
      <c r="RIN36" s="275"/>
      <c r="RIO36" s="275"/>
      <c r="RIP36" s="275"/>
      <c r="RIQ36" s="275"/>
      <c r="RIR36" s="275"/>
      <c r="RIS36" s="275"/>
      <c r="RIT36" s="275"/>
      <c r="RIU36" s="275"/>
      <c r="RIV36" s="275"/>
      <c r="RIW36" s="275"/>
      <c r="RIX36" s="275"/>
      <c r="RIY36" s="275"/>
      <c r="RIZ36" s="275"/>
      <c r="RJA36" s="275"/>
      <c r="RJB36" s="275"/>
      <c r="RJC36" s="275"/>
      <c r="RJD36" s="275"/>
      <c r="RJE36" s="275"/>
      <c r="RJF36" s="275"/>
      <c r="RJG36" s="275"/>
      <c r="RJH36" s="275"/>
      <c r="RJI36" s="275"/>
      <c r="RJJ36" s="275"/>
      <c r="RJK36" s="275"/>
      <c r="RJL36" s="275"/>
      <c r="RJM36" s="275"/>
      <c r="RJN36" s="275"/>
      <c r="RJO36" s="275"/>
      <c r="RJP36" s="275"/>
      <c r="RJQ36" s="275"/>
      <c r="RJR36" s="275"/>
      <c r="RJS36" s="275"/>
      <c r="RJT36" s="275"/>
      <c r="RJU36" s="275"/>
      <c r="RJV36" s="275"/>
      <c r="RJW36" s="275"/>
      <c r="RJX36" s="275"/>
      <c r="RJY36" s="275"/>
      <c r="RJZ36" s="275"/>
      <c r="RKA36" s="275"/>
      <c r="RKB36" s="275"/>
      <c r="RKC36" s="275"/>
      <c r="RKD36" s="275"/>
      <c r="RKE36" s="275"/>
      <c r="RKF36" s="275"/>
      <c r="RKG36" s="275"/>
      <c r="RKH36" s="275"/>
      <c r="RKI36" s="275"/>
      <c r="RKJ36" s="275"/>
      <c r="RKK36" s="275"/>
      <c r="RKL36" s="275"/>
      <c r="RKM36" s="275"/>
      <c r="RKN36" s="275"/>
      <c r="RKO36" s="275"/>
      <c r="RKP36" s="275"/>
      <c r="RKQ36" s="275"/>
      <c r="RKR36" s="275"/>
      <c r="RKS36" s="275"/>
      <c r="RKT36" s="275"/>
      <c r="RKU36" s="275"/>
      <c r="RKV36" s="275"/>
      <c r="RKW36" s="275"/>
      <c r="RKX36" s="275"/>
      <c r="RKY36" s="275"/>
      <c r="RKZ36" s="275"/>
      <c r="RLA36" s="275"/>
      <c r="RLB36" s="275"/>
      <c r="RLC36" s="275"/>
      <c r="RLD36" s="275"/>
      <c r="RLE36" s="275"/>
      <c r="RLF36" s="275"/>
      <c r="RLG36" s="275"/>
      <c r="RLH36" s="275"/>
      <c r="RLI36" s="275"/>
      <c r="RLJ36" s="275"/>
      <c r="RLK36" s="275"/>
      <c r="RLL36" s="275"/>
      <c r="RLM36" s="275"/>
      <c r="RLN36" s="275"/>
      <c r="RLO36" s="275"/>
      <c r="RLP36" s="275"/>
      <c r="RLQ36" s="275"/>
      <c r="RLR36" s="275"/>
      <c r="RLS36" s="275"/>
      <c r="RLT36" s="275"/>
      <c r="RLU36" s="275"/>
      <c r="RLV36" s="275"/>
      <c r="RLW36" s="275"/>
      <c r="RLX36" s="275"/>
      <c r="RLY36" s="275"/>
      <c r="RLZ36" s="275"/>
      <c r="RMA36" s="275"/>
      <c r="RMB36" s="275"/>
      <c r="RMC36" s="275"/>
      <c r="RMD36" s="275"/>
      <c r="RME36" s="275"/>
      <c r="RMF36" s="275"/>
      <c r="RMG36" s="275"/>
      <c r="RMH36" s="275"/>
      <c r="RMI36" s="275"/>
      <c r="RMJ36" s="275"/>
      <c r="RMK36" s="275"/>
      <c r="RML36" s="275"/>
      <c r="RMM36" s="275"/>
      <c r="RMN36" s="275"/>
      <c r="RMO36" s="275"/>
      <c r="RMP36" s="275"/>
      <c r="RMQ36" s="275"/>
      <c r="RMR36" s="275"/>
      <c r="RMS36" s="275"/>
      <c r="RMT36" s="275"/>
      <c r="RMU36" s="275"/>
      <c r="RMV36" s="275"/>
      <c r="RMW36" s="275"/>
      <c r="RMX36" s="275"/>
      <c r="RMY36" s="275"/>
      <c r="RMZ36" s="275"/>
      <c r="RNA36" s="275"/>
      <c r="RNB36" s="275"/>
      <c r="RNC36" s="275"/>
      <c r="RND36" s="275"/>
      <c r="RNE36" s="275"/>
      <c r="RNF36" s="275"/>
      <c r="RNG36" s="275"/>
      <c r="RNH36" s="275"/>
      <c r="RNI36" s="275"/>
      <c r="RNJ36" s="275"/>
      <c r="RNK36" s="275"/>
      <c r="RNL36" s="275"/>
      <c r="RNM36" s="275"/>
      <c r="RNN36" s="275"/>
      <c r="RNO36" s="275"/>
      <c r="RNP36" s="275"/>
      <c r="RNQ36" s="275"/>
      <c r="RNR36" s="275"/>
      <c r="RNS36" s="275"/>
      <c r="RNT36" s="275"/>
      <c r="RNU36" s="275"/>
      <c r="RNV36" s="275"/>
      <c r="RNW36" s="275"/>
      <c r="RNX36" s="275"/>
      <c r="RNY36" s="275"/>
      <c r="RNZ36" s="275"/>
      <c r="ROA36" s="275"/>
      <c r="ROB36" s="275"/>
      <c r="ROC36" s="275"/>
      <c r="ROD36" s="275"/>
      <c r="ROE36" s="275"/>
      <c r="ROF36" s="275"/>
      <c r="ROG36" s="275"/>
      <c r="ROH36" s="275"/>
      <c r="ROI36" s="275"/>
      <c r="ROJ36" s="275"/>
      <c r="ROK36" s="275"/>
      <c r="ROL36" s="275"/>
      <c r="ROM36" s="275"/>
      <c r="RON36" s="275"/>
      <c r="ROO36" s="275"/>
      <c r="ROP36" s="275"/>
      <c r="ROQ36" s="275"/>
      <c r="ROR36" s="275"/>
      <c r="ROS36" s="275"/>
      <c r="ROT36" s="275"/>
      <c r="ROU36" s="275"/>
      <c r="ROV36" s="275"/>
      <c r="ROW36" s="275"/>
      <c r="ROX36" s="275"/>
      <c r="ROY36" s="275"/>
      <c r="ROZ36" s="275"/>
      <c r="RPA36" s="275"/>
      <c r="RPB36" s="275"/>
      <c r="RPC36" s="275"/>
      <c r="RPD36" s="275"/>
      <c r="RPE36" s="275"/>
      <c r="RPF36" s="275"/>
      <c r="RPG36" s="275"/>
      <c r="RPH36" s="275"/>
      <c r="RPI36" s="275"/>
      <c r="RPJ36" s="275"/>
      <c r="RPK36" s="275"/>
      <c r="RPL36" s="275"/>
      <c r="RPM36" s="275"/>
      <c r="RPN36" s="275"/>
      <c r="RPO36" s="275"/>
      <c r="RPP36" s="275"/>
      <c r="RPQ36" s="275"/>
      <c r="RPR36" s="275"/>
      <c r="RPS36" s="275"/>
      <c r="RPT36" s="275"/>
      <c r="RPU36" s="275"/>
      <c r="RPV36" s="275"/>
      <c r="RPW36" s="275"/>
      <c r="RPX36" s="275"/>
      <c r="RPY36" s="275"/>
      <c r="RPZ36" s="275"/>
      <c r="RQA36" s="275"/>
      <c r="RQB36" s="275"/>
      <c r="RQC36" s="275"/>
      <c r="RQD36" s="275"/>
      <c r="RQE36" s="275"/>
      <c r="RQF36" s="275"/>
      <c r="RQG36" s="275"/>
      <c r="RQH36" s="275"/>
      <c r="RQI36" s="275"/>
      <c r="RQJ36" s="275"/>
      <c r="RQK36" s="275"/>
      <c r="RQL36" s="275"/>
      <c r="RQM36" s="275"/>
      <c r="RQN36" s="275"/>
      <c r="RQO36" s="275"/>
      <c r="RQP36" s="275"/>
      <c r="RQQ36" s="275"/>
      <c r="RQR36" s="275"/>
      <c r="RQS36" s="275"/>
      <c r="RQT36" s="275"/>
      <c r="RQU36" s="275"/>
      <c r="RQV36" s="275"/>
      <c r="RQW36" s="275"/>
      <c r="RQX36" s="275"/>
      <c r="RQY36" s="275"/>
      <c r="RQZ36" s="275"/>
      <c r="RRA36" s="275"/>
      <c r="RRB36" s="275"/>
      <c r="RRC36" s="275"/>
      <c r="RRD36" s="275"/>
      <c r="RRE36" s="275"/>
      <c r="RRF36" s="275"/>
      <c r="RRG36" s="275"/>
      <c r="RRH36" s="275"/>
      <c r="RRI36" s="275"/>
      <c r="RRJ36" s="275"/>
      <c r="RRK36" s="275"/>
      <c r="RRL36" s="275"/>
      <c r="RRM36" s="275"/>
      <c r="RRN36" s="275"/>
      <c r="RRO36" s="275"/>
      <c r="RRP36" s="275"/>
      <c r="RRQ36" s="275"/>
      <c r="RRR36" s="275"/>
      <c r="RRS36" s="275"/>
      <c r="RRT36" s="275"/>
      <c r="RRU36" s="275"/>
      <c r="RRV36" s="275"/>
      <c r="RRW36" s="275"/>
      <c r="RRX36" s="275"/>
      <c r="RRY36" s="275"/>
      <c r="RRZ36" s="275"/>
      <c r="RSA36" s="275"/>
      <c r="RSB36" s="275"/>
      <c r="RSC36" s="275"/>
      <c r="RSD36" s="275"/>
      <c r="RSE36" s="275"/>
      <c r="RSF36" s="275"/>
      <c r="RSG36" s="275"/>
      <c r="RSH36" s="275"/>
      <c r="RSI36" s="275"/>
      <c r="RSJ36" s="275"/>
      <c r="RSK36" s="275"/>
      <c r="RSL36" s="275"/>
      <c r="RSM36" s="275"/>
      <c r="RSN36" s="275"/>
      <c r="RSO36" s="275"/>
      <c r="RSP36" s="275"/>
      <c r="RSQ36" s="275"/>
      <c r="RSR36" s="275"/>
      <c r="RSS36" s="275"/>
      <c r="RST36" s="275"/>
      <c r="RSU36" s="275"/>
      <c r="RSV36" s="275"/>
      <c r="RSW36" s="275"/>
      <c r="RSX36" s="275"/>
      <c r="RSY36" s="275"/>
      <c r="RSZ36" s="275"/>
      <c r="RTA36" s="275"/>
      <c r="RTB36" s="275"/>
      <c r="RTC36" s="275"/>
      <c r="RTD36" s="275"/>
      <c r="RTE36" s="275"/>
      <c r="RTF36" s="275"/>
      <c r="RTG36" s="275"/>
      <c r="RTH36" s="275"/>
      <c r="RTI36" s="275"/>
      <c r="RTJ36" s="275"/>
      <c r="RTK36" s="275"/>
      <c r="RTL36" s="275"/>
      <c r="RTM36" s="275"/>
      <c r="RTN36" s="275"/>
      <c r="RTO36" s="275"/>
      <c r="RTP36" s="275"/>
      <c r="RTQ36" s="275"/>
      <c r="RTR36" s="275"/>
      <c r="RTS36" s="275"/>
      <c r="RTT36" s="275"/>
      <c r="RTU36" s="275"/>
      <c r="RTV36" s="275"/>
      <c r="RTW36" s="275"/>
      <c r="RTX36" s="275"/>
      <c r="RTY36" s="275"/>
      <c r="RTZ36" s="275"/>
      <c r="RUA36" s="275"/>
      <c r="RUB36" s="275"/>
      <c r="RUC36" s="275"/>
      <c r="RUD36" s="275"/>
      <c r="RUE36" s="275"/>
      <c r="RUF36" s="275"/>
      <c r="RUG36" s="275"/>
      <c r="RUH36" s="275"/>
      <c r="RUI36" s="275"/>
      <c r="RUJ36" s="275"/>
      <c r="RUK36" s="275"/>
      <c r="RUL36" s="275"/>
      <c r="RUM36" s="275"/>
      <c r="RUN36" s="275"/>
      <c r="RUO36" s="275"/>
      <c r="RUP36" s="275"/>
      <c r="RUQ36" s="275"/>
      <c r="RUR36" s="275"/>
      <c r="RUS36" s="275"/>
      <c r="RUT36" s="275"/>
      <c r="RUU36" s="275"/>
      <c r="RUV36" s="275"/>
      <c r="RUW36" s="275"/>
      <c r="RUX36" s="275"/>
      <c r="RUY36" s="275"/>
      <c r="RUZ36" s="275"/>
      <c r="RVA36" s="275"/>
      <c r="RVB36" s="275"/>
      <c r="RVC36" s="275"/>
      <c r="RVD36" s="275"/>
      <c r="RVE36" s="275"/>
      <c r="RVF36" s="275"/>
      <c r="RVG36" s="275"/>
      <c r="RVH36" s="275"/>
      <c r="RVI36" s="275"/>
      <c r="RVJ36" s="275"/>
      <c r="RVK36" s="275"/>
      <c r="RVL36" s="275"/>
      <c r="RVM36" s="275"/>
      <c r="RVN36" s="275"/>
      <c r="RVO36" s="275"/>
      <c r="RVP36" s="275"/>
      <c r="RVQ36" s="275"/>
      <c r="RVR36" s="275"/>
      <c r="RVS36" s="275"/>
      <c r="RVT36" s="275"/>
      <c r="RVU36" s="275"/>
      <c r="RVV36" s="275"/>
      <c r="RVW36" s="275"/>
      <c r="RVX36" s="275"/>
      <c r="RVY36" s="275"/>
      <c r="RVZ36" s="275"/>
      <c r="RWA36" s="275"/>
      <c r="RWB36" s="275"/>
      <c r="RWC36" s="275"/>
      <c r="RWD36" s="275"/>
      <c r="RWE36" s="275"/>
      <c r="RWF36" s="275"/>
      <c r="RWG36" s="275"/>
      <c r="RWH36" s="275"/>
      <c r="RWI36" s="275"/>
      <c r="RWJ36" s="275"/>
      <c r="RWK36" s="275"/>
      <c r="RWL36" s="275"/>
      <c r="RWM36" s="275"/>
      <c r="RWN36" s="275"/>
      <c r="RWO36" s="275"/>
      <c r="RWP36" s="275"/>
      <c r="RWQ36" s="275"/>
      <c r="RWR36" s="275"/>
      <c r="RWS36" s="275"/>
      <c r="RWT36" s="275"/>
      <c r="RWU36" s="275"/>
      <c r="RWV36" s="275"/>
      <c r="RWW36" s="275"/>
      <c r="RWX36" s="275"/>
      <c r="RWY36" s="275"/>
      <c r="RWZ36" s="275"/>
      <c r="RXA36" s="275"/>
      <c r="RXB36" s="275"/>
      <c r="RXC36" s="275"/>
      <c r="RXD36" s="275"/>
      <c r="RXE36" s="275"/>
      <c r="RXF36" s="275"/>
      <c r="RXG36" s="275"/>
      <c r="RXH36" s="275"/>
      <c r="RXI36" s="275"/>
      <c r="RXJ36" s="275"/>
      <c r="RXK36" s="275"/>
      <c r="RXL36" s="275"/>
      <c r="RXM36" s="275"/>
      <c r="RXN36" s="275"/>
      <c r="RXO36" s="275"/>
      <c r="RXP36" s="275"/>
      <c r="RXQ36" s="275"/>
      <c r="RXR36" s="275"/>
      <c r="RXS36" s="275"/>
      <c r="RXT36" s="275"/>
      <c r="RXU36" s="275"/>
      <c r="RXV36" s="275"/>
      <c r="RXW36" s="275"/>
      <c r="RXX36" s="275"/>
      <c r="RXY36" s="275"/>
      <c r="RXZ36" s="275"/>
      <c r="RYA36" s="275"/>
      <c r="RYB36" s="275"/>
      <c r="RYC36" s="275"/>
      <c r="RYD36" s="275"/>
      <c r="RYE36" s="275"/>
      <c r="RYF36" s="275"/>
      <c r="RYG36" s="275"/>
      <c r="RYH36" s="275"/>
      <c r="RYI36" s="275"/>
      <c r="RYJ36" s="275"/>
      <c r="RYK36" s="275"/>
      <c r="RYL36" s="275"/>
      <c r="RYM36" s="275"/>
      <c r="RYN36" s="275"/>
      <c r="RYO36" s="275"/>
      <c r="RYP36" s="275"/>
      <c r="RYQ36" s="275"/>
      <c r="RYR36" s="275"/>
      <c r="RYS36" s="275"/>
      <c r="RYT36" s="275"/>
      <c r="RYU36" s="275"/>
      <c r="RYV36" s="275"/>
      <c r="RYW36" s="275"/>
      <c r="RYX36" s="275"/>
      <c r="RYY36" s="275"/>
      <c r="RYZ36" s="275"/>
      <c r="RZA36" s="275"/>
      <c r="RZB36" s="275"/>
      <c r="RZC36" s="275"/>
      <c r="RZD36" s="275"/>
      <c r="RZE36" s="275"/>
      <c r="RZF36" s="275"/>
      <c r="RZG36" s="275"/>
      <c r="RZH36" s="275"/>
      <c r="RZI36" s="275"/>
      <c r="RZJ36" s="275"/>
      <c r="RZK36" s="275"/>
      <c r="RZL36" s="275"/>
      <c r="RZM36" s="275"/>
      <c r="RZN36" s="275"/>
      <c r="RZO36" s="275"/>
      <c r="RZP36" s="275"/>
      <c r="RZQ36" s="275"/>
      <c r="RZR36" s="275"/>
      <c r="RZS36" s="275"/>
      <c r="RZT36" s="275"/>
      <c r="RZU36" s="275"/>
      <c r="RZV36" s="275"/>
      <c r="RZW36" s="275"/>
      <c r="RZX36" s="275"/>
      <c r="RZY36" s="275"/>
      <c r="RZZ36" s="275"/>
      <c r="SAA36" s="275"/>
      <c r="SAB36" s="275"/>
      <c r="SAC36" s="275"/>
      <c r="SAD36" s="275"/>
      <c r="SAE36" s="275"/>
      <c r="SAF36" s="275"/>
      <c r="SAG36" s="275"/>
      <c r="SAH36" s="275"/>
      <c r="SAI36" s="275"/>
      <c r="SAJ36" s="275"/>
      <c r="SAK36" s="275"/>
      <c r="SAL36" s="275"/>
      <c r="SAM36" s="275"/>
      <c r="SAN36" s="275"/>
      <c r="SAO36" s="275"/>
      <c r="SAP36" s="275"/>
      <c r="SAQ36" s="275"/>
      <c r="SAR36" s="275"/>
      <c r="SAS36" s="275"/>
      <c r="SAT36" s="275"/>
      <c r="SAU36" s="275"/>
      <c r="SAV36" s="275"/>
      <c r="SAW36" s="275"/>
      <c r="SAX36" s="275"/>
      <c r="SAY36" s="275"/>
      <c r="SAZ36" s="275"/>
      <c r="SBA36" s="275"/>
      <c r="SBB36" s="275"/>
      <c r="SBC36" s="275"/>
      <c r="SBD36" s="275"/>
      <c r="SBE36" s="275"/>
      <c r="SBF36" s="275"/>
      <c r="SBG36" s="275"/>
      <c r="SBH36" s="275"/>
      <c r="SBI36" s="275"/>
      <c r="SBJ36" s="275"/>
      <c r="SBK36" s="275"/>
      <c r="SBL36" s="275"/>
      <c r="SBM36" s="275"/>
      <c r="SBN36" s="275"/>
      <c r="SBO36" s="275"/>
      <c r="SBP36" s="275"/>
      <c r="SBQ36" s="275"/>
      <c r="SBR36" s="275"/>
      <c r="SBS36" s="275"/>
      <c r="SBT36" s="275"/>
      <c r="SBU36" s="275"/>
      <c r="SBV36" s="275"/>
      <c r="SBW36" s="275"/>
      <c r="SBX36" s="275"/>
      <c r="SBY36" s="275"/>
      <c r="SBZ36" s="275"/>
      <c r="SCA36" s="275"/>
      <c r="SCB36" s="275"/>
      <c r="SCC36" s="275"/>
      <c r="SCD36" s="275"/>
      <c r="SCE36" s="275"/>
      <c r="SCF36" s="275"/>
      <c r="SCG36" s="275"/>
      <c r="SCH36" s="275"/>
      <c r="SCI36" s="275"/>
      <c r="SCJ36" s="275"/>
      <c r="SCK36" s="275"/>
      <c r="SCL36" s="275"/>
      <c r="SCM36" s="275"/>
      <c r="SCN36" s="275"/>
      <c r="SCO36" s="275"/>
      <c r="SCP36" s="275"/>
      <c r="SCQ36" s="275"/>
      <c r="SCR36" s="275"/>
      <c r="SCS36" s="275"/>
      <c r="SCT36" s="275"/>
      <c r="SCU36" s="275"/>
      <c r="SCV36" s="275"/>
      <c r="SCW36" s="275"/>
      <c r="SCX36" s="275"/>
      <c r="SCY36" s="275"/>
      <c r="SCZ36" s="275"/>
      <c r="SDA36" s="275"/>
      <c r="SDB36" s="275"/>
      <c r="SDC36" s="275"/>
      <c r="SDD36" s="275"/>
      <c r="SDE36" s="275"/>
      <c r="SDF36" s="275"/>
      <c r="SDG36" s="275"/>
      <c r="SDH36" s="275"/>
      <c r="SDI36" s="275"/>
      <c r="SDJ36" s="275"/>
      <c r="SDK36" s="275"/>
      <c r="SDL36" s="275"/>
      <c r="SDM36" s="275"/>
      <c r="SDN36" s="275"/>
      <c r="SDO36" s="275"/>
      <c r="SDP36" s="275"/>
      <c r="SDQ36" s="275"/>
      <c r="SDR36" s="275"/>
      <c r="SDS36" s="275"/>
      <c r="SDT36" s="275"/>
      <c r="SDU36" s="275"/>
      <c r="SDV36" s="275"/>
      <c r="SDW36" s="275"/>
      <c r="SDX36" s="275"/>
      <c r="SDY36" s="275"/>
      <c r="SDZ36" s="275"/>
      <c r="SEA36" s="275"/>
      <c r="SEB36" s="275"/>
      <c r="SEC36" s="275"/>
      <c r="SED36" s="275"/>
      <c r="SEE36" s="275"/>
      <c r="SEF36" s="275"/>
      <c r="SEG36" s="275"/>
      <c r="SEH36" s="275"/>
      <c r="SEI36" s="275"/>
      <c r="SEJ36" s="275"/>
      <c r="SEK36" s="275"/>
      <c r="SEL36" s="275"/>
      <c r="SEM36" s="275"/>
      <c r="SEN36" s="275"/>
      <c r="SEO36" s="275"/>
      <c r="SEP36" s="275"/>
      <c r="SEQ36" s="275"/>
      <c r="SER36" s="275"/>
      <c r="SES36" s="275"/>
      <c r="SET36" s="275"/>
      <c r="SEU36" s="275"/>
      <c r="SEV36" s="275"/>
      <c r="SEW36" s="275"/>
      <c r="SEX36" s="275"/>
      <c r="SEY36" s="275"/>
      <c r="SEZ36" s="275"/>
      <c r="SFA36" s="275"/>
      <c r="SFB36" s="275"/>
      <c r="SFC36" s="275"/>
      <c r="SFD36" s="275"/>
      <c r="SFE36" s="275"/>
      <c r="SFF36" s="275"/>
      <c r="SFG36" s="275"/>
      <c r="SFH36" s="275"/>
      <c r="SFI36" s="275"/>
      <c r="SFJ36" s="275"/>
      <c r="SFK36" s="275"/>
      <c r="SFL36" s="275"/>
      <c r="SFM36" s="275"/>
      <c r="SFN36" s="275"/>
      <c r="SFO36" s="275"/>
      <c r="SFP36" s="275"/>
      <c r="SFQ36" s="275"/>
      <c r="SFR36" s="275"/>
      <c r="SFS36" s="275"/>
      <c r="SFT36" s="275"/>
      <c r="SFU36" s="275"/>
      <c r="SFV36" s="275"/>
      <c r="SFW36" s="275"/>
      <c r="SFX36" s="275"/>
      <c r="SFY36" s="275"/>
      <c r="SFZ36" s="275"/>
      <c r="SGA36" s="275"/>
      <c r="SGB36" s="275"/>
      <c r="SGC36" s="275"/>
      <c r="SGD36" s="275"/>
      <c r="SGE36" s="275"/>
      <c r="SGF36" s="275"/>
      <c r="SGG36" s="275"/>
      <c r="SGH36" s="275"/>
      <c r="SGI36" s="275"/>
      <c r="SGJ36" s="275"/>
      <c r="SGK36" s="275"/>
      <c r="SGL36" s="275"/>
      <c r="SGM36" s="275"/>
      <c r="SGN36" s="275"/>
      <c r="SGO36" s="275"/>
      <c r="SGP36" s="275"/>
      <c r="SGQ36" s="275"/>
      <c r="SGR36" s="275"/>
      <c r="SGS36" s="275"/>
      <c r="SGT36" s="275"/>
      <c r="SGU36" s="275"/>
      <c r="SGV36" s="275"/>
      <c r="SGW36" s="275"/>
      <c r="SGX36" s="275"/>
      <c r="SGY36" s="275"/>
      <c r="SGZ36" s="275"/>
      <c r="SHA36" s="275"/>
      <c r="SHB36" s="275"/>
      <c r="SHC36" s="275"/>
      <c r="SHD36" s="275"/>
      <c r="SHE36" s="275"/>
      <c r="SHF36" s="275"/>
      <c r="SHG36" s="275"/>
      <c r="SHH36" s="275"/>
      <c r="SHI36" s="275"/>
      <c r="SHJ36" s="275"/>
      <c r="SHK36" s="275"/>
      <c r="SHL36" s="275"/>
      <c r="SHM36" s="275"/>
      <c r="SHN36" s="275"/>
      <c r="SHO36" s="275"/>
      <c r="SHP36" s="275"/>
      <c r="SHQ36" s="275"/>
      <c r="SHR36" s="275"/>
      <c r="SHS36" s="275"/>
      <c r="SHT36" s="275"/>
      <c r="SHU36" s="275"/>
      <c r="SHV36" s="275"/>
      <c r="SHW36" s="275"/>
      <c r="SHX36" s="275"/>
      <c r="SHY36" s="275"/>
      <c r="SHZ36" s="275"/>
      <c r="SIA36" s="275"/>
      <c r="SIB36" s="275"/>
      <c r="SIC36" s="275"/>
      <c r="SID36" s="275"/>
      <c r="SIE36" s="275"/>
      <c r="SIF36" s="275"/>
      <c r="SIG36" s="275"/>
      <c r="SIH36" s="275"/>
      <c r="SII36" s="275"/>
      <c r="SIJ36" s="275"/>
      <c r="SIK36" s="275"/>
      <c r="SIL36" s="275"/>
      <c r="SIM36" s="275"/>
      <c r="SIN36" s="275"/>
      <c r="SIO36" s="275"/>
      <c r="SIP36" s="275"/>
      <c r="SIQ36" s="275"/>
      <c r="SIR36" s="275"/>
      <c r="SIS36" s="275"/>
      <c r="SIT36" s="275"/>
      <c r="SIU36" s="275"/>
      <c r="SIV36" s="275"/>
      <c r="SIW36" s="275"/>
      <c r="SIX36" s="275"/>
      <c r="SIY36" s="275"/>
      <c r="SIZ36" s="275"/>
      <c r="SJA36" s="275"/>
      <c r="SJB36" s="275"/>
      <c r="SJC36" s="275"/>
      <c r="SJD36" s="275"/>
      <c r="SJE36" s="275"/>
      <c r="SJF36" s="275"/>
      <c r="SJG36" s="275"/>
      <c r="SJH36" s="275"/>
      <c r="SJI36" s="275"/>
      <c r="SJJ36" s="275"/>
      <c r="SJK36" s="275"/>
      <c r="SJL36" s="275"/>
      <c r="SJM36" s="275"/>
      <c r="SJN36" s="275"/>
      <c r="SJO36" s="275"/>
      <c r="SJP36" s="275"/>
      <c r="SJQ36" s="275"/>
      <c r="SJR36" s="275"/>
      <c r="SJS36" s="275"/>
      <c r="SJT36" s="275"/>
      <c r="SJU36" s="275"/>
      <c r="SJV36" s="275"/>
      <c r="SJW36" s="275"/>
      <c r="SJX36" s="275"/>
      <c r="SJY36" s="275"/>
      <c r="SJZ36" s="275"/>
      <c r="SKA36" s="275"/>
      <c r="SKB36" s="275"/>
      <c r="SKC36" s="275"/>
      <c r="SKD36" s="275"/>
      <c r="SKE36" s="275"/>
      <c r="SKF36" s="275"/>
      <c r="SKG36" s="275"/>
      <c r="SKH36" s="275"/>
      <c r="SKI36" s="275"/>
      <c r="SKJ36" s="275"/>
      <c r="SKK36" s="275"/>
      <c r="SKL36" s="275"/>
      <c r="SKM36" s="275"/>
      <c r="SKN36" s="275"/>
      <c r="SKO36" s="275"/>
      <c r="SKP36" s="275"/>
      <c r="SKQ36" s="275"/>
      <c r="SKR36" s="275"/>
      <c r="SKS36" s="275"/>
      <c r="SKT36" s="275"/>
      <c r="SKU36" s="275"/>
      <c r="SKV36" s="275"/>
      <c r="SKW36" s="275"/>
      <c r="SKX36" s="275"/>
      <c r="SKY36" s="275"/>
      <c r="SKZ36" s="275"/>
      <c r="SLA36" s="275"/>
      <c r="SLB36" s="275"/>
      <c r="SLC36" s="275"/>
      <c r="SLD36" s="275"/>
      <c r="SLE36" s="275"/>
      <c r="SLF36" s="275"/>
      <c r="SLG36" s="275"/>
      <c r="SLH36" s="275"/>
      <c r="SLI36" s="275"/>
      <c r="SLJ36" s="275"/>
      <c r="SLK36" s="275"/>
      <c r="SLL36" s="275"/>
      <c r="SLM36" s="275"/>
      <c r="SLN36" s="275"/>
      <c r="SLO36" s="275"/>
      <c r="SLP36" s="275"/>
      <c r="SLQ36" s="275"/>
      <c r="SLR36" s="275"/>
      <c r="SLS36" s="275"/>
      <c r="SLT36" s="275"/>
      <c r="SLU36" s="275"/>
      <c r="SLV36" s="275"/>
      <c r="SLW36" s="275"/>
      <c r="SLX36" s="275"/>
      <c r="SLY36" s="275"/>
      <c r="SLZ36" s="275"/>
      <c r="SMA36" s="275"/>
      <c r="SMB36" s="275"/>
      <c r="SMC36" s="275"/>
      <c r="SMD36" s="275"/>
      <c r="SME36" s="275"/>
      <c r="SMF36" s="275"/>
      <c r="SMG36" s="275"/>
      <c r="SMH36" s="275"/>
      <c r="SMI36" s="275"/>
      <c r="SMJ36" s="275"/>
      <c r="SMK36" s="275"/>
      <c r="SML36" s="275"/>
      <c r="SMM36" s="275"/>
      <c r="SMN36" s="275"/>
      <c r="SMO36" s="275"/>
      <c r="SMP36" s="275"/>
      <c r="SMQ36" s="275"/>
      <c r="SMR36" s="275"/>
      <c r="SMS36" s="275"/>
      <c r="SMT36" s="275"/>
      <c r="SMU36" s="275"/>
      <c r="SMV36" s="275"/>
      <c r="SMW36" s="275"/>
      <c r="SMX36" s="275"/>
      <c r="SMY36" s="275"/>
      <c r="SMZ36" s="275"/>
      <c r="SNA36" s="275"/>
      <c r="SNB36" s="275"/>
      <c r="SNC36" s="275"/>
      <c r="SND36" s="275"/>
      <c r="SNE36" s="275"/>
      <c r="SNF36" s="275"/>
      <c r="SNG36" s="275"/>
      <c r="SNH36" s="275"/>
      <c r="SNI36" s="275"/>
      <c r="SNJ36" s="275"/>
      <c r="SNK36" s="275"/>
      <c r="SNL36" s="275"/>
      <c r="SNM36" s="275"/>
      <c r="SNN36" s="275"/>
      <c r="SNO36" s="275"/>
      <c r="SNP36" s="275"/>
      <c r="SNQ36" s="275"/>
      <c r="SNR36" s="275"/>
      <c r="SNS36" s="275"/>
      <c r="SNT36" s="275"/>
      <c r="SNU36" s="275"/>
      <c r="SNV36" s="275"/>
      <c r="SNW36" s="275"/>
      <c r="SNX36" s="275"/>
      <c r="SNY36" s="275"/>
      <c r="SNZ36" s="275"/>
      <c r="SOA36" s="275"/>
      <c r="SOB36" s="275"/>
      <c r="SOC36" s="275"/>
      <c r="SOD36" s="275"/>
      <c r="SOE36" s="275"/>
      <c r="SOF36" s="275"/>
      <c r="SOG36" s="275"/>
      <c r="SOH36" s="275"/>
      <c r="SOI36" s="275"/>
      <c r="SOJ36" s="275"/>
      <c r="SOK36" s="275"/>
      <c r="SOL36" s="275"/>
      <c r="SOM36" s="275"/>
      <c r="SON36" s="275"/>
      <c r="SOO36" s="275"/>
      <c r="SOP36" s="275"/>
      <c r="SOQ36" s="275"/>
      <c r="SOR36" s="275"/>
      <c r="SOS36" s="275"/>
      <c r="SOT36" s="275"/>
      <c r="SOU36" s="275"/>
      <c r="SOV36" s="275"/>
      <c r="SOW36" s="275"/>
      <c r="SOX36" s="275"/>
      <c r="SOY36" s="275"/>
      <c r="SOZ36" s="275"/>
      <c r="SPA36" s="275"/>
      <c r="SPB36" s="275"/>
      <c r="SPC36" s="275"/>
      <c r="SPD36" s="275"/>
      <c r="SPE36" s="275"/>
      <c r="SPF36" s="275"/>
      <c r="SPG36" s="275"/>
      <c r="SPH36" s="275"/>
      <c r="SPI36" s="275"/>
      <c r="SPJ36" s="275"/>
      <c r="SPK36" s="275"/>
      <c r="SPL36" s="275"/>
      <c r="SPM36" s="275"/>
      <c r="SPN36" s="275"/>
      <c r="SPO36" s="275"/>
      <c r="SPP36" s="275"/>
      <c r="SPQ36" s="275"/>
      <c r="SPR36" s="275"/>
      <c r="SPS36" s="275"/>
      <c r="SPT36" s="275"/>
      <c r="SPU36" s="275"/>
      <c r="SPV36" s="275"/>
      <c r="SPW36" s="275"/>
      <c r="SPX36" s="275"/>
      <c r="SPY36" s="275"/>
      <c r="SPZ36" s="275"/>
      <c r="SQA36" s="275"/>
      <c r="SQB36" s="275"/>
      <c r="SQC36" s="275"/>
      <c r="SQD36" s="275"/>
      <c r="SQE36" s="275"/>
      <c r="SQF36" s="275"/>
      <c r="SQG36" s="275"/>
      <c r="SQH36" s="275"/>
      <c r="SQI36" s="275"/>
      <c r="SQJ36" s="275"/>
      <c r="SQK36" s="275"/>
      <c r="SQL36" s="275"/>
      <c r="SQM36" s="275"/>
      <c r="SQN36" s="275"/>
      <c r="SQO36" s="275"/>
      <c r="SQP36" s="275"/>
      <c r="SQQ36" s="275"/>
      <c r="SQR36" s="275"/>
      <c r="SQS36" s="275"/>
      <c r="SQT36" s="275"/>
      <c r="SQU36" s="275"/>
      <c r="SQV36" s="275"/>
      <c r="SQW36" s="275"/>
      <c r="SQX36" s="275"/>
      <c r="SQY36" s="275"/>
      <c r="SQZ36" s="275"/>
      <c r="SRA36" s="275"/>
      <c r="SRB36" s="275"/>
      <c r="SRC36" s="275"/>
      <c r="SRD36" s="275"/>
      <c r="SRE36" s="275"/>
      <c r="SRF36" s="275"/>
      <c r="SRG36" s="275"/>
      <c r="SRH36" s="275"/>
      <c r="SRI36" s="275"/>
      <c r="SRJ36" s="275"/>
      <c r="SRK36" s="275"/>
      <c r="SRL36" s="275"/>
      <c r="SRM36" s="275"/>
      <c r="SRN36" s="275"/>
      <c r="SRO36" s="275"/>
      <c r="SRP36" s="275"/>
      <c r="SRQ36" s="275"/>
      <c r="SRR36" s="275"/>
      <c r="SRS36" s="275"/>
      <c r="SRT36" s="275"/>
      <c r="SRU36" s="275"/>
      <c r="SRV36" s="275"/>
      <c r="SRW36" s="275"/>
      <c r="SRX36" s="275"/>
      <c r="SRY36" s="275"/>
      <c r="SRZ36" s="275"/>
      <c r="SSA36" s="275"/>
      <c r="SSB36" s="275"/>
      <c r="SSC36" s="275"/>
      <c r="SSD36" s="275"/>
      <c r="SSE36" s="275"/>
      <c r="SSF36" s="275"/>
      <c r="SSG36" s="275"/>
      <c r="SSH36" s="275"/>
      <c r="SSI36" s="275"/>
      <c r="SSJ36" s="275"/>
      <c r="SSK36" s="275"/>
      <c r="SSL36" s="275"/>
      <c r="SSM36" s="275"/>
      <c r="SSN36" s="275"/>
      <c r="SSO36" s="275"/>
      <c r="SSP36" s="275"/>
      <c r="SSQ36" s="275"/>
      <c r="SSR36" s="275"/>
      <c r="SSS36" s="275"/>
      <c r="SST36" s="275"/>
      <c r="SSU36" s="275"/>
      <c r="SSV36" s="275"/>
      <c r="SSW36" s="275"/>
      <c r="SSX36" s="275"/>
      <c r="SSY36" s="275"/>
      <c r="SSZ36" s="275"/>
      <c r="STA36" s="275"/>
      <c r="STB36" s="275"/>
      <c r="STC36" s="275"/>
      <c r="STD36" s="275"/>
      <c r="STE36" s="275"/>
      <c r="STF36" s="275"/>
      <c r="STG36" s="275"/>
      <c r="STH36" s="275"/>
      <c r="STI36" s="275"/>
      <c r="STJ36" s="275"/>
      <c r="STK36" s="275"/>
      <c r="STL36" s="275"/>
      <c r="STM36" s="275"/>
      <c r="STN36" s="275"/>
      <c r="STO36" s="275"/>
      <c r="STP36" s="275"/>
      <c r="STQ36" s="275"/>
      <c r="STR36" s="275"/>
      <c r="STS36" s="275"/>
      <c r="STT36" s="275"/>
      <c r="STU36" s="275"/>
      <c r="STV36" s="275"/>
      <c r="STW36" s="275"/>
      <c r="STX36" s="275"/>
      <c r="STY36" s="275"/>
      <c r="STZ36" s="275"/>
      <c r="SUA36" s="275"/>
      <c r="SUB36" s="275"/>
      <c r="SUC36" s="275"/>
      <c r="SUD36" s="275"/>
      <c r="SUE36" s="275"/>
      <c r="SUF36" s="275"/>
      <c r="SUG36" s="275"/>
      <c r="SUH36" s="275"/>
      <c r="SUI36" s="275"/>
      <c r="SUJ36" s="275"/>
      <c r="SUK36" s="275"/>
      <c r="SUL36" s="275"/>
      <c r="SUM36" s="275"/>
      <c r="SUN36" s="275"/>
      <c r="SUO36" s="275"/>
      <c r="SUP36" s="275"/>
      <c r="SUQ36" s="275"/>
      <c r="SUR36" s="275"/>
      <c r="SUS36" s="275"/>
      <c r="SUT36" s="275"/>
      <c r="SUU36" s="275"/>
      <c r="SUV36" s="275"/>
      <c r="SUW36" s="275"/>
      <c r="SUX36" s="275"/>
      <c r="SUY36" s="275"/>
      <c r="SUZ36" s="275"/>
      <c r="SVA36" s="275"/>
      <c r="SVB36" s="275"/>
      <c r="SVC36" s="275"/>
      <c r="SVD36" s="275"/>
      <c r="SVE36" s="275"/>
      <c r="SVF36" s="275"/>
      <c r="SVG36" s="275"/>
      <c r="SVH36" s="275"/>
      <c r="SVI36" s="275"/>
      <c r="SVJ36" s="275"/>
      <c r="SVK36" s="275"/>
      <c r="SVL36" s="275"/>
      <c r="SVM36" s="275"/>
      <c r="SVN36" s="275"/>
      <c r="SVO36" s="275"/>
      <c r="SVP36" s="275"/>
      <c r="SVQ36" s="275"/>
      <c r="SVR36" s="275"/>
      <c r="SVS36" s="275"/>
      <c r="SVT36" s="275"/>
      <c r="SVU36" s="275"/>
      <c r="SVV36" s="275"/>
      <c r="SVW36" s="275"/>
      <c r="SVX36" s="275"/>
      <c r="SVY36" s="275"/>
      <c r="SVZ36" s="275"/>
      <c r="SWA36" s="275"/>
      <c r="SWB36" s="275"/>
      <c r="SWC36" s="275"/>
      <c r="SWD36" s="275"/>
      <c r="SWE36" s="275"/>
      <c r="SWF36" s="275"/>
      <c r="SWG36" s="275"/>
      <c r="SWH36" s="275"/>
      <c r="SWI36" s="275"/>
      <c r="SWJ36" s="275"/>
      <c r="SWK36" s="275"/>
      <c r="SWL36" s="275"/>
      <c r="SWM36" s="275"/>
      <c r="SWN36" s="275"/>
      <c r="SWO36" s="275"/>
      <c r="SWP36" s="275"/>
      <c r="SWQ36" s="275"/>
      <c r="SWR36" s="275"/>
      <c r="SWS36" s="275"/>
      <c r="SWT36" s="275"/>
      <c r="SWU36" s="275"/>
      <c r="SWV36" s="275"/>
      <c r="SWW36" s="275"/>
      <c r="SWX36" s="275"/>
      <c r="SWY36" s="275"/>
      <c r="SWZ36" s="275"/>
      <c r="SXA36" s="275"/>
      <c r="SXB36" s="275"/>
      <c r="SXC36" s="275"/>
      <c r="SXD36" s="275"/>
      <c r="SXE36" s="275"/>
      <c r="SXF36" s="275"/>
      <c r="SXG36" s="275"/>
      <c r="SXH36" s="275"/>
      <c r="SXI36" s="275"/>
      <c r="SXJ36" s="275"/>
      <c r="SXK36" s="275"/>
      <c r="SXL36" s="275"/>
      <c r="SXM36" s="275"/>
      <c r="SXN36" s="275"/>
      <c r="SXO36" s="275"/>
      <c r="SXP36" s="275"/>
      <c r="SXQ36" s="275"/>
      <c r="SXR36" s="275"/>
      <c r="SXS36" s="275"/>
      <c r="SXT36" s="275"/>
      <c r="SXU36" s="275"/>
      <c r="SXV36" s="275"/>
      <c r="SXW36" s="275"/>
      <c r="SXX36" s="275"/>
      <c r="SXY36" s="275"/>
      <c r="SXZ36" s="275"/>
      <c r="SYA36" s="275"/>
      <c r="SYB36" s="275"/>
      <c r="SYC36" s="275"/>
      <c r="SYD36" s="275"/>
      <c r="SYE36" s="275"/>
      <c r="SYF36" s="275"/>
      <c r="SYG36" s="275"/>
      <c r="SYH36" s="275"/>
      <c r="SYI36" s="275"/>
      <c r="SYJ36" s="275"/>
      <c r="SYK36" s="275"/>
      <c r="SYL36" s="275"/>
      <c r="SYM36" s="275"/>
      <c r="SYN36" s="275"/>
      <c r="SYO36" s="275"/>
      <c r="SYP36" s="275"/>
      <c r="SYQ36" s="275"/>
      <c r="SYR36" s="275"/>
      <c r="SYS36" s="275"/>
      <c r="SYT36" s="275"/>
      <c r="SYU36" s="275"/>
      <c r="SYV36" s="275"/>
      <c r="SYW36" s="275"/>
      <c r="SYX36" s="275"/>
      <c r="SYY36" s="275"/>
      <c r="SYZ36" s="275"/>
      <c r="SZA36" s="275"/>
      <c r="SZB36" s="275"/>
      <c r="SZC36" s="275"/>
      <c r="SZD36" s="275"/>
      <c r="SZE36" s="275"/>
      <c r="SZF36" s="275"/>
      <c r="SZG36" s="275"/>
      <c r="SZH36" s="275"/>
      <c r="SZI36" s="275"/>
      <c r="SZJ36" s="275"/>
      <c r="SZK36" s="275"/>
      <c r="SZL36" s="275"/>
      <c r="SZM36" s="275"/>
      <c r="SZN36" s="275"/>
      <c r="SZO36" s="275"/>
      <c r="SZP36" s="275"/>
      <c r="SZQ36" s="275"/>
      <c r="SZR36" s="275"/>
      <c r="SZS36" s="275"/>
      <c r="SZT36" s="275"/>
      <c r="SZU36" s="275"/>
      <c r="SZV36" s="275"/>
      <c r="SZW36" s="275"/>
      <c r="SZX36" s="275"/>
      <c r="SZY36" s="275"/>
      <c r="SZZ36" s="275"/>
      <c r="TAA36" s="275"/>
      <c r="TAB36" s="275"/>
      <c r="TAC36" s="275"/>
      <c r="TAD36" s="275"/>
      <c r="TAE36" s="275"/>
      <c r="TAF36" s="275"/>
      <c r="TAG36" s="275"/>
      <c r="TAH36" s="275"/>
      <c r="TAI36" s="275"/>
      <c r="TAJ36" s="275"/>
      <c r="TAK36" s="275"/>
      <c r="TAL36" s="275"/>
      <c r="TAM36" s="275"/>
      <c r="TAN36" s="275"/>
      <c r="TAO36" s="275"/>
      <c r="TAP36" s="275"/>
      <c r="TAQ36" s="275"/>
      <c r="TAR36" s="275"/>
      <c r="TAS36" s="275"/>
      <c r="TAT36" s="275"/>
      <c r="TAU36" s="275"/>
      <c r="TAV36" s="275"/>
      <c r="TAW36" s="275"/>
      <c r="TAX36" s="275"/>
      <c r="TAY36" s="275"/>
      <c r="TAZ36" s="275"/>
      <c r="TBA36" s="275"/>
      <c r="TBB36" s="275"/>
      <c r="TBC36" s="275"/>
      <c r="TBD36" s="275"/>
      <c r="TBE36" s="275"/>
      <c r="TBF36" s="275"/>
      <c r="TBG36" s="275"/>
      <c r="TBH36" s="275"/>
      <c r="TBI36" s="275"/>
      <c r="TBJ36" s="275"/>
      <c r="TBK36" s="275"/>
      <c r="TBL36" s="275"/>
      <c r="TBM36" s="275"/>
      <c r="TBN36" s="275"/>
      <c r="TBO36" s="275"/>
      <c r="TBP36" s="275"/>
      <c r="TBQ36" s="275"/>
      <c r="TBR36" s="275"/>
      <c r="TBS36" s="275"/>
      <c r="TBT36" s="275"/>
      <c r="TBU36" s="275"/>
      <c r="TBV36" s="275"/>
      <c r="TBW36" s="275"/>
      <c r="TBX36" s="275"/>
      <c r="TBY36" s="275"/>
      <c r="TBZ36" s="275"/>
      <c r="TCA36" s="275"/>
      <c r="TCB36" s="275"/>
      <c r="TCC36" s="275"/>
      <c r="TCD36" s="275"/>
      <c r="TCE36" s="275"/>
      <c r="TCF36" s="275"/>
      <c r="TCG36" s="275"/>
      <c r="TCH36" s="275"/>
      <c r="TCI36" s="275"/>
      <c r="TCJ36" s="275"/>
      <c r="TCK36" s="275"/>
      <c r="TCL36" s="275"/>
      <c r="TCM36" s="275"/>
      <c r="TCN36" s="275"/>
      <c r="TCO36" s="275"/>
      <c r="TCP36" s="275"/>
      <c r="TCQ36" s="275"/>
      <c r="TCR36" s="275"/>
      <c r="TCS36" s="275"/>
      <c r="TCT36" s="275"/>
      <c r="TCU36" s="275"/>
      <c r="TCV36" s="275"/>
      <c r="TCW36" s="275"/>
      <c r="TCX36" s="275"/>
      <c r="TCY36" s="275"/>
      <c r="TCZ36" s="275"/>
      <c r="TDA36" s="275"/>
      <c r="TDB36" s="275"/>
      <c r="TDC36" s="275"/>
      <c r="TDD36" s="275"/>
      <c r="TDE36" s="275"/>
      <c r="TDF36" s="275"/>
      <c r="TDG36" s="275"/>
      <c r="TDH36" s="275"/>
      <c r="TDI36" s="275"/>
      <c r="TDJ36" s="275"/>
      <c r="TDK36" s="275"/>
      <c r="TDL36" s="275"/>
      <c r="TDM36" s="275"/>
      <c r="TDN36" s="275"/>
      <c r="TDO36" s="275"/>
      <c r="TDP36" s="275"/>
      <c r="TDQ36" s="275"/>
      <c r="TDR36" s="275"/>
      <c r="TDS36" s="275"/>
      <c r="TDT36" s="275"/>
      <c r="TDU36" s="275"/>
      <c r="TDV36" s="275"/>
      <c r="TDW36" s="275"/>
      <c r="TDX36" s="275"/>
      <c r="TDY36" s="275"/>
      <c r="TDZ36" s="275"/>
      <c r="TEA36" s="275"/>
      <c r="TEB36" s="275"/>
      <c r="TEC36" s="275"/>
      <c r="TED36" s="275"/>
      <c r="TEE36" s="275"/>
      <c r="TEF36" s="275"/>
      <c r="TEG36" s="275"/>
      <c r="TEH36" s="275"/>
      <c r="TEI36" s="275"/>
      <c r="TEJ36" s="275"/>
      <c r="TEK36" s="275"/>
      <c r="TEL36" s="275"/>
      <c r="TEM36" s="275"/>
      <c r="TEN36" s="275"/>
      <c r="TEO36" s="275"/>
      <c r="TEP36" s="275"/>
      <c r="TEQ36" s="275"/>
      <c r="TER36" s="275"/>
      <c r="TES36" s="275"/>
      <c r="TET36" s="275"/>
      <c r="TEU36" s="275"/>
      <c r="TEV36" s="275"/>
      <c r="TEW36" s="275"/>
      <c r="TEX36" s="275"/>
      <c r="TEY36" s="275"/>
      <c r="TEZ36" s="275"/>
      <c r="TFA36" s="275"/>
      <c r="TFB36" s="275"/>
      <c r="TFC36" s="275"/>
      <c r="TFD36" s="275"/>
      <c r="TFE36" s="275"/>
      <c r="TFF36" s="275"/>
      <c r="TFG36" s="275"/>
      <c r="TFH36" s="275"/>
      <c r="TFI36" s="275"/>
      <c r="TFJ36" s="275"/>
      <c r="TFK36" s="275"/>
      <c r="TFL36" s="275"/>
      <c r="TFM36" s="275"/>
      <c r="TFN36" s="275"/>
      <c r="TFO36" s="275"/>
      <c r="TFP36" s="275"/>
      <c r="TFQ36" s="275"/>
      <c r="TFR36" s="275"/>
      <c r="TFS36" s="275"/>
      <c r="TFT36" s="275"/>
      <c r="TFU36" s="275"/>
      <c r="TFV36" s="275"/>
      <c r="TFW36" s="275"/>
      <c r="TFX36" s="275"/>
      <c r="TFY36" s="275"/>
      <c r="TFZ36" s="275"/>
      <c r="TGA36" s="275"/>
      <c r="TGB36" s="275"/>
      <c r="TGC36" s="275"/>
      <c r="TGD36" s="275"/>
      <c r="TGE36" s="275"/>
      <c r="TGF36" s="275"/>
      <c r="TGG36" s="275"/>
      <c r="TGH36" s="275"/>
      <c r="TGI36" s="275"/>
      <c r="TGJ36" s="275"/>
      <c r="TGK36" s="275"/>
      <c r="TGL36" s="275"/>
      <c r="TGM36" s="275"/>
      <c r="TGN36" s="275"/>
      <c r="TGO36" s="275"/>
      <c r="TGP36" s="275"/>
      <c r="TGQ36" s="275"/>
      <c r="TGR36" s="275"/>
      <c r="TGS36" s="275"/>
      <c r="TGT36" s="275"/>
      <c r="TGU36" s="275"/>
      <c r="TGV36" s="275"/>
      <c r="TGW36" s="275"/>
      <c r="TGX36" s="275"/>
      <c r="TGY36" s="275"/>
      <c r="TGZ36" s="275"/>
      <c r="THA36" s="275"/>
      <c r="THB36" s="275"/>
      <c r="THC36" s="275"/>
      <c r="THD36" s="275"/>
      <c r="THE36" s="275"/>
      <c r="THF36" s="275"/>
      <c r="THG36" s="275"/>
      <c r="THH36" s="275"/>
      <c r="THI36" s="275"/>
      <c r="THJ36" s="275"/>
      <c r="THK36" s="275"/>
      <c r="THL36" s="275"/>
      <c r="THM36" s="275"/>
      <c r="THN36" s="275"/>
      <c r="THO36" s="275"/>
      <c r="THP36" s="275"/>
      <c r="THQ36" s="275"/>
      <c r="THR36" s="275"/>
      <c r="THS36" s="275"/>
      <c r="THT36" s="275"/>
      <c r="THU36" s="275"/>
      <c r="THV36" s="275"/>
      <c r="THW36" s="275"/>
      <c r="THX36" s="275"/>
      <c r="THY36" s="275"/>
      <c r="THZ36" s="275"/>
      <c r="TIA36" s="275"/>
      <c r="TIB36" s="275"/>
      <c r="TIC36" s="275"/>
      <c r="TID36" s="275"/>
      <c r="TIE36" s="275"/>
      <c r="TIF36" s="275"/>
      <c r="TIG36" s="275"/>
      <c r="TIH36" s="275"/>
      <c r="TII36" s="275"/>
      <c r="TIJ36" s="275"/>
      <c r="TIK36" s="275"/>
      <c r="TIL36" s="275"/>
      <c r="TIM36" s="275"/>
      <c r="TIN36" s="275"/>
      <c r="TIO36" s="275"/>
      <c r="TIP36" s="275"/>
      <c r="TIQ36" s="275"/>
      <c r="TIR36" s="275"/>
      <c r="TIS36" s="275"/>
      <c r="TIT36" s="275"/>
      <c r="TIU36" s="275"/>
      <c r="TIV36" s="275"/>
      <c r="TIW36" s="275"/>
      <c r="TIX36" s="275"/>
      <c r="TIY36" s="275"/>
      <c r="TIZ36" s="275"/>
      <c r="TJA36" s="275"/>
      <c r="TJB36" s="275"/>
      <c r="TJC36" s="275"/>
      <c r="TJD36" s="275"/>
      <c r="TJE36" s="275"/>
      <c r="TJF36" s="275"/>
      <c r="TJG36" s="275"/>
      <c r="TJH36" s="275"/>
      <c r="TJI36" s="275"/>
      <c r="TJJ36" s="275"/>
      <c r="TJK36" s="275"/>
      <c r="TJL36" s="275"/>
      <c r="TJM36" s="275"/>
      <c r="TJN36" s="275"/>
      <c r="TJO36" s="275"/>
      <c r="TJP36" s="275"/>
      <c r="TJQ36" s="275"/>
      <c r="TJR36" s="275"/>
      <c r="TJS36" s="275"/>
      <c r="TJT36" s="275"/>
      <c r="TJU36" s="275"/>
      <c r="TJV36" s="275"/>
      <c r="TJW36" s="275"/>
      <c r="TJX36" s="275"/>
      <c r="TJY36" s="275"/>
      <c r="TJZ36" s="275"/>
      <c r="TKA36" s="275"/>
      <c r="TKB36" s="275"/>
      <c r="TKC36" s="275"/>
      <c r="TKD36" s="275"/>
      <c r="TKE36" s="275"/>
      <c r="TKF36" s="275"/>
      <c r="TKG36" s="275"/>
      <c r="TKH36" s="275"/>
      <c r="TKI36" s="275"/>
      <c r="TKJ36" s="275"/>
      <c r="TKK36" s="275"/>
      <c r="TKL36" s="275"/>
      <c r="TKM36" s="275"/>
      <c r="TKN36" s="275"/>
      <c r="TKO36" s="275"/>
      <c r="TKP36" s="275"/>
      <c r="TKQ36" s="275"/>
      <c r="TKR36" s="275"/>
      <c r="TKS36" s="275"/>
      <c r="TKT36" s="275"/>
      <c r="TKU36" s="275"/>
      <c r="TKV36" s="275"/>
      <c r="TKW36" s="275"/>
      <c r="TKX36" s="275"/>
      <c r="TKY36" s="275"/>
      <c r="TKZ36" s="275"/>
      <c r="TLA36" s="275"/>
      <c r="TLB36" s="275"/>
      <c r="TLC36" s="275"/>
      <c r="TLD36" s="275"/>
      <c r="TLE36" s="275"/>
      <c r="TLF36" s="275"/>
      <c r="TLG36" s="275"/>
      <c r="TLH36" s="275"/>
      <c r="TLI36" s="275"/>
      <c r="TLJ36" s="275"/>
      <c r="TLK36" s="275"/>
      <c r="TLL36" s="275"/>
      <c r="TLM36" s="275"/>
      <c r="TLN36" s="275"/>
      <c r="TLO36" s="275"/>
      <c r="TLP36" s="275"/>
      <c r="TLQ36" s="275"/>
      <c r="TLR36" s="275"/>
      <c r="TLS36" s="275"/>
      <c r="TLT36" s="275"/>
      <c r="TLU36" s="275"/>
      <c r="TLV36" s="275"/>
      <c r="TLW36" s="275"/>
      <c r="TLX36" s="275"/>
      <c r="TLY36" s="275"/>
      <c r="TLZ36" s="275"/>
      <c r="TMA36" s="275"/>
      <c r="TMB36" s="275"/>
      <c r="TMC36" s="275"/>
      <c r="TMD36" s="275"/>
      <c r="TME36" s="275"/>
      <c r="TMF36" s="275"/>
      <c r="TMG36" s="275"/>
      <c r="TMH36" s="275"/>
      <c r="TMI36" s="275"/>
      <c r="TMJ36" s="275"/>
      <c r="TMK36" s="275"/>
      <c r="TML36" s="275"/>
      <c r="TMM36" s="275"/>
      <c r="TMN36" s="275"/>
      <c r="TMO36" s="275"/>
      <c r="TMP36" s="275"/>
      <c r="TMQ36" s="275"/>
      <c r="TMR36" s="275"/>
      <c r="TMS36" s="275"/>
      <c r="TMT36" s="275"/>
      <c r="TMU36" s="275"/>
      <c r="TMV36" s="275"/>
      <c r="TMW36" s="275"/>
      <c r="TMX36" s="275"/>
      <c r="TMY36" s="275"/>
      <c r="TMZ36" s="275"/>
      <c r="TNA36" s="275"/>
      <c r="TNB36" s="275"/>
      <c r="TNC36" s="275"/>
      <c r="TND36" s="275"/>
      <c r="TNE36" s="275"/>
      <c r="TNF36" s="275"/>
      <c r="TNG36" s="275"/>
      <c r="TNH36" s="275"/>
      <c r="TNI36" s="275"/>
      <c r="TNJ36" s="275"/>
      <c r="TNK36" s="275"/>
      <c r="TNL36" s="275"/>
      <c r="TNM36" s="275"/>
      <c r="TNN36" s="275"/>
      <c r="TNO36" s="275"/>
      <c r="TNP36" s="275"/>
      <c r="TNQ36" s="275"/>
      <c r="TNR36" s="275"/>
      <c r="TNS36" s="275"/>
      <c r="TNT36" s="275"/>
      <c r="TNU36" s="275"/>
      <c r="TNV36" s="275"/>
      <c r="TNW36" s="275"/>
      <c r="TNX36" s="275"/>
      <c r="TNY36" s="275"/>
      <c r="TNZ36" s="275"/>
      <c r="TOA36" s="275"/>
      <c r="TOB36" s="275"/>
      <c r="TOC36" s="275"/>
      <c r="TOD36" s="275"/>
      <c r="TOE36" s="275"/>
      <c r="TOF36" s="275"/>
      <c r="TOG36" s="275"/>
      <c r="TOH36" s="275"/>
      <c r="TOI36" s="275"/>
      <c r="TOJ36" s="275"/>
      <c r="TOK36" s="275"/>
      <c r="TOL36" s="275"/>
      <c r="TOM36" s="275"/>
      <c r="TON36" s="275"/>
      <c r="TOO36" s="275"/>
      <c r="TOP36" s="275"/>
      <c r="TOQ36" s="275"/>
      <c r="TOR36" s="275"/>
      <c r="TOS36" s="275"/>
      <c r="TOT36" s="275"/>
      <c r="TOU36" s="275"/>
      <c r="TOV36" s="275"/>
      <c r="TOW36" s="275"/>
      <c r="TOX36" s="275"/>
      <c r="TOY36" s="275"/>
      <c r="TOZ36" s="275"/>
      <c r="TPA36" s="275"/>
      <c r="TPB36" s="275"/>
      <c r="TPC36" s="275"/>
      <c r="TPD36" s="275"/>
      <c r="TPE36" s="275"/>
      <c r="TPF36" s="275"/>
      <c r="TPG36" s="275"/>
      <c r="TPH36" s="275"/>
      <c r="TPI36" s="275"/>
      <c r="TPJ36" s="275"/>
      <c r="TPK36" s="275"/>
      <c r="TPL36" s="275"/>
      <c r="TPM36" s="275"/>
      <c r="TPN36" s="275"/>
      <c r="TPO36" s="275"/>
      <c r="TPP36" s="275"/>
      <c r="TPQ36" s="275"/>
      <c r="TPR36" s="275"/>
      <c r="TPS36" s="275"/>
      <c r="TPT36" s="275"/>
      <c r="TPU36" s="275"/>
      <c r="TPV36" s="275"/>
      <c r="TPW36" s="275"/>
      <c r="TPX36" s="275"/>
      <c r="TPY36" s="275"/>
      <c r="TPZ36" s="275"/>
      <c r="TQA36" s="275"/>
      <c r="TQB36" s="275"/>
      <c r="TQC36" s="275"/>
      <c r="TQD36" s="275"/>
      <c r="TQE36" s="275"/>
      <c r="TQF36" s="275"/>
      <c r="TQG36" s="275"/>
      <c r="TQH36" s="275"/>
      <c r="TQI36" s="275"/>
      <c r="TQJ36" s="275"/>
      <c r="TQK36" s="275"/>
      <c r="TQL36" s="275"/>
      <c r="TQM36" s="275"/>
      <c r="TQN36" s="275"/>
      <c r="TQO36" s="275"/>
      <c r="TQP36" s="275"/>
      <c r="TQQ36" s="275"/>
      <c r="TQR36" s="275"/>
      <c r="TQS36" s="275"/>
      <c r="TQT36" s="275"/>
      <c r="TQU36" s="275"/>
      <c r="TQV36" s="275"/>
      <c r="TQW36" s="275"/>
      <c r="TQX36" s="275"/>
      <c r="TQY36" s="275"/>
      <c r="TQZ36" s="275"/>
      <c r="TRA36" s="275"/>
      <c r="TRB36" s="275"/>
      <c r="TRC36" s="275"/>
      <c r="TRD36" s="275"/>
      <c r="TRE36" s="275"/>
      <c r="TRF36" s="275"/>
      <c r="TRG36" s="275"/>
      <c r="TRH36" s="275"/>
      <c r="TRI36" s="275"/>
      <c r="TRJ36" s="275"/>
      <c r="TRK36" s="275"/>
      <c r="TRL36" s="275"/>
      <c r="TRM36" s="275"/>
      <c r="TRN36" s="275"/>
      <c r="TRO36" s="275"/>
      <c r="TRP36" s="275"/>
      <c r="TRQ36" s="275"/>
      <c r="TRR36" s="275"/>
      <c r="TRS36" s="275"/>
      <c r="TRT36" s="275"/>
      <c r="TRU36" s="275"/>
      <c r="TRV36" s="275"/>
      <c r="TRW36" s="275"/>
      <c r="TRX36" s="275"/>
      <c r="TRY36" s="275"/>
      <c r="TRZ36" s="275"/>
      <c r="TSA36" s="275"/>
      <c r="TSB36" s="275"/>
      <c r="TSC36" s="275"/>
      <c r="TSD36" s="275"/>
      <c r="TSE36" s="275"/>
      <c r="TSF36" s="275"/>
      <c r="TSG36" s="275"/>
      <c r="TSH36" s="275"/>
      <c r="TSI36" s="275"/>
      <c r="TSJ36" s="275"/>
      <c r="TSK36" s="275"/>
      <c r="TSL36" s="275"/>
      <c r="TSM36" s="275"/>
      <c r="TSN36" s="275"/>
      <c r="TSO36" s="275"/>
      <c r="TSP36" s="275"/>
      <c r="TSQ36" s="275"/>
      <c r="TSR36" s="275"/>
      <c r="TSS36" s="275"/>
      <c r="TST36" s="275"/>
      <c r="TSU36" s="275"/>
      <c r="TSV36" s="275"/>
      <c r="TSW36" s="275"/>
      <c r="TSX36" s="275"/>
      <c r="TSY36" s="275"/>
      <c r="TSZ36" s="275"/>
      <c r="TTA36" s="275"/>
      <c r="TTB36" s="275"/>
      <c r="TTC36" s="275"/>
      <c r="TTD36" s="275"/>
      <c r="TTE36" s="275"/>
      <c r="TTF36" s="275"/>
      <c r="TTG36" s="275"/>
      <c r="TTH36" s="275"/>
      <c r="TTI36" s="275"/>
      <c r="TTJ36" s="275"/>
      <c r="TTK36" s="275"/>
      <c r="TTL36" s="275"/>
      <c r="TTM36" s="275"/>
      <c r="TTN36" s="275"/>
      <c r="TTO36" s="275"/>
      <c r="TTP36" s="275"/>
      <c r="TTQ36" s="275"/>
      <c r="TTR36" s="275"/>
      <c r="TTS36" s="275"/>
      <c r="TTT36" s="275"/>
      <c r="TTU36" s="275"/>
      <c r="TTV36" s="275"/>
      <c r="TTW36" s="275"/>
      <c r="TTX36" s="275"/>
      <c r="TTY36" s="275"/>
      <c r="TTZ36" s="275"/>
      <c r="TUA36" s="275"/>
      <c r="TUB36" s="275"/>
      <c r="TUC36" s="275"/>
      <c r="TUD36" s="275"/>
      <c r="TUE36" s="275"/>
      <c r="TUF36" s="275"/>
      <c r="TUG36" s="275"/>
      <c r="TUH36" s="275"/>
      <c r="TUI36" s="275"/>
      <c r="TUJ36" s="275"/>
      <c r="TUK36" s="275"/>
      <c r="TUL36" s="275"/>
      <c r="TUM36" s="275"/>
      <c r="TUN36" s="275"/>
      <c r="TUO36" s="275"/>
      <c r="TUP36" s="275"/>
      <c r="TUQ36" s="275"/>
      <c r="TUR36" s="275"/>
      <c r="TUS36" s="275"/>
      <c r="TUT36" s="275"/>
      <c r="TUU36" s="275"/>
      <c r="TUV36" s="275"/>
      <c r="TUW36" s="275"/>
      <c r="TUX36" s="275"/>
      <c r="TUY36" s="275"/>
      <c r="TUZ36" s="275"/>
      <c r="TVA36" s="275"/>
      <c r="TVB36" s="275"/>
      <c r="TVC36" s="275"/>
      <c r="TVD36" s="275"/>
      <c r="TVE36" s="275"/>
      <c r="TVF36" s="275"/>
      <c r="TVG36" s="275"/>
      <c r="TVH36" s="275"/>
      <c r="TVI36" s="275"/>
      <c r="TVJ36" s="275"/>
      <c r="TVK36" s="275"/>
      <c r="TVL36" s="275"/>
      <c r="TVM36" s="275"/>
      <c r="TVN36" s="275"/>
      <c r="TVO36" s="275"/>
      <c r="TVP36" s="275"/>
      <c r="TVQ36" s="275"/>
      <c r="TVR36" s="275"/>
      <c r="TVS36" s="275"/>
      <c r="TVT36" s="275"/>
      <c r="TVU36" s="275"/>
      <c r="TVV36" s="275"/>
      <c r="TVW36" s="275"/>
      <c r="TVX36" s="275"/>
      <c r="TVY36" s="275"/>
      <c r="TVZ36" s="275"/>
      <c r="TWA36" s="275"/>
      <c r="TWB36" s="275"/>
      <c r="TWC36" s="275"/>
      <c r="TWD36" s="275"/>
      <c r="TWE36" s="275"/>
      <c r="TWF36" s="275"/>
      <c r="TWG36" s="275"/>
      <c r="TWH36" s="275"/>
      <c r="TWI36" s="275"/>
      <c r="TWJ36" s="275"/>
      <c r="TWK36" s="275"/>
      <c r="TWL36" s="275"/>
      <c r="TWM36" s="275"/>
      <c r="TWN36" s="275"/>
      <c r="TWO36" s="275"/>
      <c r="TWP36" s="275"/>
      <c r="TWQ36" s="275"/>
      <c r="TWR36" s="275"/>
      <c r="TWS36" s="275"/>
      <c r="TWT36" s="275"/>
      <c r="TWU36" s="275"/>
      <c r="TWV36" s="275"/>
      <c r="TWW36" s="275"/>
      <c r="TWX36" s="275"/>
      <c r="TWY36" s="275"/>
      <c r="TWZ36" s="275"/>
      <c r="TXA36" s="275"/>
      <c r="TXB36" s="275"/>
      <c r="TXC36" s="275"/>
      <c r="TXD36" s="275"/>
      <c r="TXE36" s="275"/>
      <c r="TXF36" s="275"/>
      <c r="TXG36" s="275"/>
      <c r="TXH36" s="275"/>
      <c r="TXI36" s="275"/>
      <c r="TXJ36" s="275"/>
      <c r="TXK36" s="275"/>
      <c r="TXL36" s="275"/>
      <c r="TXM36" s="275"/>
      <c r="TXN36" s="275"/>
      <c r="TXO36" s="275"/>
      <c r="TXP36" s="275"/>
      <c r="TXQ36" s="275"/>
      <c r="TXR36" s="275"/>
      <c r="TXS36" s="275"/>
      <c r="TXT36" s="275"/>
      <c r="TXU36" s="275"/>
      <c r="TXV36" s="275"/>
      <c r="TXW36" s="275"/>
      <c r="TXX36" s="275"/>
      <c r="TXY36" s="275"/>
      <c r="TXZ36" s="275"/>
      <c r="TYA36" s="275"/>
      <c r="TYB36" s="275"/>
      <c r="TYC36" s="275"/>
      <c r="TYD36" s="275"/>
      <c r="TYE36" s="275"/>
      <c r="TYF36" s="275"/>
      <c r="TYG36" s="275"/>
      <c r="TYH36" s="275"/>
      <c r="TYI36" s="275"/>
      <c r="TYJ36" s="275"/>
      <c r="TYK36" s="275"/>
      <c r="TYL36" s="275"/>
      <c r="TYM36" s="275"/>
      <c r="TYN36" s="275"/>
      <c r="TYO36" s="275"/>
      <c r="TYP36" s="275"/>
      <c r="TYQ36" s="275"/>
      <c r="TYR36" s="275"/>
      <c r="TYS36" s="275"/>
      <c r="TYT36" s="275"/>
      <c r="TYU36" s="275"/>
      <c r="TYV36" s="275"/>
      <c r="TYW36" s="275"/>
      <c r="TYX36" s="275"/>
      <c r="TYY36" s="275"/>
      <c r="TYZ36" s="275"/>
      <c r="TZA36" s="275"/>
      <c r="TZB36" s="275"/>
      <c r="TZC36" s="275"/>
      <c r="TZD36" s="275"/>
      <c r="TZE36" s="275"/>
      <c r="TZF36" s="275"/>
      <c r="TZG36" s="275"/>
      <c r="TZH36" s="275"/>
      <c r="TZI36" s="275"/>
      <c r="TZJ36" s="275"/>
      <c r="TZK36" s="275"/>
      <c r="TZL36" s="275"/>
      <c r="TZM36" s="275"/>
      <c r="TZN36" s="275"/>
      <c r="TZO36" s="275"/>
      <c r="TZP36" s="275"/>
      <c r="TZQ36" s="275"/>
      <c r="TZR36" s="275"/>
      <c r="TZS36" s="275"/>
      <c r="TZT36" s="275"/>
      <c r="TZU36" s="275"/>
      <c r="TZV36" s="275"/>
      <c r="TZW36" s="275"/>
      <c r="TZX36" s="275"/>
      <c r="TZY36" s="275"/>
      <c r="TZZ36" s="275"/>
      <c r="UAA36" s="275"/>
      <c r="UAB36" s="275"/>
      <c r="UAC36" s="275"/>
      <c r="UAD36" s="275"/>
      <c r="UAE36" s="275"/>
      <c r="UAF36" s="275"/>
      <c r="UAG36" s="275"/>
      <c r="UAH36" s="275"/>
      <c r="UAI36" s="275"/>
      <c r="UAJ36" s="275"/>
      <c r="UAK36" s="275"/>
      <c r="UAL36" s="275"/>
      <c r="UAM36" s="275"/>
      <c r="UAN36" s="275"/>
      <c r="UAO36" s="275"/>
      <c r="UAP36" s="275"/>
      <c r="UAQ36" s="275"/>
      <c r="UAR36" s="275"/>
      <c r="UAS36" s="275"/>
      <c r="UAT36" s="275"/>
      <c r="UAU36" s="275"/>
      <c r="UAV36" s="275"/>
      <c r="UAW36" s="275"/>
      <c r="UAX36" s="275"/>
      <c r="UAY36" s="275"/>
      <c r="UAZ36" s="275"/>
      <c r="UBA36" s="275"/>
      <c r="UBB36" s="275"/>
      <c r="UBC36" s="275"/>
      <c r="UBD36" s="275"/>
      <c r="UBE36" s="275"/>
      <c r="UBF36" s="275"/>
      <c r="UBG36" s="275"/>
      <c r="UBH36" s="275"/>
      <c r="UBI36" s="275"/>
      <c r="UBJ36" s="275"/>
      <c r="UBK36" s="275"/>
      <c r="UBL36" s="275"/>
      <c r="UBM36" s="275"/>
      <c r="UBN36" s="275"/>
      <c r="UBO36" s="275"/>
      <c r="UBP36" s="275"/>
      <c r="UBQ36" s="275"/>
      <c r="UBR36" s="275"/>
      <c r="UBS36" s="275"/>
      <c r="UBT36" s="275"/>
      <c r="UBU36" s="275"/>
      <c r="UBV36" s="275"/>
      <c r="UBW36" s="275"/>
      <c r="UBX36" s="275"/>
      <c r="UBY36" s="275"/>
      <c r="UBZ36" s="275"/>
      <c r="UCA36" s="275"/>
      <c r="UCB36" s="275"/>
      <c r="UCC36" s="275"/>
      <c r="UCD36" s="275"/>
      <c r="UCE36" s="275"/>
      <c r="UCF36" s="275"/>
      <c r="UCG36" s="275"/>
      <c r="UCH36" s="275"/>
      <c r="UCI36" s="275"/>
      <c r="UCJ36" s="275"/>
      <c r="UCK36" s="275"/>
      <c r="UCL36" s="275"/>
      <c r="UCM36" s="275"/>
      <c r="UCN36" s="275"/>
      <c r="UCO36" s="275"/>
      <c r="UCP36" s="275"/>
      <c r="UCQ36" s="275"/>
      <c r="UCR36" s="275"/>
      <c r="UCS36" s="275"/>
      <c r="UCT36" s="275"/>
      <c r="UCU36" s="275"/>
      <c r="UCV36" s="275"/>
      <c r="UCW36" s="275"/>
      <c r="UCX36" s="275"/>
      <c r="UCY36" s="275"/>
      <c r="UCZ36" s="275"/>
      <c r="UDA36" s="275"/>
      <c r="UDB36" s="275"/>
      <c r="UDC36" s="275"/>
      <c r="UDD36" s="275"/>
      <c r="UDE36" s="275"/>
      <c r="UDF36" s="275"/>
      <c r="UDG36" s="275"/>
      <c r="UDH36" s="275"/>
      <c r="UDI36" s="275"/>
      <c r="UDJ36" s="275"/>
      <c r="UDK36" s="275"/>
      <c r="UDL36" s="275"/>
      <c r="UDM36" s="275"/>
      <c r="UDN36" s="275"/>
      <c r="UDO36" s="275"/>
      <c r="UDP36" s="275"/>
      <c r="UDQ36" s="275"/>
      <c r="UDR36" s="275"/>
      <c r="UDS36" s="275"/>
      <c r="UDT36" s="275"/>
      <c r="UDU36" s="275"/>
      <c r="UDV36" s="275"/>
      <c r="UDW36" s="275"/>
      <c r="UDX36" s="275"/>
      <c r="UDY36" s="275"/>
      <c r="UDZ36" s="275"/>
      <c r="UEA36" s="275"/>
      <c r="UEB36" s="275"/>
      <c r="UEC36" s="275"/>
      <c r="UED36" s="275"/>
      <c r="UEE36" s="275"/>
      <c r="UEF36" s="275"/>
      <c r="UEG36" s="275"/>
      <c r="UEH36" s="275"/>
      <c r="UEI36" s="275"/>
      <c r="UEJ36" s="275"/>
      <c r="UEK36" s="275"/>
      <c r="UEL36" s="275"/>
      <c r="UEM36" s="275"/>
      <c r="UEN36" s="275"/>
      <c r="UEO36" s="275"/>
      <c r="UEP36" s="275"/>
      <c r="UEQ36" s="275"/>
      <c r="UER36" s="275"/>
      <c r="UES36" s="275"/>
      <c r="UET36" s="275"/>
      <c r="UEU36" s="275"/>
      <c r="UEV36" s="275"/>
      <c r="UEW36" s="275"/>
      <c r="UEX36" s="275"/>
      <c r="UEY36" s="275"/>
      <c r="UEZ36" s="275"/>
      <c r="UFA36" s="275"/>
      <c r="UFB36" s="275"/>
      <c r="UFC36" s="275"/>
      <c r="UFD36" s="275"/>
      <c r="UFE36" s="275"/>
      <c r="UFF36" s="275"/>
      <c r="UFG36" s="275"/>
      <c r="UFH36" s="275"/>
      <c r="UFI36" s="275"/>
      <c r="UFJ36" s="275"/>
      <c r="UFK36" s="275"/>
      <c r="UFL36" s="275"/>
      <c r="UFM36" s="275"/>
      <c r="UFN36" s="275"/>
      <c r="UFO36" s="275"/>
      <c r="UFP36" s="275"/>
      <c r="UFQ36" s="275"/>
      <c r="UFR36" s="275"/>
      <c r="UFS36" s="275"/>
      <c r="UFT36" s="275"/>
      <c r="UFU36" s="275"/>
      <c r="UFV36" s="275"/>
      <c r="UFW36" s="275"/>
      <c r="UFX36" s="275"/>
      <c r="UFY36" s="275"/>
      <c r="UFZ36" s="275"/>
      <c r="UGA36" s="275"/>
      <c r="UGB36" s="275"/>
      <c r="UGC36" s="275"/>
      <c r="UGD36" s="275"/>
      <c r="UGE36" s="275"/>
      <c r="UGF36" s="275"/>
      <c r="UGG36" s="275"/>
      <c r="UGH36" s="275"/>
      <c r="UGI36" s="275"/>
      <c r="UGJ36" s="275"/>
      <c r="UGK36" s="275"/>
      <c r="UGL36" s="275"/>
      <c r="UGM36" s="275"/>
      <c r="UGN36" s="275"/>
      <c r="UGO36" s="275"/>
      <c r="UGP36" s="275"/>
      <c r="UGQ36" s="275"/>
      <c r="UGR36" s="275"/>
      <c r="UGS36" s="275"/>
      <c r="UGT36" s="275"/>
      <c r="UGU36" s="275"/>
      <c r="UGV36" s="275"/>
      <c r="UGW36" s="275"/>
      <c r="UGX36" s="275"/>
      <c r="UGY36" s="275"/>
      <c r="UGZ36" s="275"/>
      <c r="UHA36" s="275"/>
      <c r="UHB36" s="275"/>
      <c r="UHC36" s="275"/>
      <c r="UHD36" s="275"/>
      <c r="UHE36" s="275"/>
      <c r="UHF36" s="275"/>
      <c r="UHG36" s="275"/>
      <c r="UHH36" s="275"/>
      <c r="UHI36" s="275"/>
      <c r="UHJ36" s="275"/>
      <c r="UHK36" s="275"/>
      <c r="UHL36" s="275"/>
      <c r="UHM36" s="275"/>
      <c r="UHN36" s="275"/>
      <c r="UHO36" s="275"/>
      <c r="UHP36" s="275"/>
      <c r="UHQ36" s="275"/>
      <c r="UHR36" s="275"/>
      <c r="UHS36" s="275"/>
      <c r="UHT36" s="275"/>
      <c r="UHU36" s="275"/>
      <c r="UHV36" s="275"/>
      <c r="UHW36" s="275"/>
      <c r="UHX36" s="275"/>
      <c r="UHY36" s="275"/>
      <c r="UHZ36" s="275"/>
      <c r="UIA36" s="275"/>
      <c r="UIB36" s="275"/>
      <c r="UIC36" s="275"/>
      <c r="UID36" s="275"/>
      <c r="UIE36" s="275"/>
      <c r="UIF36" s="275"/>
      <c r="UIG36" s="275"/>
      <c r="UIH36" s="275"/>
      <c r="UII36" s="275"/>
      <c r="UIJ36" s="275"/>
      <c r="UIK36" s="275"/>
      <c r="UIL36" s="275"/>
      <c r="UIM36" s="275"/>
      <c r="UIN36" s="275"/>
      <c r="UIO36" s="275"/>
      <c r="UIP36" s="275"/>
      <c r="UIQ36" s="275"/>
      <c r="UIR36" s="275"/>
      <c r="UIS36" s="275"/>
      <c r="UIT36" s="275"/>
      <c r="UIU36" s="275"/>
      <c r="UIV36" s="275"/>
      <c r="UIW36" s="275"/>
      <c r="UIX36" s="275"/>
      <c r="UIY36" s="275"/>
      <c r="UIZ36" s="275"/>
      <c r="UJA36" s="275"/>
      <c r="UJB36" s="275"/>
      <c r="UJC36" s="275"/>
      <c r="UJD36" s="275"/>
      <c r="UJE36" s="275"/>
      <c r="UJF36" s="275"/>
      <c r="UJG36" s="275"/>
      <c r="UJH36" s="275"/>
      <c r="UJI36" s="275"/>
      <c r="UJJ36" s="275"/>
      <c r="UJK36" s="275"/>
      <c r="UJL36" s="275"/>
      <c r="UJM36" s="275"/>
      <c r="UJN36" s="275"/>
      <c r="UJO36" s="275"/>
      <c r="UJP36" s="275"/>
      <c r="UJQ36" s="275"/>
      <c r="UJR36" s="275"/>
      <c r="UJS36" s="275"/>
      <c r="UJT36" s="275"/>
      <c r="UJU36" s="275"/>
      <c r="UJV36" s="275"/>
      <c r="UJW36" s="275"/>
      <c r="UJX36" s="275"/>
      <c r="UJY36" s="275"/>
      <c r="UJZ36" s="275"/>
      <c r="UKA36" s="275"/>
      <c r="UKB36" s="275"/>
      <c r="UKC36" s="275"/>
      <c r="UKD36" s="275"/>
      <c r="UKE36" s="275"/>
      <c r="UKF36" s="275"/>
      <c r="UKG36" s="275"/>
      <c r="UKH36" s="275"/>
      <c r="UKI36" s="275"/>
      <c r="UKJ36" s="275"/>
      <c r="UKK36" s="275"/>
      <c r="UKL36" s="275"/>
      <c r="UKM36" s="275"/>
      <c r="UKN36" s="275"/>
      <c r="UKO36" s="275"/>
      <c r="UKP36" s="275"/>
      <c r="UKQ36" s="275"/>
      <c r="UKR36" s="275"/>
      <c r="UKS36" s="275"/>
      <c r="UKT36" s="275"/>
      <c r="UKU36" s="275"/>
      <c r="UKV36" s="275"/>
      <c r="UKW36" s="275"/>
      <c r="UKX36" s="275"/>
      <c r="UKY36" s="275"/>
      <c r="UKZ36" s="275"/>
      <c r="ULA36" s="275"/>
      <c r="ULB36" s="275"/>
      <c r="ULC36" s="275"/>
      <c r="ULD36" s="275"/>
      <c r="ULE36" s="275"/>
      <c r="ULF36" s="275"/>
      <c r="ULG36" s="275"/>
      <c r="ULH36" s="275"/>
      <c r="ULI36" s="275"/>
      <c r="ULJ36" s="275"/>
      <c r="ULK36" s="275"/>
      <c r="ULL36" s="275"/>
      <c r="ULM36" s="275"/>
      <c r="ULN36" s="275"/>
      <c r="ULO36" s="275"/>
      <c r="ULP36" s="275"/>
      <c r="ULQ36" s="275"/>
      <c r="ULR36" s="275"/>
      <c r="ULS36" s="275"/>
      <c r="ULT36" s="275"/>
      <c r="ULU36" s="275"/>
      <c r="ULV36" s="275"/>
      <c r="ULW36" s="275"/>
      <c r="ULX36" s="275"/>
      <c r="ULY36" s="275"/>
      <c r="ULZ36" s="275"/>
      <c r="UMA36" s="275"/>
      <c r="UMB36" s="275"/>
      <c r="UMC36" s="275"/>
      <c r="UMD36" s="275"/>
      <c r="UME36" s="275"/>
      <c r="UMF36" s="275"/>
      <c r="UMG36" s="275"/>
      <c r="UMH36" s="275"/>
      <c r="UMI36" s="275"/>
      <c r="UMJ36" s="275"/>
      <c r="UMK36" s="275"/>
      <c r="UML36" s="275"/>
      <c r="UMM36" s="275"/>
      <c r="UMN36" s="275"/>
      <c r="UMO36" s="275"/>
      <c r="UMP36" s="275"/>
      <c r="UMQ36" s="275"/>
      <c r="UMR36" s="275"/>
      <c r="UMS36" s="275"/>
      <c r="UMT36" s="275"/>
      <c r="UMU36" s="275"/>
      <c r="UMV36" s="275"/>
      <c r="UMW36" s="275"/>
      <c r="UMX36" s="275"/>
      <c r="UMY36" s="275"/>
      <c r="UMZ36" s="275"/>
      <c r="UNA36" s="275"/>
      <c r="UNB36" s="275"/>
      <c r="UNC36" s="275"/>
      <c r="UND36" s="275"/>
      <c r="UNE36" s="275"/>
      <c r="UNF36" s="275"/>
      <c r="UNG36" s="275"/>
      <c r="UNH36" s="275"/>
      <c r="UNI36" s="275"/>
      <c r="UNJ36" s="275"/>
      <c r="UNK36" s="275"/>
      <c r="UNL36" s="275"/>
      <c r="UNM36" s="275"/>
      <c r="UNN36" s="275"/>
      <c r="UNO36" s="275"/>
      <c r="UNP36" s="275"/>
      <c r="UNQ36" s="275"/>
      <c r="UNR36" s="275"/>
      <c r="UNS36" s="275"/>
      <c r="UNT36" s="275"/>
      <c r="UNU36" s="275"/>
      <c r="UNV36" s="275"/>
      <c r="UNW36" s="275"/>
      <c r="UNX36" s="275"/>
      <c r="UNY36" s="275"/>
      <c r="UNZ36" s="275"/>
      <c r="UOA36" s="275"/>
      <c r="UOB36" s="275"/>
      <c r="UOC36" s="275"/>
      <c r="UOD36" s="275"/>
      <c r="UOE36" s="275"/>
      <c r="UOF36" s="275"/>
      <c r="UOG36" s="275"/>
      <c r="UOH36" s="275"/>
      <c r="UOI36" s="275"/>
      <c r="UOJ36" s="275"/>
      <c r="UOK36" s="275"/>
      <c r="UOL36" s="275"/>
      <c r="UOM36" s="275"/>
      <c r="UON36" s="275"/>
      <c r="UOO36" s="275"/>
      <c r="UOP36" s="275"/>
      <c r="UOQ36" s="275"/>
      <c r="UOR36" s="275"/>
      <c r="UOS36" s="275"/>
      <c r="UOT36" s="275"/>
      <c r="UOU36" s="275"/>
      <c r="UOV36" s="275"/>
      <c r="UOW36" s="275"/>
      <c r="UOX36" s="275"/>
      <c r="UOY36" s="275"/>
      <c r="UOZ36" s="275"/>
      <c r="UPA36" s="275"/>
      <c r="UPB36" s="275"/>
      <c r="UPC36" s="275"/>
      <c r="UPD36" s="275"/>
      <c r="UPE36" s="275"/>
      <c r="UPF36" s="275"/>
      <c r="UPG36" s="275"/>
      <c r="UPH36" s="275"/>
      <c r="UPI36" s="275"/>
      <c r="UPJ36" s="275"/>
      <c r="UPK36" s="275"/>
      <c r="UPL36" s="275"/>
      <c r="UPM36" s="275"/>
      <c r="UPN36" s="275"/>
      <c r="UPO36" s="275"/>
      <c r="UPP36" s="275"/>
      <c r="UPQ36" s="275"/>
      <c r="UPR36" s="275"/>
      <c r="UPS36" s="275"/>
      <c r="UPT36" s="275"/>
      <c r="UPU36" s="275"/>
      <c r="UPV36" s="275"/>
      <c r="UPW36" s="275"/>
      <c r="UPX36" s="275"/>
      <c r="UPY36" s="275"/>
      <c r="UPZ36" s="275"/>
      <c r="UQA36" s="275"/>
      <c r="UQB36" s="275"/>
      <c r="UQC36" s="275"/>
      <c r="UQD36" s="275"/>
      <c r="UQE36" s="275"/>
      <c r="UQF36" s="275"/>
      <c r="UQG36" s="275"/>
      <c r="UQH36" s="275"/>
      <c r="UQI36" s="275"/>
      <c r="UQJ36" s="275"/>
      <c r="UQK36" s="275"/>
      <c r="UQL36" s="275"/>
      <c r="UQM36" s="275"/>
      <c r="UQN36" s="275"/>
      <c r="UQO36" s="275"/>
      <c r="UQP36" s="275"/>
      <c r="UQQ36" s="275"/>
      <c r="UQR36" s="275"/>
      <c r="UQS36" s="275"/>
      <c r="UQT36" s="275"/>
      <c r="UQU36" s="275"/>
      <c r="UQV36" s="275"/>
      <c r="UQW36" s="275"/>
      <c r="UQX36" s="275"/>
      <c r="UQY36" s="275"/>
      <c r="UQZ36" s="275"/>
      <c r="URA36" s="275"/>
      <c r="URB36" s="275"/>
      <c r="URC36" s="275"/>
      <c r="URD36" s="275"/>
      <c r="URE36" s="275"/>
      <c r="URF36" s="275"/>
      <c r="URG36" s="275"/>
      <c r="URH36" s="275"/>
      <c r="URI36" s="275"/>
      <c r="URJ36" s="275"/>
      <c r="URK36" s="275"/>
      <c r="URL36" s="275"/>
      <c r="URM36" s="275"/>
      <c r="URN36" s="275"/>
      <c r="URO36" s="275"/>
      <c r="URP36" s="275"/>
      <c r="URQ36" s="275"/>
      <c r="URR36" s="275"/>
      <c r="URS36" s="275"/>
      <c r="URT36" s="275"/>
      <c r="URU36" s="275"/>
      <c r="URV36" s="275"/>
      <c r="URW36" s="275"/>
      <c r="URX36" s="275"/>
      <c r="URY36" s="275"/>
      <c r="URZ36" s="275"/>
      <c r="USA36" s="275"/>
      <c r="USB36" s="275"/>
      <c r="USC36" s="275"/>
      <c r="USD36" s="275"/>
      <c r="USE36" s="275"/>
      <c r="USF36" s="275"/>
      <c r="USG36" s="275"/>
      <c r="USH36" s="275"/>
      <c r="USI36" s="275"/>
      <c r="USJ36" s="275"/>
      <c r="USK36" s="275"/>
      <c r="USL36" s="275"/>
      <c r="USM36" s="275"/>
      <c r="USN36" s="275"/>
      <c r="USO36" s="275"/>
      <c r="USP36" s="275"/>
      <c r="USQ36" s="275"/>
      <c r="USR36" s="275"/>
      <c r="USS36" s="275"/>
      <c r="UST36" s="275"/>
      <c r="USU36" s="275"/>
      <c r="USV36" s="275"/>
      <c r="USW36" s="275"/>
      <c r="USX36" s="275"/>
      <c r="USY36" s="275"/>
      <c r="USZ36" s="275"/>
      <c r="UTA36" s="275"/>
      <c r="UTB36" s="275"/>
      <c r="UTC36" s="275"/>
      <c r="UTD36" s="275"/>
      <c r="UTE36" s="275"/>
      <c r="UTF36" s="275"/>
      <c r="UTG36" s="275"/>
      <c r="UTH36" s="275"/>
      <c r="UTI36" s="275"/>
      <c r="UTJ36" s="275"/>
      <c r="UTK36" s="275"/>
      <c r="UTL36" s="275"/>
      <c r="UTM36" s="275"/>
      <c r="UTN36" s="275"/>
      <c r="UTO36" s="275"/>
      <c r="UTP36" s="275"/>
      <c r="UTQ36" s="275"/>
      <c r="UTR36" s="275"/>
      <c r="UTS36" s="275"/>
      <c r="UTT36" s="275"/>
      <c r="UTU36" s="275"/>
      <c r="UTV36" s="275"/>
      <c r="UTW36" s="275"/>
      <c r="UTX36" s="275"/>
      <c r="UTY36" s="275"/>
      <c r="UTZ36" s="275"/>
      <c r="UUA36" s="275"/>
      <c r="UUB36" s="275"/>
      <c r="UUC36" s="275"/>
      <c r="UUD36" s="275"/>
      <c r="UUE36" s="275"/>
      <c r="UUF36" s="275"/>
      <c r="UUG36" s="275"/>
      <c r="UUH36" s="275"/>
      <c r="UUI36" s="275"/>
      <c r="UUJ36" s="275"/>
      <c r="UUK36" s="275"/>
      <c r="UUL36" s="275"/>
      <c r="UUM36" s="275"/>
      <c r="UUN36" s="275"/>
      <c r="UUO36" s="275"/>
      <c r="UUP36" s="275"/>
      <c r="UUQ36" s="275"/>
      <c r="UUR36" s="275"/>
      <c r="UUS36" s="275"/>
      <c r="UUT36" s="275"/>
      <c r="UUU36" s="275"/>
      <c r="UUV36" s="275"/>
      <c r="UUW36" s="275"/>
      <c r="UUX36" s="275"/>
      <c r="UUY36" s="275"/>
      <c r="UUZ36" s="275"/>
      <c r="UVA36" s="275"/>
      <c r="UVB36" s="275"/>
      <c r="UVC36" s="275"/>
      <c r="UVD36" s="275"/>
      <c r="UVE36" s="275"/>
      <c r="UVF36" s="275"/>
      <c r="UVG36" s="275"/>
      <c r="UVH36" s="275"/>
      <c r="UVI36" s="275"/>
      <c r="UVJ36" s="275"/>
      <c r="UVK36" s="275"/>
      <c r="UVL36" s="275"/>
      <c r="UVM36" s="275"/>
      <c r="UVN36" s="275"/>
      <c r="UVO36" s="275"/>
      <c r="UVP36" s="275"/>
      <c r="UVQ36" s="275"/>
      <c r="UVR36" s="275"/>
      <c r="UVS36" s="275"/>
      <c r="UVT36" s="275"/>
      <c r="UVU36" s="275"/>
      <c r="UVV36" s="275"/>
      <c r="UVW36" s="275"/>
      <c r="UVX36" s="275"/>
      <c r="UVY36" s="275"/>
      <c r="UVZ36" s="275"/>
      <c r="UWA36" s="275"/>
      <c r="UWB36" s="275"/>
      <c r="UWC36" s="275"/>
      <c r="UWD36" s="275"/>
      <c r="UWE36" s="275"/>
      <c r="UWF36" s="275"/>
      <c r="UWG36" s="275"/>
      <c r="UWH36" s="275"/>
      <c r="UWI36" s="275"/>
      <c r="UWJ36" s="275"/>
      <c r="UWK36" s="275"/>
      <c r="UWL36" s="275"/>
      <c r="UWM36" s="275"/>
      <c r="UWN36" s="275"/>
      <c r="UWO36" s="275"/>
      <c r="UWP36" s="275"/>
      <c r="UWQ36" s="275"/>
      <c r="UWR36" s="275"/>
      <c r="UWS36" s="275"/>
      <c r="UWT36" s="275"/>
      <c r="UWU36" s="275"/>
      <c r="UWV36" s="275"/>
      <c r="UWW36" s="275"/>
      <c r="UWX36" s="275"/>
      <c r="UWY36" s="275"/>
      <c r="UWZ36" s="275"/>
      <c r="UXA36" s="275"/>
      <c r="UXB36" s="275"/>
      <c r="UXC36" s="275"/>
      <c r="UXD36" s="275"/>
      <c r="UXE36" s="275"/>
      <c r="UXF36" s="275"/>
      <c r="UXG36" s="275"/>
      <c r="UXH36" s="275"/>
      <c r="UXI36" s="275"/>
      <c r="UXJ36" s="275"/>
      <c r="UXK36" s="275"/>
      <c r="UXL36" s="275"/>
      <c r="UXM36" s="275"/>
      <c r="UXN36" s="275"/>
      <c r="UXO36" s="275"/>
      <c r="UXP36" s="275"/>
      <c r="UXQ36" s="275"/>
      <c r="UXR36" s="275"/>
      <c r="UXS36" s="275"/>
      <c r="UXT36" s="275"/>
      <c r="UXU36" s="275"/>
      <c r="UXV36" s="275"/>
      <c r="UXW36" s="275"/>
      <c r="UXX36" s="275"/>
      <c r="UXY36" s="275"/>
      <c r="UXZ36" s="275"/>
      <c r="UYA36" s="275"/>
      <c r="UYB36" s="275"/>
      <c r="UYC36" s="275"/>
      <c r="UYD36" s="275"/>
      <c r="UYE36" s="275"/>
      <c r="UYF36" s="275"/>
      <c r="UYG36" s="275"/>
      <c r="UYH36" s="275"/>
      <c r="UYI36" s="275"/>
      <c r="UYJ36" s="275"/>
      <c r="UYK36" s="275"/>
      <c r="UYL36" s="275"/>
      <c r="UYM36" s="275"/>
      <c r="UYN36" s="275"/>
      <c r="UYO36" s="275"/>
      <c r="UYP36" s="275"/>
      <c r="UYQ36" s="275"/>
      <c r="UYR36" s="275"/>
      <c r="UYS36" s="275"/>
      <c r="UYT36" s="275"/>
      <c r="UYU36" s="275"/>
      <c r="UYV36" s="275"/>
      <c r="UYW36" s="275"/>
      <c r="UYX36" s="275"/>
      <c r="UYY36" s="275"/>
      <c r="UYZ36" s="275"/>
      <c r="UZA36" s="275"/>
      <c r="UZB36" s="275"/>
      <c r="UZC36" s="275"/>
      <c r="UZD36" s="275"/>
      <c r="UZE36" s="275"/>
      <c r="UZF36" s="275"/>
      <c r="UZG36" s="275"/>
      <c r="UZH36" s="275"/>
      <c r="UZI36" s="275"/>
      <c r="UZJ36" s="275"/>
      <c r="UZK36" s="275"/>
      <c r="UZL36" s="275"/>
      <c r="UZM36" s="275"/>
      <c r="UZN36" s="275"/>
      <c r="UZO36" s="275"/>
      <c r="UZP36" s="275"/>
      <c r="UZQ36" s="275"/>
      <c r="UZR36" s="275"/>
      <c r="UZS36" s="275"/>
      <c r="UZT36" s="275"/>
      <c r="UZU36" s="275"/>
      <c r="UZV36" s="275"/>
      <c r="UZW36" s="275"/>
      <c r="UZX36" s="275"/>
      <c r="UZY36" s="275"/>
      <c r="UZZ36" s="275"/>
      <c r="VAA36" s="275"/>
      <c r="VAB36" s="275"/>
      <c r="VAC36" s="275"/>
      <c r="VAD36" s="275"/>
      <c r="VAE36" s="275"/>
      <c r="VAF36" s="275"/>
      <c r="VAG36" s="275"/>
      <c r="VAH36" s="275"/>
      <c r="VAI36" s="275"/>
      <c r="VAJ36" s="275"/>
      <c r="VAK36" s="275"/>
      <c r="VAL36" s="275"/>
      <c r="VAM36" s="275"/>
      <c r="VAN36" s="275"/>
      <c r="VAO36" s="275"/>
      <c r="VAP36" s="275"/>
      <c r="VAQ36" s="275"/>
      <c r="VAR36" s="275"/>
      <c r="VAS36" s="275"/>
      <c r="VAT36" s="275"/>
      <c r="VAU36" s="275"/>
      <c r="VAV36" s="275"/>
      <c r="VAW36" s="275"/>
      <c r="VAX36" s="275"/>
      <c r="VAY36" s="275"/>
      <c r="VAZ36" s="275"/>
      <c r="VBA36" s="275"/>
      <c r="VBB36" s="275"/>
      <c r="VBC36" s="275"/>
      <c r="VBD36" s="275"/>
      <c r="VBE36" s="275"/>
      <c r="VBF36" s="275"/>
      <c r="VBG36" s="275"/>
      <c r="VBH36" s="275"/>
      <c r="VBI36" s="275"/>
      <c r="VBJ36" s="275"/>
      <c r="VBK36" s="275"/>
      <c r="VBL36" s="275"/>
      <c r="VBM36" s="275"/>
      <c r="VBN36" s="275"/>
      <c r="VBO36" s="275"/>
      <c r="VBP36" s="275"/>
      <c r="VBQ36" s="275"/>
      <c r="VBR36" s="275"/>
      <c r="VBS36" s="275"/>
      <c r="VBT36" s="275"/>
      <c r="VBU36" s="275"/>
      <c r="VBV36" s="275"/>
      <c r="VBW36" s="275"/>
      <c r="VBX36" s="275"/>
      <c r="VBY36" s="275"/>
      <c r="VBZ36" s="275"/>
      <c r="VCA36" s="275"/>
      <c r="VCB36" s="275"/>
      <c r="VCC36" s="275"/>
      <c r="VCD36" s="275"/>
      <c r="VCE36" s="275"/>
      <c r="VCF36" s="275"/>
      <c r="VCG36" s="275"/>
      <c r="VCH36" s="275"/>
      <c r="VCI36" s="275"/>
      <c r="VCJ36" s="275"/>
      <c r="VCK36" s="275"/>
      <c r="VCL36" s="275"/>
      <c r="VCM36" s="275"/>
      <c r="VCN36" s="275"/>
      <c r="VCO36" s="275"/>
      <c r="VCP36" s="275"/>
      <c r="VCQ36" s="275"/>
      <c r="VCR36" s="275"/>
      <c r="VCS36" s="275"/>
      <c r="VCT36" s="275"/>
      <c r="VCU36" s="275"/>
      <c r="VCV36" s="275"/>
      <c r="VCW36" s="275"/>
      <c r="VCX36" s="275"/>
      <c r="VCY36" s="275"/>
      <c r="VCZ36" s="275"/>
      <c r="VDA36" s="275"/>
      <c r="VDB36" s="275"/>
      <c r="VDC36" s="275"/>
      <c r="VDD36" s="275"/>
      <c r="VDE36" s="275"/>
      <c r="VDF36" s="275"/>
      <c r="VDG36" s="275"/>
      <c r="VDH36" s="275"/>
      <c r="VDI36" s="275"/>
      <c r="VDJ36" s="275"/>
      <c r="VDK36" s="275"/>
      <c r="VDL36" s="275"/>
      <c r="VDM36" s="275"/>
      <c r="VDN36" s="275"/>
      <c r="VDO36" s="275"/>
      <c r="VDP36" s="275"/>
      <c r="VDQ36" s="275"/>
      <c r="VDR36" s="275"/>
      <c r="VDS36" s="275"/>
      <c r="VDT36" s="275"/>
      <c r="VDU36" s="275"/>
      <c r="VDV36" s="275"/>
      <c r="VDW36" s="275"/>
      <c r="VDX36" s="275"/>
      <c r="VDY36" s="275"/>
      <c r="VDZ36" s="275"/>
      <c r="VEA36" s="275"/>
      <c r="VEB36" s="275"/>
      <c r="VEC36" s="275"/>
      <c r="VED36" s="275"/>
      <c r="VEE36" s="275"/>
      <c r="VEF36" s="275"/>
      <c r="VEG36" s="275"/>
      <c r="VEH36" s="275"/>
      <c r="VEI36" s="275"/>
      <c r="VEJ36" s="275"/>
      <c r="VEK36" s="275"/>
      <c r="VEL36" s="275"/>
      <c r="VEM36" s="275"/>
      <c r="VEN36" s="275"/>
      <c r="VEO36" s="275"/>
      <c r="VEP36" s="275"/>
      <c r="VEQ36" s="275"/>
      <c r="VER36" s="275"/>
      <c r="VES36" s="275"/>
      <c r="VET36" s="275"/>
      <c r="VEU36" s="275"/>
      <c r="VEV36" s="275"/>
      <c r="VEW36" s="275"/>
      <c r="VEX36" s="275"/>
      <c r="VEY36" s="275"/>
      <c r="VEZ36" s="275"/>
      <c r="VFA36" s="275"/>
      <c r="VFB36" s="275"/>
      <c r="VFC36" s="275"/>
      <c r="VFD36" s="275"/>
      <c r="VFE36" s="275"/>
      <c r="VFF36" s="275"/>
      <c r="VFG36" s="275"/>
      <c r="VFH36" s="275"/>
      <c r="VFI36" s="275"/>
      <c r="VFJ36" s="275"/>
      <c r="VFK36" s="275"/>
      <c r="VFL36" s="275"/>
      <c r="VFM36" s="275"/>
      <c r="VFN36" s="275"/>
      <c r="VFO36" s="275"/>
      <c r="VFP36" s="275"/>
      <c r="VFQ36" s="275"/>
      <c r="VFR36" s="275"/>
      <c r="VFS36" s="275"/>
      <c r="VFT36" s="275"/>
      <c r="VFU36" s="275"/>
      <c r="VFV36" s="275"/>
      <c r="VFW36" s="275"/>
      <c r="VFX36" s="275"/>
      <c r="VFY36" s="275"/>
      <c r="VFZ36" s="275"/>
      <c r="VGA36" s="275"/>
      <c r="VGB36" s="275"/>
      <c r="VGC36" s="275"/>
      <c r="VGD36" s="275"/>
      <c r="VGE36" s="275"/>
      <c r="VGF36" s="275"/>
      <c r="VGG36" s="275"/>
      <c r="VGH36" s="275"/>
      <c r="VGI36" s="275"/>
      <c r="VGJ36" s="275"/>
      <c r="VGK36" s="275"/>
      <c r="VGL36" s="275"/>
      <c r="VGM36" s="275"/>
      <c r="VGN36" s="275"/>
      <c r="VGO36" s="275"/>
      <c r="VGP36" s="275"/>
      <c r="VGQ36" s="275"/>
      <c r="VGR36" s="275"/>
      <c r="VGS36" s="275"/>
      <c r="VGT36" s="275"/>
      <c r="VGU36" s="275"/>
      <c r="VGV36" s="275"/>
      <c r="VGW36" s="275"/>
      <c r="VGX36" s="275"/>
      <c r="VGY36" s="275"/>
      <c r="VGZ36" s="275"/>
      <c r="VHA36" s="275"/>
      <c r="VHB36" s="275"/>
      <c r="VHC36" s="275"/>
      <c r="VHD36" s="275"/>
      <c r="VHE36" s="275"/>
      <c r="VHF36" s="275"/>
      <c r="VHG36" s="275"/>
      <c r="VHH36" s="275"/>
      <c r="VHI36" s="275"/>
      <c r="VHJ36" s="275"/>
      <c r="VHK36" s="275"/>
      <c r="VHL36" s="275"/>
      <c r="VHM36" s="275"/>
      <c r="VHN36" s="275"/>
      <c r="VHO36" s="275"/>
      <c r="VHP36" s="275"/>
      <c r="VHQ36" s="275"/>
      <c r="VHR36" s="275"/>
      <c r="VHS36" s="275"/>
      <c r="VHT36" s="275"/>
      <c r="VHU36" s="275"/>
      <c r="VHV36" s="275"/>
      <c r="VHW36" s="275"/>
      <c r="VHX36" s="275"/>
      <c r="VHY36" s="275"/>
      <c r="VHZ36" s="275"/>
      <c r="VIA36" s="275"/>
      <c r="VIB36" s="275"/>
      <c r="VIC36" s="275"/>
      <c r="VID36" s="275"/>
      <c r="VIE36" s="275"/>
      <c r="VIF36" s="275"/>
      <c r="VIG36" s="275"/>
      <c r="VIH36" s="275"/>
      <c r="VII36" s="275"/>
      <c r="VIJ36" s="275"/>
      <c r="VIK36" s="275"/>
      <c r="VIL36" s="275"/>
      <c r="VIM36" s="275"/>
      <c r="VIN36" s="275"/>
      <c r="VIO36" s="275"/>
      <c r="VIP36" s="275"/>
      <c r="VIQ36" s="275"/>
      <c r="VIR36" s="275"/>
      <c r="VIS36" s="275"/>
      <c r="VIT36" s="275"/>
      <c r="VIU36" s="275"/>
      <c r="VIV36" s="275"/>
      <c r="VIW36" s="275"/>
      <c r="VIX36" s="275"/>
      <c r="VIY36" s="275"/>
      <c r="VIZ36" s="275"/>
      <c r="VJA36" s="275"/>
      <c r="VJB36" s="275"/>
      <c r="VJC36" s="275"/>
      <c r="VJD36" s="275"/>
      <c r="VJE36" s="275"/>
      <c r="VJF36" s="275"/>
      <c r="VJG36" s="275"/>
      <c r="VJH36" s="275"/>
      <c r="VJI36" s="275"/>
      <c r="VJJ36" s="275"/>
      <c r="VJK36" s="275"/>
      <c r="VJL36" s="275"/>
      <c r="VJM36" s="275"/>
      <c r="VJN36" s="275"/>
      <c r="VJO36" s="275"/>
      <c r="VJP36" s="275"/>
      <c r="VJQ36" s="275"/>
      <c r="VJR36" s="275"/>
      <c r="VJS36" s="275"/>
      <c r="VJT36" s="275"/>
      <c r="VJU36" s="275"/>
      <c r="VJV36" s="275"/>
      <c r="VJW36" s="275"/>
      <c r="VJX36" s="275"/>
      <c r="VJY36" s="275"/>
      <c r="VJZ36" s="275"/>
      <c r="VKA36" s="275"/>
      <c r="VKB36" s="275"/>
      <c r="VKC36" s="275"/>
      <c r="VKD36" s="275"/>
      <c r="VKE36" s="275"/>
      <c r="VKF36" s="275"/>
      <c r="VKG36" s="275"/>
      <c r="VKH36" s="275"/>
      <c r="VKI36" s="275"/>
      <c r="VKJ36" s="275"/>
      <c r="VKK36" s="275"/>
      <c r="VKL36" s="275"/>
      <c r="VKM36" s="275"/>
      <c r="VKN36" s="275"/>
      <c r="VKO36" s="275"/>
      <c r="VKP36" s="275"/>
      <c r="VKQ36" s="275"/>
      <c r="VKR36" s="275"/>
      <c r="VKS36" s="275"/>
      <c r="VKT36" s="275"/>
      <c r="VKU36" s="275"/>
      <c r="VKV36" s="275"/>
      <c r="VKW36" s="275"/>
      <c r="VKX36" s="275"/>
      <c r="VKY36" s="275"/>
      <c r="VKZ36" s="275"/>
      <c r="VLA36" s="275"/>
      <c r="VLB36" s="275"/>
      <c r="VLC36" s="275"/>
      <c r="VLD36" s="275"/>
      <c r="VLE36" s="275"/>
      <c r="VLF36" s="275"/>
      <c r="VLG36" s="275"/>
      <c r="VLH36" s="275"/>
      <c r="VLI36" s="275"/>
      <c r="VLJ36" s="275"/>
      <c r="VLK36" s="275"/>
      <c r="VLL36" s="275"/>
      <c r="VLM36" s="275"/>
      <c r="VLN36" s="275"/>
      <c r="VLO36" s="275"/>
      <c r="VLP36" s="275"/>
      <c r="VLQ36" s="275"/>
      <c r="VLR36" s="275"/>
      <c r="VLS36" s="275"/>
      <c r="VLT36" s="275"/>
      <c r="VLU36" s="275"/>
      <c r="VLV36" s="275"/>
      <c r="VLW36" s="275"/>
      <c r="VLX36" s="275"/>
      <c r="VLY36" s="275"/>
      <c r="VLZ36" s="275"/>
      <c r="VMA36" s="275"/>
      <c r="VMB36" s="275"/>
      <c r="VMC36" s="275"/>
      <c r="VMD36" s="275"/>
      <c r="VME36" s="275"/>
      <c r="VMF36" s="275"/>
      <c r="VMG36" s="275"/>
      <c r="VMH36" s="275"/>
      <c r="VMI36" s="275"/>
      <c r="VMJ36" s="275"/>
      <c r="VMK36" s="275"/>
      <c r="VML36" s="275"/>
      <c r="VMM36" s="275"/>
      <c r="VMN36" s="275"/>
      <c r="VMO36" s="275"/>
      <c r="VMP36" s="275"/>
      <c r="VMQ36" s="275"/>
      <c r="VMR36" s="275"/>
      <c r="VMS36" s="275"/>
      <c r="VMT36" s="275"/>
      <c r="VMU36" s="275"/>
      <c r="VMV36" s="275"/>
      <c r="VMW36" s="275"/>
      <c r="VMX36" s="275"/>
      <c r="VMY36" s="275"/>
      <c r="VMZ36" s="275"/>
      <c r="VNA36" s="275"/>
      <c r="VNB36" s="275"/>
      <c r="VNC36" s="275"/>
      <c r="VND36" s="275"/>
      <c r="VNE36" s="275"/>
      <c r="VNF36" s="275"/>
      <c r="VNG36" s="275"/>
      <c r="VNH36" s="275"/>
      <c r="VNI36" s="275"/>
      <c r="VNJ36" s="275"/>
      <c r="VNK36" s="275"/>
      <c r="VNL36" s="275"/>
      <c r="VNM36" s="275"/>
      <c r="VNN36" s="275"/>
      <c r="VNO36" s="275"/>
      <c r="VNP36" s="275"/>
      <c r="VNQ36" s="275"/>
      <c r="VNR36" s="275"/>
      <c r="VNS36" s="275"/>
      <c r="VNT36" s="275"/>
      <c r="VNU36" s="275"/>
      <c r="VNV36" s="275"/>
      <c r="VNW36" s="275"/>
      <c r="VNX36" s="275"/>
      <c r="VNY36" s="275"/>
      <c r="VNZ36" s="275"/>
      <c r="VOA36" s="275"/>
      <c r="VOB36" s="275"/>
      <c r="VOC36" s="275"/>
      <c r="VOD36" s="275"/>
      <c r="VOE36" s="275"/>
      <c r="VOF36" s="275"/>
      <c r="VOG36" s="275"/>
      <c r="VOH36" s="275"/>
      <c r="VOI36" s="275"/>
      <c r="VOJ36" s="275"/>
      <c r="VOK36" s="275"/>
      <c r="VOL36" s="275"/>
      <c r="VOM36" s="275"/>
      <c r="VON36" s="275"/>
      <c r="VOO36" s="275"/>
      <c r="VOP36" s="275"/>
      <c r="VOQ36" s="275"/>
      <c r="VOR36" s="275"/>
      <c r="VOS36" s="275"/>
      <c r="VOT36" s="275"/>
      <c r="VOU36" s="275"/>
      <c r="VOV36" s="275"/>
      <c r="VOW36" s="275"/>
      <c r="VOX36" s="275"/>
      <c r="VOY36" s="275"/>
      <c r="VOZ36" s="275"/>
      <c r="VPA36" s="275"/>
      <c r="VPB36" s="275"/>
      <c r="VPC36" s="275"/>
      <c r="VPD36" s="275"/>
      <c r="VPE36" s="275"/>
      <c r="VPF36" s="275"/>
      <c r="VPG36" s="275"/>
      <c r="VPH36" s="275"/>
      <c r="VPI36" s="275"/>
      <c r="VPJ36" s="275"/>
      <c r="VPK36" s="275"/>
      <c r="VPL36" s="275"/>
      <c r="VPM36" s="275"/>
      <c r="VPN36" s="275"/>
      <c r="VPO36" s="275"/>
      <c r="VPP36" s="275"/>
      <c r="VPQ36" s="275"/>
      <c r="VPR36" s="275"/>
      <c r="VPS36" s="275"/>
      <c r="VPT36" s="275"/>
      <c r="VPU36" s="275"/>
      <c r="VPV36" s="275"/>
      <c r="VPW36" s="275"/>
      <c r="VPX36" s="275"/>
      <c r="VPY36" s="275"/>
      <c r="VPZ36" s="275"/>
      <c r="VQA36" s="275"/>
      <c r="VQB36" s="275"/>
      <c r="VQC36" s="275"/>
      <c r="VQD36" s="275"/>
      <c r="VQE36" s="275"/>
      <c r="VQF36" s="275"/>
      <c r="VQG36" s="275"/>
      <c r="VQH36" s="275"/>
      <c r="VQI36" s="275"/>
      <c r="VQJ36" s="275"/>
      <c r="VQK36" s="275"/>
      <c r="VQL36" s="275"/>
      <c r="VQM36" s="275"/>
      <c r="VQN36" s="275"/>
      <c r="VQO36" s="275"/>
      <c r="VQP36" s="275"/>
      <c r="VQQ36" s="275"/>
      <c r="VQR36" s="275"/>
      <c r="VQS36" s="275"/>
      <c r="VQT36" s="275"/>
      <c r="VQU36" s="275"/>
      <c r="VQV36" s="275"/>
      <c r="VQW36" s="275"/>
      <c r="VQX36" s="275"/>
      <c r="VQY36" s="275"/>
      <c r="VQZ36" s="275"/>
      <c r="VRA36" s="275"/>
      <c r="VRB36" s="275"/>
      <c r="VRC36" s="275"/>
      <c r="VRD36" s="275"/>
      <c r="VRE36" s="275"/>
      <c r="VRF36" s="275"/>
      <c r="VRG36" s="275"/>
      <c r="VRH36" s="275"/>
      <c r="VRI36" s="275"/>
      <c r="VRJ36" s="275"/>
      <c r="VRK36" s="275"/>
      <c r="VRL36" s="275"/>
      <c r="VRM36" s="275"/>
      <c r="VRN36" s="275"/>
      <c r="VRO36" s="275"/>
      <c r="VRP36" s="275"/>
      <c r="VRQ36" s="275"/>
      <c r="VRR36" s="275"/>
      <c r="VRS36" s="275"/>
      <c r="VRT36" s="275"/>
      <c r="VRU36" s="275"/>
      <c r="VRV36" s="275"/>
      <c r="VRW36" s="275"/>
      <c r="VRX36" s="275"/>
      <c r="VRY36" s="275"/>
      <c r="VRZ36" s="275"/>
      <c r="VSA36" s="275"/>
      <c r="VSB36" s="275"/>
      <c r="VSC36" s="275"/>
      <c r="VSD36" s="275"/>
      <c r="VSE36" s="275"/>
      <c r="VSF36" s="275"/>
      <c r="VSG36" s="275"/>
      <c r="VSH36" s="275"/>
      <c r="VSI36" s="275"/>
      <c r="VSJ36" s="275"/>
      <c r="VSK36" s="275"/>
      <c r="VSL36" s="275"/>
      <c r="VSM36" s="275"/>
      <c r="VSN36" s="275"/>
      <c r="VSO36" s="275"/>
      <c r="VSP36" s="275"/>
      <c r="VSQ36" s="275"/>
      <c r="VSR36" s="275"/>
      <c r="VSS36" s="275"/>
      <c r="VST36" s="275"/>
      <c r="VSU36" s="275"/>
      <c r="VSV36" s="275"/>
      <c r="VSW36" s="275"/>
      <c r="VSX36" s="275"/>
      <c r="VSY36" s="275"/>
      <c r="VSZ36" s="275"/>
      <c r="VTA36" s="275"/>
      <c r="VTB36" s="275"/>
      <c r="VTC36" s="275"/>
      <c r="VTD36" s="275"/>
      <c r="VTE36" s="275"/>
      <c r="VTF36" s="275"/>
      <c r="VTG36" s="275"/>
      <c r="VTH36" s="275"/>
      <c r="VTI36" s="275"/>
      <c r="VTJ36" s="275"/>
      <c r="VTK36" s="275"/>
      <c r="VTL36" s="275"/>
      <c r="VTM36" s="275"/>
      <c r="VTN36" s="275"/>
      <c r="VTO36" s="275"/>
      <c r="VTP36" s="275"/>
      <c r="VTQ36" s="275"/>
      <c r="VTR36" s="275"/>
      <c r="VTS36" s="275"/>
      <c r="VTT36" s="275"/>
      <c r="VTU36" s="275"/>
      <c r="VTV36" s="275"/>
      <c r="VTW36" s="275"/>
      <c r="VTX36" s="275"/>
      <c r="VTY36" s="275"/>
      <c r="VTZ36" s="275"/>
      <c r="VUA36" s="275"/>
      <c r="VUB36" s="275"/>
      <c r="VUC36" s="275"/>
      <c r="VUD36" s="275"/>
      <c r="VUE36" s="275"/>
      <c r="VUF36" s="275"/>
      <c r="VUG36" s="275"/>
      <c r="VUH36" s="275"/>
      <c r="VUI36" s="275"/>
      <c r="VUJ36" s="275"/>
      <c r="VUK36" s="275"/>
      <c r="VUL36" s="275"/>
      <c r="VUM36" s="275"/>
      <c r="VUN36" s="275"/>
      <c r="VUO36" s="275"/>
      <c r="VUP36" s="275"/>
      <c r="VUQ36" s="275"/>
      <c r="VUR36" s="275"/>
      <c r="VUS36" s="275"/>
      <c r="VUT36" s="275"/>
      <c r="VUU36" s="275"/>
      <c r="VUV36" s="275"/>
      <c r="VUW36" s="275"/>
      <c r="VUX36" s="275"/>
      <c r="VUY36" s="275"/>
      <c r="VUZ36" s="275"/>
      <c r="VVA36" s="275"/>
      <c r="VVB36" s="275"/>
      <c r="VVC36" s="275"/>
      <c r="VVD36" s="275"/>
      <c r="VVE36" s="275"/>
      <c r="VVF36" s="275"/>
      <c r="VVG36" s="275"/>
      <c r="VVH36" s="275"/>
      <c r="VVI36" s="275"/>
      <c r="VVJ36" s="275"/>
      <c r="VVK36" s="275"/>
      <c r="VVL36" s="275"/>
      <c r="VVM36" s="275"/>
      <c r="VVN36" s="275"/>
      <c r="VVO36" s="275"/>
      <c r="VVP36" s="275"/>
      <c r="VVQ36" s="275"/>
      <c r="VVR36" s="275"/>
      <c r="VVS36" s="275"/>
      <c r="VVT36" s="275"/>
      <c r="VVU36" s="275"/>
      <c r="VVV36" s="275"/>
      <c r="VVW36" s="275"/>
      <c r="VVX36" s="275"/>
      <c r="VVY36" s="275"/>
      <c r="VVZ36" s="275"/>
      <c r="VWA36" s="275"/>
      <c r="VWB36" s="275"/>
      <c r="VWC36" s="275"/>
      <c r="VWD36" s="275"/>
      <c r="VWE36" s="275"/>
      <c r="VWF36" s="275"/>
      <c r="VWG36" s="275"/>
      <c r="VWH36" s="275"/>
      <c r="VWI36" s="275"/>
      <c r="VWJ36" s="275"/>
      <c r="VWK36" s="275"/>
      <c r="VWL36" s="275"/>
      <c r="VWM36" s="275"/>
      <c r="VWN36" s="275"/>
      <c r="VWO36" s="275"/>
      <c r="VWP36" s="275"/>
      <c r="VWQ36" s="275"/>
      <c r="VWR36" s="275"/>
      <c r="VWS36" s="275"/>
      <c r="VWT36" s="275"/>
      <c r="VWU36" s="275"/>
      <c r="VWV36" s="275"/>
      <c r="VWW36" s="275"/>
      <c r="VWX36" s="275"/>
      <c r="VWY36" s="275"/>
      <c r="VWZ36" s="275"/>
      <c r="VXA36" s="275"/>
      <c r="VXB36" s="275"/>
      <c r="VXC36" s="275"/>
      <c r="VXD36" s="275"/>
      <c r="VXE36" s="275"/>
      <c r="VXF36" s="275"/>
      <c r="VXG36" s="275"/>
      <c r="VXH36" s="275"/>
      <c r="VXI36" s="275"/>
      <c r="VXJ36" s="275"/>
      <c r="VXK36" s="275"/>
      <c r="VXL36" s="275"/>
      <c r="VXM36" s="275"/>
      <c r="VXN36" s="275"/>
      <c r="VXO36" s="275"/>
      <c r="VXP36" s="275"/>
      <c r="VXQ36" s="275"/>
      <c r="VXR36" s="275"/>
      <c r="VXS36" s="275"/>
      <c r="VXT36" s="275"/>
      <c r="VXU36" s="275"/>
      <c r="VXV36" s="275"/>
      <c r="VXW36" s="275"/>
      <c r="VXX36" s="275"/>
      <c r="VXY36" s="275"/>
      <c r="VXZ36" s="275"/>
      <c r="VYA36" s="275"/>
      <c r="VYB36" s="275"/>
      <c r="VYC36" s="275"/>
      <c r="VYD36" s="275"/>
      <c r="VYE36" s="275"/>
      <c r="VYF36" s="275"/>
      <c r="VYG36" s="275"/>
      <c r="VYH36" s="275"/>
      <c r="VYI36" s="275"/>
      <c r="VYJ36" s="275"/>
      <c r="VYK36" s="275"/>
      <c r="VYL36" s="275"/>
      <c r="VYM36" s="275"/>
      <c r="VYN36" s="275"/>
      <c r="VYO36" s="275"/>
      <c r="VYP36" s="275"/>
      <c r="VYQ36" s="275"/>
      <c r="VYR36" s="275"/>
      <c r="VYS36" s="275"/>
      <c r="VYT36" s="275"/>
      <c r="VYU36" s="275"/>
      <c r="VYV36" s="275"/>
      <c r="VYW36" s="275"/>
      <c r="VYX36" s="275"/>
      <c r="VYY36" s="275"/>
      <c r="VYZ36" s="275"/>
      <c r="VZA36" s="275"/>
      <c r="VZB36" s="275"/>
      <c r="VZC36" s="275"/>
      <c r="VZD36" s="275"/>
      <c r="VZE36" s="275"/>
      <c r="VZF36" s="275"/>
      <c r="VZG36" s="275"/>
      <c r="VZH36" s="275"/>
      <c r="VZI36" s="275"/>
      <c r="VZJ36" s="275"/>
      <c r="VZK36" s="275"/>
      <c r="VZL36" s="275"/>
      <c r="VZM36" s="275"/>
      <c r="VZN36" s="275"/>
      <c r="VZO36" s="275"/>
      <c r="VZP36" s="275"/>
      <c r="VZQ36" s="275"/>
      <c r="VZR36" s="275"/>
      <c r="VZS36" s="275"/>
      <c r="VZT36" s="275"/>
      <c r="VZU36" s="275"/>
      <c r="VZV36" s="275"/>
      <c r="VZW36" s="275"/>
      <c r="VZX36" s="275"/>
      <c r="VZY36" s="275"/>
      <c r="VZZ36" s="275"/>
      <c r="WAA36" s="275"/>
      <c r="WAB36" s="275"/>
      <c r="WAC36" s="275"/>
      <c r="WAD36" s="275"/>
      <c r="WAE36" s="275"/>
      <c r="WAF36" s="275"/>
      <c r="WAG36" s="275"/>
      <c r="WAH36" s="275"/>
      <c r="WAI36" s="275"/>
      <c r="WAJ36" s="275"/>
      <c r="WAK36" s="275"/>
      <c r="WAL36" s="275"/>
      <c r="WAM36" s="275"/>
      <c r="WAN36" s="275"/>
      <c r="WAO36" s="275"/>
      <c r="WAP36" s="275"/>
      <c r="WAQ36" s="275"/>
      <c r="WAR36" s="275"/>
      <c r="WAS36" s="275"/>
      <c r="WAT36" s="275"/>
      <c r="WAU36" s="275"/>
      <c r="WAV36" s="275"/>
      <c r="WAW36" s="275"/>
      <c r="WAX36" s="275"/>
      <c r="WAY36" s="275"/>
      <c r="WAZ36" s="275"/>
      <c r="WBA36" s="275"/>
      <c r="WBB36" s="275"/>
      <c r="WBC36" s="275"/>
      <c r="WBD36" s="275"/>
      <c r="WBE36" s="275"/>
      <c r="WBF36" s="275"/>
      <c r="WBG36" s="275"/>
      <c r="WBH36" s="275"/>
      <c r="WBI36" s="275"/>
      <c r="WBJ36" s="275"/>
      <c r="WBK36" s="275"/>
      <c r="WBL36" s="275"/>
      <c r="WBM36" s="275"/>
      <c r="WBN36" s="275"/>
      <c r="WBO36" s="275"/>
      <c r="WBP36" s="275"/>
      <c r="WBQ36" s="275"/>
      <c r="WBR36" s="275"/>
      <c r="WBS36" s="275"/>
      <c r="WBT36" s="275"/>
      <c r="WBU36" s="275"/>
      <c r="WBV36" s="275"/>
      <c r="WBW36" s="275"/>
      <c r="WBX36" s="275"/>
      <c r="WBY36" s="275"/>
      <c r="WBZ36" s="275"/>
      <c r="WCA36" s="275"/>
      <c r="WCB36" s="275"/>
      <c r="WCC36" s="275"/>
      <c r="WCD36" s="275"/>
      <c r="WCE36" s="275"/>
      <c r="WCF36" s="275"/>
      <c r="WCG36" s="275"/>
      <c r="WCH36" s="275"/>
      <c r="WCI36" s="275"/>
      <c r="WCJ36" s="275"/>
      <c r="WCK36" s="275"/>
      <c r="WCL36" s="275"/>
      <c r="WCM36" s="275"/>
      <c r="WCN36" s="275"/>
      <c r="WCO36" s="275"/>
      <c r="WCP36" s="275"/>
      <c r="WCQ36" s="275"/>
      <c r="WCR36" s="275"/>
      <c r="WCS36" s="275"/>
      <c r="WCT36" s="275"/>
      <c r="WCU36" s="275"/>
      <c r="WCV36" s="275"/>
      <c r="WCW36" s="275"/>
      <c r="WCX36" s="275"/>
      <c r="WCY36" s="275"/>
      <c r="WCZ36" s="275"/>
      <c r="WDA36" s="275"/>
      <c r="WDB36" s="275"/>
      <c r="WDC36" s="275"/>
      <c r="WDD36" s="275"/>
      <c r="WDE36" s="275"/>
      <c r="WDF36" s="275"/>
      <c r="WDG36" s="275"/>
      <c r="WDH36" s="275"/>
      <c r="WDI36" s="275"/>
      <c r="WDJ36" s="275"/>
      <c r="WDK36" s="275"/>
      <c r="WDL36" s="275"/>
      <c r="WDM36" s="275"/>
      <c r="WDN36" s="275"/>
      <c r="WDO36" s="275"/>
      <c r="WDP36" s="275"/>
      <c r="WDQ36" s="275"/>
      <c r="WDR36" s="275"/>
      <c r="WDS36" s="275"/>
      <c r="WDT36" s="275"/>
      <c r="WDU36" s="275"/>
      <c r="WDV36" s="275"/>
      <c r="WDW36" s="275"/>
      <c r="WDX36" s="275"/>
      <c r="WDY36" s="275"/>
      <c r="WDZ36" s="275"/>
      <c r="WEA36" s="275"/>
      <c r="WEB36" s="275"/>
      <c r="WEC36" s="275"/>
      <c r="WED36" s="275"/>
      <c r="WEE36" s="275"/>
      <c r="WEF36" s="275"/>
      <c r="WEG36" s="275"/>
      <c r="WEH36" s="275"/>
      <c r="WEI36" s="275"/>
      <c r="WEJ36" s="275"/>
      <c r="WEK36" s="275"/>
      <c r="WEL36" s="275"/>
      <c r="WEM36" s="275"/>
      <c r="WEN36" s="275"/>
      <c r="WEO36" s="275"/>
      <c r="WEP36" s="275"/>
      <c r="WEQ36" s="275"/>
      <c r="WER36" s="275"/>
      <c r="WES36" s="275"/>
      <c r="WET36" s="275"/>
      <c r="WEU36" s="275"/>
      <c r="WEV36" s="275"/>
      <c r="WEW36" s="275"/>
      <c r="WEX36" s="275"/>
      <c r="WEY36" s="275"/>
      <c r="WEZ36" s="275"/>
      <c r="WFA36" s="275"/>
      <c r="WFB36" s="275"/>
      <c r="WFC36" s="275"/>
      <c r="WFD36" s="275"/>
      <c r="WFE36" s="275"/>
      <c r="WFF36" s="275"/>
      <c r="WFG36" s="275"/>
      <c r="WFH36" s="275"/>
      <c r="WFI36" s="275"/>
      <c r="WFJ36" s="275"/>
      <c r="WFK36" s="275"/>
      <c r="WFL36" s="275"/>
      <c r="WFM36" s="275"/>
      <c r="WFN36" s="275"/>
      <c r="WFO36" s="275"/>
      <c r="WFP36" s="275"/>
      <c r="WFQ36" s="275"/>
      <c r="WFR36" s="275"/>
      <c r="WFS36" s="275"/>
      <c r="WFT36" s="275"/>
      <c r="WFU36" s="275"/>
      <c r="WFV36" s="275"/>
      <c r="WFW36" s="275"/>
      <c r="WFX36" s="275"/>
      <c r="WFY36" s="275"/>
      <c r="WFZ36" s="275"/>
      <c r="WGA36" s="275"/>
      <c r="WGB36" s="275"/>
      <c r="WGC36" s="275"/>
      <c r="WGD36" s="275"/>
      <c r="WGE36" s="275"/>
      <c r="WGF36" s="275"/>
      <c r="WGG36" s="275"/>
      <c r="WGH36" s="275"/>
      <c r="WGI36" s="275"/>
      <c r="WGJ36" s="275"/>
      <c r="WGK36" s="275"/>
      <c r="WGL36" s="275"/>
      <c r="WGM36" s="275"/>
      <c r="WGN36" s="275"/>
      <c r="WGO36" s="275"/>
      <c r="WGP36" s="275"/>
      <c r="WGQ36" s="275"/>
      <c r="WGR36" s="275"/>
      <c r="WGS36" s="275"/>
      <c r="WGT36" s="275"/>
      <c r="WGU36" s="275"/>
      <c r="WGV36" s="275"/>
      <c r="WGW36" s="275"/>
      <c r="WGX36" s="275"/>
      <c r="WGY36" s="275"/>
      <c r="WGZ36" s="275"/>
      <c r="WHA36" s="275"/>
      <c r="WHB36" s="275"/>
      <c r="WHC36" s="275"/>
      <c r="WHD36" s="275"/>
      <c r="WHE36" s="275"/>
      <c r="WHF36" s="275"/>
      <c r="WHG36" s="275"/>
      <c r="WHH36" s="275"/>
      <c r="WHI36" s="275"/>
      <c r="WHJ36" s="275"/>
      <c r="WHK36" s="275"/>
      <c r="WHL36" s="275"/>
      <c r="WHM36" s="275"/>
      <c r="WHN36" s="275"/>
      <c r="WHO36" s="275"/>
      <c r="WHP36" s="275"/>
      <c r="WHQ36" s="275"/>
      <c r="WHR36" s="275"/>
      <c r="WHS36" s="275"/>
      <c r="WHT36" s="275"/>
      <c r="WHU36" s="275"/>
      <c r="WHV36" s="275"/>
      <c r="WHW36" s="275"/>
      <c r="WHX36" s="275"/>
      <c r="WHY36" s="275"/>
      <c r="WHZ36" s="275"/>
      <c r="WIA36" s="275"/>
      <c r="WIB36" s="275"/>
      <c r="WIC36" s="275"/>
      <c r="WID36" s="275"/>
      <c r="WIE36" s="275"/>
      <c r="WIF36" s="275"/>
      <c r="WIG36" s="275"/>
      <c r="WIH36" s="275"/>
      <c r="WII36" s="275"/>
      <c r="WIJ36" s="275"/>
      <c r="WIK36" s="275"/>
      <c r="WIL36" s="275"/>
      <c r="WIM36" s="275"/>
      <c r="WIN36" s="275"/>
      <c r="WIO36" s="275"/>
      <c r="WIP36" s="275"/>
      <c r="WIQ36" s="275"/>
      <c r="WIR36" s="275"/>
      <c r="WIS36" s="275"/>
      <c r="WIT36" s="275"/>
      <c r="WIU36" s="275"/>
      <c r="WIV36" s="275"/>
      <c r="WIW36" s="275"/>
      <c r="WIX36" s="275"/>
      <c r="WIY36" s="275"/>
      <c r="WIZ36" s="275"/>
      <c r="WJA36" s="275"/>
      <c r="WJB36" s="275"/>
      <c r="WJC36" s="275"/>
      <c r="WJD36" s="275"/>
      <c r="WJE36" s="275"/>
      <c r="WJF36" s="275"/>
      <c r="WJG36" s="275"/>
      <c r="WJH36" s="275"/>
      <c r="WJI36" s="275"/>
      <c r="WJJ36" s="275"/>
      <c r="WJK36" s="275"/>
      <c r="WJL36" s="275"/>
      <c r="WJM36" s="275"/>
      <c r="WJN36" s="275"/>
      <c r="WJO36" s="275"/>
      <c r="WJP36" s="275"/>
      <c r="WJQ36" s="275"/>
      <c r="WJR36" s="275"/>
      <c r="WJS36" s="275"/>
      <c r="WJT36" s="275"/>
      <c r="WJU36" s="275"/>
      <c r="WJV36" s="275"/>
      <c r="WJW36" s="275"/>
      <c r="WJX36" s="275"/>
      <c r="WJY36" s="275"/>
      <c r="WJZ36" s="275"/>
      <c r="WKA36" s="275"/>
      <c r="WKB36" s="275"/>
      <c r="WKC36" s="275"/>
      <c r="WKD36" s="275"/>
      <c r="WKE36" s="275"/>
      <c r="WKF36" s="275"/>
      <c r="WKG36" s="275"/>
      <c r="WKH36" s="275"/>
      <c r="WKI36" s="275"/>
      <c r="WKJ36" s="275"/>
      <c r="WKK36" s="275"/>
      <c r="WKL36" s="275"/>
      <c r="WKM36" s="275"/>
      <c r="WKN36" s="275"/>
      <c r="WKO36" s="275"/>
      <c r="WKP36" s="275"/>
      <c r="WKQ36" s="275"/>
      <c r="WKR36" s="275"/>
      <c r="WKS36" s="275"/>
      <c r="WKT36" s="275"/>
      <c r="WKU36" s="275"/>
      <c r="WKV36" s="275"/>
      <c r="WKW36" s="275"/>
      <c r="WKX36" s="275"/>
      <c r="WKY36" s="275"/>
      <c r="WKZ36" s="275"/>
      <c r="WLA36" s="275"/>
      <c r="WLB36" s="275"/>
      <c r="WLC36" s="275"/>
      <c r="WLD36" s="275"/>
      <c r="WLE36" s="275"/>
      <c r="WLF36" s="275"/>
      <c r="WLG36" s="275"/>
      <c r="WLH36" s="275"/>
      <c r="WLI36" s="275"/>
      <c r="WLJ36" s="275"/>
      <c r="WLK36" s="275"/>
      <c r="WLL36" s="275"/>
      <c r="WLM36" s="275"/>
      <c r="WLN36" s="275"/>
      <c r="WLO36" s="275"/>
      <c r="WLP36" s="275"/>
      <c r="WLQ36" s="275"/>
      <c r="WLR36" s="275"/>
      <c r="WLS36" s="275"/>
      <c r="WLT36" s="275"/>
      <c r="WLU36" s="275"/>
      <c r="WLV36" s="275"/>
      <c r="WLW36" s="275"/>
      <c r="WLX36" s="275"/>
      <c r="WLY36" s="275"/>
      <c r="WLZ36" s="275"/>
      <c r="WMA36" s="275"/>
      <c r="WMB36" s="275"/>
      <c r="WMC36" s="275"/>
      <c r="WMD36" s="275"/>
      <c r="WME36" s="275"/>
      <c r="WMF36" s="275"/>
      <c r="WMG36" s="275"/>
      <c r="WMH36" s="275"/>
      <c r="WMI36" s="275"/>
      <c r="WMJ36" s="275"/>
      <c r="WMK36" s="275"/>
      <c r="WML36" s="275"/>
      <c r="WMM36" s="275"/>
      <c r="WMN36" s="275"/>
      <c r="WMO36" s="275"/>
      <c r="WMP36" s="275"/>
      <c r="WMQ36" s="275"/>
      <c r="WMR36" s="275"/>
      <c r="WMS36" s="275"/>
      <c r="WMT36" s="275"/>
      <c r="WMU36" s="275"/>
      <c r="WMV36" s="275"/>
      <c r="WMW36" s="275"/>
      <c r="WMX36" s="275"/>
      <c r="WMY36" s="275"/>
      <c r="WMZ36" s="275"/>
      <c r="WNA36" s="275"/>
      <c r="WNB36" s="275"/>
      <c r="WNC36" s="275"/>
      <c r="WND36" s="275"/>
      <c r="WNE36" s="275"/>
      <c r="WNF36" s="275"/>
      <c r="WNG36" s="275"/>
      <c r="WNH36" s="275"/>
      <c r="WNI36" s="275"/>
      <c r="WNJ36" s="275"/>
      <c r="WNK36" s="275"/>
      <c r="WNL36" s="275"/>
      <c r="WNM36" s="275"/>
      <c r="WNN36" s="275"/>
      <c r="WNO36" s="275"/>
      <c r="WNP36" s="275"/>
      <c r="WNQ36" s="275"/>
      <c r="WNR36" s="275"/>
      <c r="WNS36" s="275"/>
      <c r="WNT36" s="275"/>
      <c r="WNU36" s="275"/>
      <c r="WNV36" s="275"/>
      <c r="WNW36" s="275"/>
      <c r="WNX36" s="275"/>
      <c r="WNY36" s="275"/>
      <c r="WNZ36" s="275"/>
      <c r="WOA36" s="275"/>
      <c r="WOB36" s="275"/>
      <c r="WOC36" s="275"/>
      <c r="WOD36" s="275"/>
      <c r="WOE36" s="275"/>
      <c r="WOF36" s="275"/>
      <c r="WOG36" s="275"/>
      <c r="WOH36" s="275"/>
      <c r="WOI36" s="275"/>
      <c r="WOJ36" s="275"/>
      <c r="WOK36" s="275"/>
      <c r="WOL36" s="275"/>
      <c r="WOM36" s="275"/>
      <c r="WON36" s="275"/>
      <c r="WOO36" s="275"/>
      <c r="WOP36" s="275"/>
      <c r="WOQ36" s="275"/>
      <c r="WOR36" s="275"/>
      <c r="WOS36" s="275"/>
      <c r="WOT36" s="275"/>
      <c r="WOU36" s="275"/>
      <c r="WOV36" s="275"/>
      <c r="WOW36" s="275"/>
      <c r="WOX36" s="275"/>
      <c r="WOY36" s="275"/>
      <c r="WOZ36" s="275"/>
      <c r="WPA36" s="275"/>
      <c r="WPB36" s="275"/>
      <c r="WPC36" s="275"/>
      <c r="WPD36" s="275"/>
      <c r="WPE36" s="275"/>
      <c r="WPF36" s="275"/>
      <c r="WPG36" s="275"/>
      <c r="WPH36" s="275"/>
      <c r="WPI36" s="275"/>
      <c r="WPJ36" s="275"/>
      <c r="WPK36" s="275"/>
      <c r="WPL36" s="275"/>
      <c r="WPM36" s="275"/>
      <c r="WPN36" s="275"/>
      <c r="WPO36" s="275"/>
      <c r="WPP36" s="275"/>
      <c r="WPQ36" s="275"/>
      <c r="WPR36" s="275"/>
      <c r="WPS36" s="275"/>
      <c r="WPT36" s="275"/>
      <c r="WPU36" s="275"/>
      <c r="WPV36" s="275"/>
      <c r="WPW36" s="275"/>
      <c r="WPX36" s="275"/>
      <c r="WPY36" s="275"/>
      <c r="WPZ36" s="275"/>
      <c r="WQA36" s="275"/>
      <c r="WQB36" s="275"/>
      <c r="WQC36" s="275"/>
      <c r="WQD36" s="275"/>
      <c r="WQE36" s="275"/>
      <c r="WQF36" s="275"/>
      <c r="WQG36" s="275"/>
      <c r="WQH36" s="275"/>
      <c r="WQI36" s="275"/>
      <c r="WQJ36" s="275"/>
      <c r="WQK36" s="275"/>
      <c r="WQL36" s="275"/>
      <c r="WQM36" s="275"/>
      <c r="WQN36" s="275"/>
      <c r="WQO36" s="275"/>
      <c r="WQP36" s="275"/>
      <c r="WQQ36" s="275"/>
      <c r="WQR36" s="275"/>
      <c r="WQS36" s="275"/>
      <c r="WQT36" s="275"/>
      <c r="WQU36" s="275"/>
      <c r="WQV36" s="275"/>
      <c r="WQW36" s="275"/>
      <c r="WQX36" s="275"/>
      <c r="WQY36" s="275"/>
      <c r="WQZ36" s="275"/>
      <c r="WRA36" s="275"/>
      <c r="WRB36" s="275"/>
      <c r="WRC36" s="275"/>
      <c r="WRD36" s="275"/>
      <c r="WRE36" s="275"/>
      <c r="WRF36" s="275"/>
      <c r="WRG36" s="275"/>
      <c r="WRH36" s="275"/>
      <c r="WRI36" s="275"/>
      <c r="WRJ36" s="275"/>
      <c r="WRK36" s="275"/>
      <c r="WRL36" s="275"/>
      <c r="WRM36" s="275"/>
      <c r="WRN36" s="275"/>
      <c r="WRO36" s="275"/>
      <c r="WRP36" s="275"/>
      <c r="WRQ36" s="275"/>
      <c r="WRR36" s="275"/>
      <c r="WRS36" s="275"/>
      <c r="WRT36" s="275"/>
      <c r="WRU36" s="275"/>
      <c r="WRV36" s="275"/>
      <c r="WRW36" s="275"/>
      <c r="WRX36" s="275"/>
      <c r="WRY36" s="275"/>
      <c r="WRZ36" s="275"/>
      <c r="WSA36" s="275"/>
      <c r="WSB36" s="275"/>
      <c r="WSC36" s="275"/>
      <c r="WSD36" s="275"/>
      <c r="WSE36" s="275"/>
      <c r="WSF36" s="275"/>
      <c r="WSG36" s="275"/>
      <c r="WSH36" s="275"/>
      <c r="WSI36" s="275"/>
      <c r="WSJ36" s="275"/>
      <c r="WSK36" s="275"/>
      <c r="WSL36" s="275"/>
      <c r="WSM36" s="275"/>
      <c r="WSN36" s="275"/>
      <c r="WSO36" s="275"/>
      <c r="WSP36" s="275"/>
      <c r="WSQ36" s="275"/>
      <c r="WSR36" s="275"/>
      <c r="WSS36" s="275"/>
      <c r="WST36" s="275"/>
      <c r="WSU36" s="275"/>
      <c r="WSV36" s="275"/>
      <c r="WSW36" s="275"/>
      <c r="WSX36" s="275"/>
      <c r="WSY36" s="275"/>
      <c r="WSZ36" s="275"/>
      <c r="WTA36" s="275"/>
      <c r="WTB36" s="275"/>
      <c r="WTC36" s="275"/>
      <c r="WTD36" s="275"/>
      <c r="WTE36" s="275"/>
      <c r="WTF36" s="275"/>
      <c r="WTG36" s="275"/>
      <c r="WTH36" s="275"/>
      <c r="WTI36" s="275"/>
      <c r="WTJ36" s="275"/>
      <c r="WTK36" s="275"/>
      <c r="WTL36" s="275"/>
      <c r="WTM36" s="275"/>
      <c r="WTN36" s="275"/>
      <c r="WTO36" s="275"/>
      <c r="WTP36" s="275"/>
      <c r="WTQ36" s="275"/>
      <c r="WTR36" s="275"/>
      <c r="WTS36" s="275"/>
      <c r="WTT36" s="275"/>
      <c r="WTU36" s="275"/>
      <c r="WTV36" s="275"/>
      <c r="WTW36" s="275"/>
      <c r="WTX36" s="275"/>
      <c r="WTY36" s="275"/>
      <c r="WTZ36" s="275"/>
      <c r="WUA36" s="275"/>
      <c r="WUB36" s="275"/>
      <c r="WUC36" s="275"/>
      <c r="WUD36" s="275"/>
      <c r="WUE36" s="275"/>
      <c r="WUF36" s="275"/>
      <c r="WUG36" s="275"/>
      <c r="WUH36" s="275"/>
      <c r="WUI36" s="275"/>
      <c r="WUJ36" s="275"/>
      <c r="WUK36" s="275"/>
      <c r="WUL36" s="275"/>
      <c r="WUM36" s="275"/>
      <c r="WUN36" s="275"/>
      <c r="WUO36" s="275"/>
      <c r="WUP36" s="275"/>
      <c r="WUQ36" s="275"/>
      <c r="WUR36" s="275"/>
      <c r="WUS36" s="275"/>
      <c r="WUT36" s="275"/>
      <c r="WUU36" s="275"/>
      <c r="WUV36" s="275"/>
      <c r="WUW36" s="275"/>
      <c r="WUX36" s="275"/>
      <c r="WUY36" s="275"/>
      <c r="WUZ36" s="275"/>
      <c r="WVA36" s="275"/>
      <c r="WVB36" s="275"/>
      <c r="WVC36" s="275"/>
      <c r="WVD36" s="275"/>
      <c r="WVE36" s="275"/>
      <c r="WVF36" s="275"/>
      <c r="WVG36" s="275"/>
      <c r="WVH36" s="275"/>
      <c r="WVI36" s="275"/>
      <c r="WVJ36" s="275"/>
      <c r="WVK36" s="275"/>
      <c r="WVL36" s="275"/>
      <c r="WVM36" s="275"/>
      <c r="WVN36" s="275"/>
      <c r="WVO36" s="275"/>
      <c r="WVP36" s="275"/>
      <c r="WVQ36" s="275"/>
      <c r="WVR36" s="275"/>
      <c r="WVS36" s="275"/>
      <c r="WVT36" s="275"/>
      <c r="WVU36" s="275"/>
      <c r="WVV36" s="275"/>
      <c r="WVW36" s="275"/>
      <c r="WVX36" s="275"/>
      <c r="WVY36" s="275"/>
      <c r="WVZ36" s="275"/>
      <c r="WWA36" s="275"/>
      <c r="WWB36" s="275"/>
      <c r="WWC36" s="275"/>
      <c r="WWD36" s="275"/>
      <c r="WWE36" s="275"/>
      <c r="WWF36" s="275"/>
      <c r="WWG36" s="275"/>
      <c r="WWH36" s="275"/>
      <c r="WWI36" s="275"/>
      <c r="WWJ36" s="275"/>
      <c r="WWK36" s="275"/>
      <c r="WWL36" s="275"/>
      <c r="WWM36" s="275"/>
      <c r="WWN36" s="275"/>
      <c r="WWO36" s="275"/>
      <c r="WWP36" s="275"/>
      <c r="WWQ36" s="275"/>
      <c r="WWR36" s="275"/>
      <c r="WWS36" s="275"/>
      <c r="WWT36" s="275"/>
      <c r="WWU36" s="275"/>
      <c r="WWV36" s="275"/>
      <c r="WWW36" s="275"/>
      <c r="WWX36" s="275"/>
      <c r="WWY36" s="275"/>
      <c r="WWZ36" s="275"/>
      <c r="WXA36" s="275"/>
      <c r="WXB36" s="275"/>
      <c r="WXC36" s="275"/>
      <c r="WXD36" s="275"/>
      <c r="WXE36" s="275"/>
      <c r="WXF36" s="275"/>
      <c r="WXG36" s="275"/>
      <c r="WXH36" s="275"/>
      <c r="WXI36" s="275"/>
      <c r="WXJ36" s="275"/>
      <c r="WXK36" s="275"/>
      <c r="WXL36" s="275"/>
      <c r="WXM36" s="275"/>
      <c r="WXN36" s="275"/>
      <c r="WXO36" s="275"/>
      <c r="WXP36" s="275"/>
      <c r="WXQ36" s="275"/>
      <c r="WXR36" s="275"/>
      <c r="WXS36" s="275"/>
      <c r="WXT36" s="275"/>
      <c r="WXU36" s="275"/>
      <c r="WXV36" s="275"/>
      <c r="WXW36" s="275"/>
      <c r="WXX36" s="275"/>
      <c r="WXY36" s="275"/>
      <c r="WXZ36" s="275"/>
      <c r="WYA36" s="275"/>
      <c r="WYB36" s="275"/>
      <c r="WYC36" s="275"/>
      <c r="WYD36" s="275"/>
      <c r="WYE36" s="275"/>
      <c r="WYF36" s="275"/>
      <c r="WYG36" s="275"/>
      <c r="WYH36" s="275"/>
      <c r="WYI36" s="275"/>
      <c r="WYJ36" s="275"/>
      <c r="WYK36" s="275"/>
      <c r="WYL36" s="275"/>
      <c r="WYM36" s="275"/>
      <c r="WYN36" s="275"/>
      <c r="WYO36" s="275"/>
      <c r="WYP36" s="275"/>
      <c r="WYQ36" s="275"/>
      <c r="WYR36" s="275"/>
      <c r="WYS36" s="275"/>
      <c r="WYT36" s="275"/>
      <c r="WYU36" s="275"/>
      <c r="WYV36" s="275"/>
      <c r="WYW36" s="275"/>
      <c r="WYX36" s="275"/>
      <c r="WYY36" s="275"/>
      <c r="WYZ36" s="275"/>
      <c r="WZA36" s="275"/>
      <c r="WZB36" s="275"/>
      <c r="WZC36" s="275"/>
      <c r="WZD36" s="275"/>
      <c r="WZE36" s="275"/>
      <c r="WZF36" s="275"/>
      <c r="WZG36" s="275"/>
      <c r="WZH36" s="275"/>
      <c r="WZI36" s="275"/>
      <c r="WZJ36" s="275"/>
      <c r="WZK36" s="275"/>
      <c r="WZL36" s="275"/>
      <c r="WZM36" s="275"/>
      <c r="WZN36" s="275"/>
      <c r="WZO36" s="275"/>
      <c r="WZP36" s="275"/>
      <c r="WZQ36" s="275"/>
      <c r="WZR36" s="275"/>
      <c r="WZS36" s="275"/>
      <c r="WZT36" s="275"/>
      <c r="WZU36" s="275"/>
      <c r="WZV36" s="275"/>
      <c r="WZW36" s="275"/>
      <c r="WZX36" s="275"/>
      <c r="WZY36" s="275"/>
      <c r="WZZ36" s="275"/>
      <c r="XAA36" s="275"/>
      <c r="XAB36" s="275"/>
      <c r="XAC36" s="275"/>
      <c r="XAD36" s="275"/>
      <c r="XAE36" s="275"/>
      <c r="XAF36" s="275"/>
      <c r="XAG36" s="275"/>
      <c r="XAH36" s="275"/>
      <c r="XAI36" s="275"/>
      <c r="XAJ36" s="275"/>
      <c r="XAK36" s="275"/>
      <c r="XAL36" s="275"/>
      <c r="XAM36" s="275"/>
      <c r="XAN36" s="275"/>
      <c r="XAO36" s="275"/>
      <c r="XAP36" s="275"/>
      <c r="XAQ36" s="275"/>
      <c r="XAR36" s="275"/>
      <c r="XAS36" s="275"/>
      <c r="XAT36" s="275"/>
      <c r="XAU36" s="275"/>
      <c r="XAV36" s="275"/>
      <c r="XAW36" s="275"/>
      <c r="XAX36" s="275"/>
      <c r="XAY36" s="275"/>
      <c r="XAZ36" s="275"/>
      <c r="XBA36" s="275"/>
      <c r="XBB36" s="275"/>
      <c r="XBC36" s="275"/>
      <c r="XBD36" s="275"/>
      <c r="XBE36" s="275"/>
      <c r="XBF36" s="275"/>
      <c r="XBG36" s="275"/>
      <c r="XBH36" s="275"/>
      <c r="XBI36" s="275"/>
      <c r="XBJ36" s="275"/>
    </row>
    <row r="37" spans="1:16286" ht="30" customHeight="1">
      <c r="A37" s="20"/>
      <c r="B37" s="21"/>
      <c r="C37" s="31"/>
      <c r="D37" s="31"/>
      <c r="E37" s="31"/>
      <c r="H37" s="31"/>
      <c r="I37" s="31"/>
      <c r="J37" s="31"/>
    </row>
    <row r="38" spans="1:16286" ht="13.8">
      <c r="A38" s="24"/>
      <c r="B38" s="24"/>
    </row>
    <row r="39" spans="1:16286" ht="100.05" customHeight="1">
      <c r="A39" s="65"/>
      <c r="B39" s="27"/>
    </row>
    <row r="40" spans="1:16286" ht="15" customHeight="1"/>
    <row r="52" spans="1:16286" s="3" customFormat="1" ht="28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  <c r="AMU52" s="4"/>
      <c r="AMV52" s="4"/>
      <c r="AMW52" s="4"/>
      <c r="AMX52" s="4"/>
      <c r="AMY52" s="4"/>
      <c r="AMZ52" s="4"/>
      <c r="ANA52" s="4"/>
      <c r="ANB52" s="4"/>
      <c r="ANC52" s="4"/>
      <c r="AND52" s="4"/>
      <c r="ANE52" s="4"/>
      <c r="ANF52" s="4"/>
      <c r="ANG52" s="4"/>
      <c r="ANH52" s="4"/>
      <c r="ANI52" s="4"/>
      <c r="ANJ52" s="4"/>
      <c r="ANK52" s="4"/>
      <c r="ANL52" s="4"/>
      <c r="ANM52" s="4"/>
      <c r="ANN52" s="4"/>
      <c r="ANO52" s="4"/>
      <c r="ANP52" s="4"/>
      <c r="ANQ52" s="4"/>
      <c r="ANR52" s="4"/>
      <c r="ANS52" s="4"/>
      <c r="ANT52" s="4"/>
      <c r="ANU52" s="4"/>
      <c r="ANV52" s="4"/>
      <c r="ANW52" s="4"/>
      <c r="ANX52" s="4"/>
      <c r="ANY52" s="4"/>
      <c r="ANZ52" s="4"/>
      <c r="AOA52" s="4"/>
      <c r="AOB52" s="4"/>
      <c r="AOC52" s="4"/>
      <c r="AOD52" s="4"/>
      <c r="AOE52" s="4"/>
      <c r="AOF52" s="4"/>
      <c r="AOG52" s="4"/>
      <c r="AOH52" s="4"/>
      <c r="AOI52" s="4"/>
      <c r="AOJ52" s="4"/>
      <c r="AOK52" s="4"/>
      <c r="AOL52" s="4"/>
      <c r="AOM52" s="4"/>
      <c r="AON52" s="4"/>
      <c r="AOO52" s="4"/>
      <c r="AOP52" s="4"/>
      <c r="AOQ52" s="4"/>
      <c r="AOR52" s="4"/>
      <c r="AOS52" s="4"/>
      <c r="AOT52" s="4"/>
      <c r="AOU52" s="4"/>
      <c r="AOV52" s="4"/>
      <c r="AOW52" s="4"/>
      <c r="AOX52" s="4"/>
      <c r="AOY52" s="4"/>
      <c r="AOZ52" s="4"/>
      <c r="APA52" s="4"/>
      <c r="APB52" s="4"/>
      <c r="APC52" s="4"/>
      <c r="APD52" s="4"/>
      <c r="APE52" s="4"/>
      <c r="APF52" s="4"/>
      <c r="APG52" s="4"/>
      <c r="APH52" s="4"/>
      <c r="API52" s="4"/>
      <c r="APJ52" s="4"/>
      <c r="APK52" s="4"/>
      <c r="APL52" s="4"/>
      <c r="APM52" s="4"/>
      <c r="APN52" s="4"/>
      <c r="APO52" s="4"/>
      <c r="APP52" s="4"/>
      <c r="APQ52" s="4"/>
      <c r="APR52" s="4"/>
      <c r="APS52" s="4"/>
      <c r="APT52" s="4"/>
      <c r="APU52" s="4"/>
      <c r="APV52" s="4"/>
      <c r="APW52" s="4"/>
      <c r="APX52" s="4"/>
      <c r="APY52" s="4"/>
      <c r="APZ52" s="4"/>
      <c r="AQA52" s="4"/>
      <c r="AQB52" s="4"/>
      <c r="AQC52" s="4"/>
      <c r="AQD52" s="4"/>
      <c r="AQE52" s="4"/>
      <c r="AQF52" s="4"/>
      <c r="AQG52" s="4"/>
      <c r="AQH52" s="4"/>
      <c r="AQI52" s="4"/>
      <c r="AQJ52" s="4"/>
      <c r="AQK52" s="4"/>
      <c r="AQL52" s="4"/>
      <c r="AQM52" s="4"/>
      <c r="AQN52" s="4"/>
      <c r="AQO52" s="4"/>
      <c r="AQP52" s="4"/>
      <c r="AQQ52" s="4"/>
      <c r="AQR52" s="4"/>
      <c r="AQS52" s="4"/>
      <c r="AQT52" s="4"/>
      <c r="AQU52" s="4"/>
      <c r="AQV52" s="4"/>
      <c r="AQW52" s="4"/>
      <c r="AQX52" s="4"/>
      <c r="AQY52" s="4"/>
      <c r="AQZ52" s="4"/>
      <c r="ARA52" s="4"/>
      <c r="ARB52" s="4"/>
      <c r="ARC52" s="4"/>
      <c r="ARD52" s="4"/>
      <c r="ARE52" s="4"/>
      <c r="ARF52" s="4"/>
      <c r="ARG52" s="4"/>
      <c r="ARH52" s="4"/>
      <c r="ARI52" s="4"/>
      <c r="ARJ52" s="4"/>
      <c r="ARK52" s="4"/>
      <c r="ARL52" s="4"/>
      <c r="ARM52" s="4"/>
      <c r="ARN52" s="4"/>
      <c r="ARO52" s="4"/>
      <c r="ARP52" s="4"/>
      <c r="ARQ52" s="4"/>
      <c r="ARR52" s="4"/>
      <c r="ARS52" s="4"/>
      <c r="ART52" s="4"/>
      <c r="ARU52" s="4"/>
      <c r="ARV52" s="4"/>
      <c r="ARW52" s="4"/>
      <c r="ARX52" s="4"/>
      <c r="ARY52" s="4"/>
      <c r="ARZ52" s="4"/>
      <c r="ASA52" s="4"/>
      <c r="ASB52" s="4"/>
      <c r="ASC52" s="4"/>
      <c r="ASD52" s="4"/>
      <c r="ASE52" s="4"/>
      <c r="ASF52" s="4"/>
      <c r="ASG52" s="4"/>
      <c r="ASH52" s="4"/>
      <c r="ASI52" s="4"/>
      <c r="ASJ52" s="4"/>
      <c r="ASK52" s="4"/>
      <c r="ASL52" s="4"/>
      <c r="ASM52" s="4"/>
      <c r="ASN52" s="4"/>
      <c r="ASO52" s="4"/>
      <c r="ASP52" s="4"/>
      <c r="ASQ52" s="4"/>
      <c r="ASR52" s="4"/>
      <c r="ASS52" s="4"/>
      <c r="AST52" s="4"/>
      <c r="ASU52" s="4"/>
      <c r="ASV52" s="4"/>
      <c r="ASW52" s="4"/>
      <c r="ASX52" s="4"/>
      <c r="ASY52" s="4"/>
      <c r="ASZ52" s="4"/>
      <c r="ATA52" s="4"/>
      <c r="ATB52" s="4"/>
      <c r="ATC52" s="4"/>
      <c r="ATD52" s="4"/>
      <c r="ATE52" s="4"/>
      <c r="ATF52" s="4"/>
      <c r="ATG52" s="4"/>
      <c r="ATH52" s="4"/>
      <c r="ATI52" s="4"/>
      <c r="ATJ52" s="4"/>
      <c r="ATK52" s="4"/>
      <c r="ATL52" s="4"/>
      <c r="ATM52" s="4"/>
      <c r="ATN52" s="4"/>
      <c r="ATO52" s="4"/>
      <c r="ATP52" s="4"/>
      <c r="ATQ52" s="4"/>
      <c r="ATR52" s="4"/>
      <c r="ATS52" s="4"/>
      <c r="ATT52" s="4"/>
      <c r="ATU52" s="4"/>
      <c r="ATV52" s="4"/>
      <c r="ATW52" s="4"/>
      <c r="ATX52" s="4"/>
      <c r="ATY52" s="4"/>
      <c r="ATZ52" s="4"/>
      <c r="AUA52" s="4"/>
      <c r="AUB52" s="4"/>
      <c r="AUC52" s="4"/>
      <c r="AUD52" s="4"/>
      <c r="AUE52" s="4"/>
      <c r="AUF52" s="4"/>
      <c r="AUG52" s="4"/>
      <c r="AUH52" s="4"/>
      <c r="AUI52" s="4"/>
      <c r="AUJ52" s="4"/>
      <c r="AUK52" s="4"/>
      <c r="AUL52" s="4"/>
      <c r="AUM52" s="4"/>
      <c r="AUN52" s="4"/>
      <c r="AUO52" s="4"/>
      <c r="AUP52" s="4"/>
      <c r="AUQ52" s="4"/>
      <c r="AUR52" s="4"/>
      <c r="AUS52" s="4"/>
      <c r="AUT52" s="4"/>
      <c r="AUU52" s="4"/>
      <c r="AUV52" s="4"/>
      <c r="AUW52" s="4"/>
      <c r="AUX52" s="4"/>
      <c r="AUY52" s="4"/>
      <c r="AUZ52" s="4"/>
      <c r="AVA52" s="4"/>
      <c r="AVB52" s="4"/>
      <c r="AVC52" s="4"/>
      <c r="AVD52" s="4"/>
      <c r="AVE52" s="4"/>
      <c r="AVF52" s="4"/>
      <c r="AVG52" s="4"/>
      <c r="AVH52" s="4"/>
      <c r="AVI52" s="4"/>
      <c r="AVJ52" s="4"/>
      <c r="AVK52" s="4"/>
      <c r="AVL52" s="4"/>
      <c r="AVM52" s="4"/>
      <c r="AVN52" s="4"/>
      <c r="AVO52" s="4"/>
      <c r="AVP52" s="4"/>
      <c r="AVQ52" s="4"/>
      <c r="AVR52" s="4"/>
      <c r="AVS52" s="4"/>
      <c r="AVT52" s="4"/>
      <c r="AVU52" s="4"/>
      <c r="AVV52" s="4"/>
      <c r="AVW52" s="4"/>
      <c r="AVX52" s="4"/>
      <c r="AVY52" s="4"/>
      <c r="AVZ52" s="4"/>
      <c r="AWA52" s="4"/>
      <c r="AWB52" s="4"/>
      <c r="AWC52" s="4"/>
      <c r="AWD52" s="4"/>
      <c r="AWE52" s="4"/>
      <c r="AWF52" s="4"/>
      <c r="AWG52" s="4"/>
      <c r="AWH52" s="4"/>
      <c r="AWI52" s="4"/>
      <c r="AWJ52" s="4"/>
      <c r="AWK52" s="4"/>
      <c r="AWL52" s="4"/>
      <c r="AWM52" s="4"/>
      <c r="AWN52" s="4"/>
      <c r="AWO52" s="4"/>
      <c r="AWP52" s="4"/>
      <c r="AWQ52" s="4"/>
      <c r="AWR52" s="4"/>
      <c r="AWS52" s="4"/>
      <c r="AWT52" s="4"/>
      <c r="AWU52" s="4"/>
      <c r="AWV52" s="4"/>
      <c r="AWW52" s="4"/>
      <c r="AWX52" s="4"/>
      <c r="AWY52" s="4"/>
      <c r="AWZ52" s="4"/>
      <c r="AXA52" s="4"/>
      <c r="AXB52" s="4"/>
      <c r="AXC52" s="4"/>
      <c r="AXD52" s="4"/>
      <c r="AXE52" s="4"/>
      <c r="AXF52" s="4"/>
      <c r="AXG52" s="4"/>
      <c r="AXH52" s="4"/>
      <c r="AXI52" s="4"/>
      <c r="AXJ52" s="4"/>
      <c r="AXK52" s="4"/>
      <c r="AXL52" s="4"/>
      <c r="AXM52" s="4"/>
      <c r="AXN52" s="4"/>
      <c r="AXO52" s="4"/>
      <c r="AXP52" s="4"/>
      <c r="AXQ52" s="4"/>
      <c r="AXR52" s="4"/>
      <c r="AXS52" s="4"/>
      <c r="AXT52" s="4"/>
      <c r="AXU52" s="4"/>
      <c r="AXV52" s="4"/>
      <c r="AXW52" s="4"/>
      <c r="AXX52" s="4"/>
      <c r="AXY52" s="4"/>
      <c r="AXZ52" s="4"/>
      <c r="AYA52" s="4"/>
      <c r="AYB52" s="4"/>
      <c r="AYC52" s="4"/>
      <c r="AYD52" s="4"/>
      <c r="AYE52" s="4"/>
      <c r="AYF52" s="4"/>
      <c r="AYG52" s="4"/>
      <c r="AYH52" s="4"/>
      <c r="AYI52" s="4"/>
      <c r="AYJ52" s="4"/>
      <c r="AYK52" s="4"/>
      <c r="AYL52" s="4"/>
      <c r="AYM52" s="4"/>
      <c r="AYN52" s="4"/>
      <c r="AYO52" s="4"/>
      <c r="AYP52" s="4"/>
      <c r="AYQ52" s="4"/>
      <c r="AYR52" s="4"/>
      <c r="AYS52" s="4"/>
      <c r="AYT52" s="4"/>
      <c r="AYU52" s="4"/>
      <c r="AYV52" s="4"/>
      <c r="AYW52" s="4"/>
      <c r="AYX52" s="4"/>
      <c r="AYY52" s="4"/>
      <c r="AYZ52" s="4"/>
      <c r="AZA52" s="4"/>
      <c r="AZB52" s="4"/>
      <c r="AZC52" s="4"/>
      <c r="AZD52" s="4"/>
      <c r="AZE52" s="4"/>
      <c r="AZF52" s="4"/>
      <c r="AZG52" s="4"/>
      <c r="AZH52" s="4"/>
      <c r="AZI52" s="4"/>
      <c r="AZJ52" s="4"/>
      <c r="AZK52" s="4"/>
      <c r="AZL52" s="4"/>
      <c r="AZM52" s="4"/>
      <c r="AZN52" s="4"/>
      <c r="AZO52" s="4"/>
      <c r="AZP52" s="4"/>
      <c r="AZQ52" s="4"/>
      <c r="AZR52" s="4"/>
      <c r="AZS52" s="4"/>
      <c r="AZT52" s="4"/>
      <c r="AZU52" s="4"/>
      <c r="AZV52" s="4"/>
      <c r="AZW52" s="4"/>
      <c r="AZX52" s="4"/>
      <c r="AZY52" s="4"/>
      <c r="AZZ52" s="4"/>
      <c r="BAA52" s="4"/>
      <c r="BAB52" s="4"/>
      <c r="BAC52" s="4"/>
      <c r="BAD52" s="4"/>
      <c r="BAE52" s="4"/>
      <c r="BAF52" s="4"/>
      <c r="BAG52" s="4"/>
      <c r="BAH52" s="4"/>
      <c r="BAI52" s="4"/>
      <c r="BAJ52" s="4"/>
      <c r="BAK52" s="4"/>
      <c r="BAL52" s="4"/>
      <c r="BAM52" s="4"/>
      <c r="BAN52" s="4"/>
      <c r="BAO52" s="4"/>
      <c r="BAP52" s="4"/>
      <c r="BAQ52" s="4"/>
      <c r="BAR52" s="4"/>
      <c r="BAS52" s="4"/>
      <c r="BAT52" s="4"/>
      <c r="BAU52" s="4"/>
      <c r="BAV52" s="4"/>
      <c r="BAW52" s="4"/>
      <c r="BAX52" s="4"/>
      <c r="BAY52" s="4"/>
      <c r="BAZ52" s="4"/>
      <c r="BBA52" s="4"/>
      <c r="BBB52" s="4"/>
      <c r="BBC52" s="4"/>
      <c r="BBD52" s="4"/>
      <c r="BBE52" s="4"/>
      <c r="BBF52" s="4"/>
      <c r="BBG52" s="4"/>
      <c r="BBH52" s="4"/>
      <c r="BBI52" s="4"/>
      <c r="BBJ52" s="4"/>
      <c r="BBK52" s="4"/>
      <c r="BBL52" s="4"/>
      <c r="BBM52" s="4"/>
      <c r="BBN52" s="4"/>
      <c r="BBO52" s="4"/>
      <c r="BBP52" s="4"/>
      <c r="BBQ52" s="4"/>
      <c r="BBR52" s="4"/>
      <c r="BBS52" s="4"/>
      <c r="BBT52" s="4"/>
      <c r="BBU52" s="4"/>
      <c r="BBV52" s="4"/>
      <c r="BBW52" s="4"/>
      <c r="BBX52" s="4"/>
      <c r="BBY52" s="4"/>
      <c r="BBZ52" s="4"/>
      <c r="BCA52" s="4"/>
      <c r="BCB52" s="4"/>
      <c r="BCC52" s="4"/>
      <c r="BCD52" s="4"/>
      <c r="BCE52" s="4"/>
      <c r="BCF52" s="4"/>
      <c r="BCG52" s="4"/>
      <c r="BCH52" s="4"/>
      <c r="BCI52" s="4"/>
      <c r="BCJ52" s="4"/>
      <c r="BCK52" s="4"/>
      <c r="BCL52" s="4"/>
      <c r="BCM52" s="4"/>
      <c r="BCN52" s="4"/>
      <c r="BCO52" s="4"/>
      <c r="BCP52" s="4"/>
      <c r="BCQ52" s="4"/>
      <c r="BCR52" s="4"/>
      <c r="BCS52" s="4"/>
      <c r="BCT52" s="4"/>
      <c r="BCU52" s="4"/>
      <c r="BCV52" s="4"/>
      <c r="BCW52" s="4"/>
      <c r="BCX52" s="4"/>
      <c r="BCY52" s="4"/>
      <c r="BCZ52" s="4"/>
      <c r="BDA52" s="4"/>
      <c r="BDB52" s="4"/>
      <c r="BDC52" s="4"/>
      <c r="BDD52" s="4"/>
      <c r="BDE52" s="4"/>
      <c r="BDF52" s="4"/>
      <c r="BDG52" s="4"/>
      <c r="BDH52" s="4"/>
      <c r="BDI52" s="4"/>
      <c r="BDJ52" s="4"/>
      <c r="BDK52" s="4"/>
      <c r="BDL52" s="4"/>
      <c r="BDM52" s="4"/>
      <c r="BDN52" s="4"/>
      <c r="BDO52" s="4"/>
      <c r="BDP52" s="4"/>
      <c r="BDQ52" s="4"/>
      <c r="BDR52" s="4"/>
      <c r="BDS52" s="4"/>
      <c r="BDT52" s="4"/>
      <c r="BDU52" s="4"/>
      <c r="BDV52" s="4"/>
      <c r="BDW52" s="4"/>
      <c r="BDX52" s="4"/>
      <c r="BDY52" s="4"/>
      <c r="BDZ52" s="4"/>
      <c r="BEA52" s="4"/>
      <c r="BEB52" s="4"/>
      <c r="BEC52" s="4"/>
      <c r="BED52" s="4"/>
      <c r="BEE52" s="4"/>
      <c r="BEF52" s="4"/>
      <c r="BEG52" s="4"/>
      <c r="BEH52" s="4"/>
      <c r="BEI52" s="4"/>
      <c r="BEJ52" s="4"/>
      <c r="BEK52" s="4"/>
      <c r="BEL52" s="4"/>
      <c r="BEM52" s="4"/>
      <c r="BEN52" s="4"/>
      <c r="BEO52" s="4"/>
      <c r="BEP52" s="4"/>
      <c r="BEQ52" s="4"/>
      <c r="BER52" s="4"/>
      <c r="BES52" s="4"/>
      <c r="BET52" s="4"/>
      <c r="BEU52" s="4"/>
      <c r="BEV52" s="4"/>
      <c r="BEW52" s="4"/>
      <c r="BEX52" s="4"/>
      <c r="BEY52" s="4"/>
      <c r="BEZ52" s="4"/>
      <c r="BFA52" s="4"/>
      <c r="BFB52" s="4"/>
      <c r="BFC52" s="4"/>
      <c r="BFD52" s="4"/>
      <c r="BFE52" s="4"/>
      <c r="BFF52" s="4"/>
      <c r="BFG52" s="4"/>
      <c r="BFH52" s="4"/>
      <c r="BFI52" s="4"/>
      <c r="BFJ52" s="4"/>
      <c r="BFK52" s="4"/>
      <c r="BFL52" s="4"/>
      <c r="BFM52" s="4"/>
      <c r="BFN52" s="4"/>
      <c r="BFO52" s="4"/>
      <c r="BFP52" s="4"/>
      <c r="BFQ52" s="4"/>
      <c r="BFR52" s="4"/>
      <c r="BFS52" s="4"/>
      <c r="BFT52" s="4"/>
      <c r="BFU52" s="4"/>
      <c r="BFV52" s="4"/>
      <c r="BFW52" s="4"/>
      <c r="BFX52" s="4"/>
      <c r="BFY52" s="4"/>
      <c r="BFZ52" s="4"/>
      <c r="BGA52" s="4"/>
      <c r="BGB52" s="4"/>
      <c r="BGC52" s="4"/>
      <c r="BGD52" s="4"/>
      <c r="BGE52" s="4"/>
      <c r="BGF52" s="4"/>
      <c r="BGG52" s="4"/>
      <c r="BGH52" s="4"/>
      <c r="BGI52" s="4"/>
      <c r="BGJ52" s="4"/>
      <c r="BGK52" s="4"/>
      <c r="BGL52" s="4"/>
      <c r="BGM52" s="4"/>
      <c r="BGN52" s="4"/>
      <c r="BGO52" s="4"/>
      <c r="BGP52" s="4"/>
      <c r="BGQ52" s="4"/>
      <c r="BGR52" s="4"/>
      <c r="BGS52" s="4"/>
      <c r="BGT52" s="4"/>
      <c r="BGU52" s="4"/>
      <c r="BGV52" s="4"/>
      <c r="BGW52" s="4"/>
      <c r="BGX52" s="4"/>
      <c r="BGY52" s="4"/>
      <c r="BGZ52" s="4"/>
      <c r="BHA52" s="4"/>
      <c r="BHB52" s="4"/>
      <c r="BHC52" s="4"/>
      <c r="BHD52" s="4"/>
      <c r="BHE52" s="4"/>
      <c r="BHF52" s="4"/>
      <c r="BHG52" s="4"/>
      <c r="BHH52" s="4"/>
      <c r="BHI52" s="4"/>
      <c r="BHJ52" s="4"/>
      <c r="BHK52" s="4"/>
      <c r="BHL52" s="4"/>
      <c r="BHM52" s="4"/>
      <c r="BHN52" s="4"/>
      <c r="BHO52" s="4"/>
      <c r="BHP52" s="4"/>
      <c r="BHQ52" s="4"/>
      <c r="BHR52" s="4"/>
      <c r="BHS52" s="4"/>
      <c r="BHT52" s="4"/>
      <c r="BHU52" s="4"/>
      <c r="BHV52" s="4"/>
      <c r="BHW52" s="4"/>
      <c r="BHX52" s="4"/>
      <c r="BHY52" s="4"/>
      <c r="BHZ52" s="4"/>
      <c r="BIA52" s="4"/>
      <c r="BIB52" s="4"/>
      <c r="BIC52" s="4"/>
      <c r="BID52" s="4"/>
      <c r="BIE52" s="4"/>
      <c r="BIF52" s="4"/>
      <c r="BIG52" s="4"/>
      <c r="BIH52" s="4"/>
      <c r="BII52" s="4"/>
      <c r="BIJ52" s="4"/>
      <c r="BIK52" s="4"/>
      <c r="BIL52" s="4"/>
      <c r="BIM52" s="4"/>
      <c r="BIN52" s="4"/>
      <c r="BIO52" s="4"/>
      <c r="BIP52" s="4"/>
      <c r="BIQ52" s="4"/>
      <c r="BIR52" s="4"/>
      <c r="BIS52" s="4"/>
      <c r="BIT52" s="4"/>
      <c r="BIU52" s="4"/>
      <c r="BIV52" s="4"/>
      <c r="BIW52" s="4"/>
      <c r="BIX52" s="4"/>
      <c r="BIY52" s="4"/>
      <c r="BIZ52" s="4"/>
      <c r="BJA52" s="4"/>
      <c r="BJB52" s="4"/>
      <c r="BJC52" s="4"/>
      <c r="BJD52" s="4"/>
      <c r="BJE52" s="4"/>
      <c r="BJF52" s="4"/>
      <c r="BJG52" s="4"/>
      <c r="BJH52" s="4"/>
      <c r="BJI52" s="4"/>
      <c r="BJJ52" s="4"/>
      <c r="BJK52" s="4"/>
      <c r="BJL52" s="4"/>
      <c r="BJM52" s="4"/>
      <c r="BJN52" s="4"/>
      <c r="BJO52" s="4"/>
      <c r="BJP52" s="4"/>
      <c r="BJQ52" s="4"/>
      <c r="BJR52" s="4"/>
      <c r="BJS52" s="4"/>
      <c r="BJT52" s="4"/>
      <c r="BJU52" s="4"/>
      <c r="BJV52" s="4"/>
      <c r="BJW52" s="4"/>
      <c r="BJX52" s="4"/>
      <c r="BJY52" s="4"/>
      <c r="BJZ52" s="4"/>
      <c r="BKA52" s="4"/>
      <c r="BKB52" s="4"/>
      <c r="BKC52" s="4"/>
      <c r="BKD52" s="4"/>
      <c r="BKE52" s="4"/>
      <c r="BKF52" s="4"/>
      <c r="BKG52" s="4"/>
      <c r="BKH52" s="4"/>
      <c r="BKI52" s="4"/>
      <c r="BKJ52" s="4"/>
      <c r="BKK52" s="4"/>
      <c r="BKL52" s="4"/>
      <c r="BKM52" s="4"/>
      <c r="BKN52" s="4"/>
      <c r="BKO52" s="4"/>
      <c r="BKP52" s="4"/>
      <c r="BKQ52" s="4"/>
      <c r="BKR52" s="4"/>
      <c r="BKS52" s="4"/>
      <c r="BKT52" s="4"/>
      <c r="BKU52" s="4"/>
      <c r="BKV52" s="4"/>
      <c r="BKW52" s="4"/>
      <c r="BKX52" s="4"/>
      <c r="BKY52" s="4"/>
      <c r="BKZ52" s="4"/>
      <c r="BLA52" s="4"/>
      <c r="BLB52" s="4"/>
      <c r="BLC52" s="4"/>
      <c r="BLD52" s="4"/>
      <c r="BLE52" s="4"/>
      <c r="BLF52" s="4"/>
      <c r="BLG52" s="4"/>
      <c r="BLH52" s="4"/>
      <c r="BLI52" s="4"/>
      <c r="BLJ52" s="4"/>
      <c r="BLK52" s="4"/>
      <c r="BLL52" s="4"/>
      <c r="BLM52" s="4"/>
      <c r="BLN52" s="4"/>
      <c r="BLO52" s="4"/>
      <c r="BLP52" s="4"/>
      <c r="BLQ52" s="4"/>
      <c r="BLR52" s="4"/>
      <c r="BLS52" s="4"/>
      <c r="BLT52" s="4"/>
      <c r="BLU52" s="4"/>
      <c r="BLV52" s="4"/>
      <c r="BLW52" s="4"/>
      <c r="BLX52" s="4"/>
      <c r="BLY52" s="4"/>
      <c r="BLZ52" s="4"/>
      <c r="BMA52" s="4"/>
      <c r="BMB52" s="4"/>
      <c r="BMC52" s="4"/>
      <c r="BMD52" s="4"/>
      <c r="BME52" s="4"/>
      <c r="BMF52" s="4"/>
      <c r="BMG52" s="4"/>
      <c r="BMH52" s="4"/>
      <c r="BMI52" s="4"/>
      <c r="BMJ52" s="4"/>
      <c r="BMK52" s="4"/>
      <c r="BML52" s="4"/>
      <c r="BMM52" s="4"/>
      <c r="BMN52" s="4"/>
      <c r="BMO52" s="4"/>
      <c r="BMP52" s="4"/>
      <c r="BMQ52" s="4"/>
      <c r="BMR52" s="4"/>
      <c r="BMS52" s="4"/>
      <c r="BMT52" s="4"/>
      <c r="BMU52" s="4"/>
      <c r="BMV52" s="4"/>
      <c r="BMW52" s="4"/>
      <c r="BMX52" s="4"/>
      <c r="BMY52" s="4"/>
      <c r="BMZ52" s="4"/>
      <c r="BNA52" s="4"/>
      <c r="BNB52" s="4"/>
      <c r="BNC52" s="4"/>
      <c r="BND52" s="4"/>
      <c r="BNE52" s="4"/>
      <c r="BNF52" s="4"/>
      <c r="BNG52" s="4"/>
      <c r="BNH52" s="4"/>
      <c r="BNI52" s="4"/>
      <c r="BNJ52" s="4"/>
      <c r="BNK52" s="4"/>
      <c r="BNL52" s="4"/>
      <c r="BNM52" s="4"/>
      <c r="BNN52" s="4"/>
      <c r="BNO52" s="4"/>
      <c r="BNP52" s="4"/>
      <c r="BNQ52" s="4"/>
      <c r="BNR52" s="4"/>
      <c r="BNS52" s="4"/>
      <c r="BNT52" s="4"/>
      <c r="BNU52" s="4"/>
      <c r="BNV52" s="4"/>
      <c r="BNW52" s="4"/>
      <c r="BNX52" s="4"/>
      <c r="BNY52" s="4"/>
      <c r="BNZ52" s="4"/>
      <c r="BOA52" s="4"/>
      <c r="BOB52" s="4"/>
      <c r="BOC52" s="4"/>
      <c r="BOD52" s="4"/>
      <c r="BOE52" s="4"/>
      <c r="BOF52" s="4"/>
      <c r="BOG52" s="4"/>
      <c r="BOH52" s="4"/>
      <c r="BOI52" s="4"/>
      <c r="BOJ52" s="4"/>
      <c r="BOK52" s="4"/>
      <c r="BOL52" s="4"/>
      <c r="BOM52" s="4"/>
      <c r="BON52" s="4"/>
      <c r="BOO52" s="4"/>
      <c r="BOP52" s="4"/>
      <c r="BOQ52" s="4"/>
      <c r="BOR52" s="4"/>
      <c r="BOS52" s="4"/>
      <c r="BOT52" s="4"/>
      <c r="BOU52" s="4"/>
      <c r="BOV52" s="4"/>
      <c r="BOW52" s="4"/>
      <c r="BOX52" s="4"/>
      <c r="BOY52" s="4"/>
      <c r="BOZ52" s="4"/>
      <c r="BPA52" s="4"/>
      <c r="BPB52" s="4"/>
      <c r="BPC52" s="4"/>
      <c r="BPD52" s="4"/>
      <c r="BPE52" s="4"/>
      <c r="BPF52" s="4"/>
      <c r="BPG52" s="4"/>
      <c r="BPH52" s="4"/>
      <c r="BPI52" s="4"/>
      <c r="BPJ52" s="4"/>
      <c r="BPK52" s="4"/>
      <c r="BPL52" s="4"/>
      <c r="BPM52" s="4"/>
      <c r="BPN52" s="4"/>
      <c r="BPO52" s="4"/>
      <c r="BPP52" s="4"/>
      <c r="BPQ52" s="4"/>
      <c r="BPR52" s="4"/>
      <c r="BPS52" s="4"/>
      <c r="BPT52" s="4"/>
      <c r="BPU52" s="4"/>
      <c r="BPV52" s="4"/>
      <c r="BPW52" s="4"/>
      <c r="BPX52" s="4"/>
      <c r="BPY52" s="4"/>
      <c r="BPZ52" s="4"/>
      <c r="BQA52" s="4"/>
      <c r="BQB52" s="4"/>
      <c r="BQC52" s="4"/>
      <c r="BQD52" s="4"/>
      <c r="BQE52" s="4"/>
      <c r="BQF52" s="4"/>
      <c r="BQG52" s="4"/>
      <c r="BQH52" s="4"/>
      <c r="BQI52" s="4"/>
      <c r="BQJ52" s="4"/>
      <c r="BQK52" s="4"/>
      <c r="BQL52" s="4"/>
      <c r="BQM52" s="4"/>
      <c r="BQN52" s="4"/>
      <c r="BQO52" s="4"/>
      <c r="BQP52" s="4"/>
      <c r="BQQ52" s="4"/>
      <c r="BQR52" s="4"/>
      <c r="BQS52" s="4"/>
      <c r="BQT52" s="4"/>
      <c r="BQU52" s="4"/>
      <c r="BQV52" s="4"/>
      <c r="BQW52" s="4"/>
      <c r="BQX52" s="4"/>
      <c r="BQY52" s="4"/>
      <c r="BQZ52" s="4"/>
      <c r="BRA52" s="4"/>
      <c r="BRB52" s="4"/>
      <c r="BRC52" s="4"/>
      <c r="BRD52" s="4"/>
      <c r="BRE52" s="4"/>
      <c r="BRF52" s="4"/>
      <c r="BRG52" s="4"/>
      <c r="BRH52" s="4"/>
      <c r="BRI52" s="4"/>
      <c r="BRJ52" s="4"/>
      <c r="BRK52" s="4"/>
      <c r="BRL52" s="4"/>
      <c r="BRM52" s="4"/>
      <c r="BRN52" s="4"/>
      <c r="BRO52" s="4"/>
      <c r="BRP52" s="4"/>
      <c r="BRQ52" s="4"/>
      <c r="BRR52" s="4"/>
      <c r="BRS52" s="4"/>
      <c r="BRT52" s="4"/>
      <c r="BRU52" s="4"/>
      <c r="BRV52" s="4"/>
      <c r="BRW52" s="4"/>
      <c r="BRX52" s="4"/>
      <c r="BRY52" s="4"/>
      <c r="BRZ52" s="4"/>
      <c r="BSA52" s="4"/>
      <c r="BSB52" s="4"/>
      <c r="BSC52" s="4"/>
      <c r="BSD52" s="4"/>
      <c r="BSE52" s="4"/>
      <c r="BSF52" s="4"/>
      <c r="BSG52" s="4"/>
      <c r="BSH52" s="4"/>
      <c r="BSI52" s="4"/>
      <c r="BSJ52" s="4"/>
      <c r="BSK52" s="4"/>
      <c r="BSL52" s="4"/>
      <c r="BSM52" s="4"/>
      <c r="BSN52" s="4"/>
      <c r="BSO52" s="4"/>
      <c r="BSP52" s="4"/>
      <c r="BSQ52" s="4"/>
      <c r="BSR52" s="4"/>
      <c r="BSS52" s="4"/>
      <c r="BST52" s="4"/>
      <c r="BSU52" s="4"/>
      <c r="BSV52" s="4"/>
      <c r="BSW52" s="4"/>
      <c r="BSX52" s="4"/>
      <c r="BSY52" s="4"/>
      <c r="BSZ52" s="4"/>
      <c r="BTA52" s="4"/>
      <c r="BTB52" s="4"/>
      <c r="BTC52" s="4"/>
      <c r="BTD52" s="4"/>
      <c r="BTE52" s="4"/>
      <c r="BTF52" s="4"/>
      <c r="BTG52" s="4"/>
      <c r="BTH52" s="4"/>
      <c r="BTI52" s="4"/>
      <c r="BTJ52" s="4"/>
      <c r="BTK52" s="4"/>
      <c r="BTL52" s="4"/>
      <c r="BTM52" s="4"/>
      <c r="BTN52" s="4"/>
      <c r="BTO52" s="4"/>
      <c r="BTP52" s="4"/>
      <c r="BTQ52" s="4"/>
      <c r="BTR52" s="4"/>
      <c r="BTS52" s="4"/>
      <c r="BTT52" s="4"/>
      <c r="BTU52" s="4"/>
      <c r="BTV52" s="4"/>
      <c r="BTW52" s="4"/>
      <c r="BTX52" s="4"/>
      <c r="BTY52" s="4"/>
      <c r="BTZ52" s="4"/>
      <c r="BUA52" s="4"/>
      <c r="BUB52" s="4"/>
      <c r="BUC52" s="4"/>
      <c r="BUD52" s="4"/>
      <c r="BUE52" s="4"/>
      <c r="BUF52" s="4"/>
      <c r="BUG52" s="4"/>
      <c r="BUH52" s="4"/>
      <c r="BUI52" s="4"/>
      <c r="BUJ52" s="4"/>
      <c r="BUK52" s="4"/>
      <c r="BUL52" s="4"/>
      <c r="BUM52" s="4"/>
      <c r="BUN52" s="4"/>
      <c r="BUO52" s="4"/>
      <c r="BUP52" s="4"/>
      <c r="BUQ52" s="4"/>
      <c r="BUR52" s="4"/>
      <c r="BUS52" s="4"/>
      <c r="BUT52" s="4"/>
      <c r="BUU52" s="4"/>
      <c r="BUV52" s="4"/>
      <c r="BUW52" s="4"/>
      <c r="BUX52" s="4"/>
      <c r="BUY52" s="4"/>
      <c r="BUZ52" s="4"/>
      <c r="BVA52" s="4"/>
      <c r="BVB52" s="4"/>
      <c r="BVC52" s="4"/>
      <c r="BVD52" s="4"/>
      <c r="BVE52" s="4"/>
      <c r="BVF52" s="4"/>
      <c r="BVG52" s="4"/>
      <c r="BVH52" s="4"/>
      <c r="BVI52" s="4"/>
      <c r="BVJ52" s="4"/>
      <c r="BVK52" s="4"/>
      <c r="BVL52" s="4"/>
      <c r="BVM52" s="4"/>
      <c r="BVN52" s="4"/>
      <c r="BVO52" s="4"/>
      <c r="BVP52" s="4"/>
      <c r="BVQ52" s="4"/>
      <c r="BVR52" s="4"/>
      <c r="BVS52" s="4"/>
      <c r="BVT52" s="4"/>
      <c r="BVU52" s="4"/>
      <c r="BVV52" s="4"/>
      <c r="BVW52" s="4"/>
      <c r="BVX52" s="4"/>
      <c r="BVY52" s="4"/>
      <c r="BVZ52" s="4"/>
      <c r="BWA52" s="4"/>
      <c r="BWB52" s="4"/>
      <c r="BWC52" s="4"/>
      <c r="BWD52" s="4"/>
      <c r="BWE52" s="4"/>
      <c r="BWF52" s="4"/>
      <c r="BWG52" s="4"/>
      <c r="BWH52" s="4"/>
      <c r="BWI52" s="4"/>
      <c r="BWJ52" s="4"/>
      <c r="BWK52" s="4"/>
      <c r="BWL52" s="4"/>
      <c r="BWM52" s="4"/>
      <c r="BWN52" s="4"/>
      <c r="BWO52" s="4"/>
      <c r="BWP52" s="4"/>
      <c r="BWQ52" s="4"/>
      <c r="BWR52" s="4"/>
      <c r="BWS52" s="4"/>
      <c r="BWT52" s="4"/>
      <c r="BWU52" s="4"/>
      <c r="BWV52" s="4"/>
      <c r="BWW52" s="4"/>
      <c r="BWX52" s="4"/>
      <c r="BWY52" s="4"/>
      <c r="BWZ52" s="4"/>
      <c r="BXA52" s="4"/>
      <c r="BXB52" s="4"/>
      <c r="BXC52" s="4"/>
      <c r="BXD52" s="4"/>
      <c r="BXE52" s="4"/>
      <c r="BXF52" s="4"/>
      <c r="BXG52" s="4"/>
      <c r="BXH52" s="4"/>
      <c r="BXI52" s="4"/>
      <c r="BXJ52" s="4"/>
      <c r="BXK52" s="4"/>
      <c r="BXL52" s="4"/>
      <c r="BXM52" s="4"/>
      <c r="BXN52" s="4"/>
      <c r="BXO52" s="4"/>
      <c r="BXP52" s="4"/>
      <c r="BXQ52" s="4"/>
      <c r="BXR52" s="4"/>
      <c r="BXS52" s="4"/>
      <c r="BXT52" s="4"/>
      <c r="BXU52" s="4"/>
      <c r="BXV52" s="4"/>
      <c r="BXW52" s="4"/>
      <c r="BXX52" s="4"/>
      <c r="BXY52" s="4"/>
      <c r="BXZ52" s="4"/>
      <c r="BYA52" s="4"/>
      <c r="BYB52" s="4"/>
      <c r="BYC52" s="4"/>
      <c r="BYD52" s="4"/>
      <c r="BYE52" s="4"/>
      <c r="BYF52" s="4"/>
      <c r="BYG52" s="4"/>
      <c r="BYH52" s="4"/>
      <c r="BYI52" s="4"/>
      <c r="BYJ52" s="4"/>
      <c r="BYK52" s="4"/>
      <c r="BYL52" s="4"/>
      <c r="BYM52" s="4"/>
      <c r="BYN52" s="4"/>
      <c r="BYO52" s="4"/>
      <c r="BYP52" s="4"/>
      <c r="BYQ52" s="4"/>
      <c r="BYR52" s="4"/>
      <c r="BYS52" s="4"/>
      <c r="BYT52" s="4"/>
      <c r="BYU52" s="4"/>
      <c r="BYV52" s="4"/>
      <c r="BYW52" s="4"/>
      <c r="BYX52" s="4"/>
      <c r="BYY52" s="4"/>
      <c r="BYZ52" s="4"/>
      <c r="BZA52" s="4"/>
      <c r="BZB52" s="4"/>
      <c r="BZC52" s="4"/>
      <c r="BZD52" s="4"/>
      <c r="BZE52" s="4"/>
      <c r="BZF52" s="4"/>
      <c r="BZG52" s="4"/>
      <c r="BZH52" s="4"/>
      <c r="BZI52" s="4"/>
      <c r="BZJ52" s="4"/>
      <c r="BZK52" s="4"/>
      <c r="BZL52" s="4"/>
      <c r="BZM52" s="4"/>
      <c r="BZN52" s="4"/>
      <c r="BZO52" s="4"/>
      <c r="BZP52" s="4"/>
      <c r="BZQ52" s="4"/>
      <c r="BZR52" s="4"/>
      <c r="BZS52" s="4"/>
      <c r="BZT52" s="4"/>
      <c r="BZU52" s="4"/>
      <c r="BZV52" s="4"/>
      <c r="BZW52" s="4"/>
      <c r="BZX52" s="4"/>
      <c r="BZY52" s="4"/>
      <c r="BZZ52" s="4"/>
      <c r="CAA52" s="4"/>
      <c r="CAB52" s="4"/>
      <c r="CAC52" s="4"/>
      <c r="CAD52" s="4"/>
      <c r="CAE52" s="4"/>
      <c r="CAF52" s="4"/>
      <c r="CAG52" s="4"/>
      <c r="CAH52" s="4"/>
      <c r="CAI52" s="4"/>
      <c r="CAJ52" s="4"/>
      <c r="CAK52" s="4"/>
      <c r="CAL52" s="4"/>
      <c r="CAM52" s="4"/>
      <c r="CAN52" s="4"/>
      <c r="CAO52" s="4"/>
      <c r="CAP52" s="4"/>
      <c r="CAQ52" s="4"/>
      <c r="CAR52" s="4"/>
      <c r="CAS52" s="4"/>
      <c r="CAT52" s="4"/>
      <c r="CAU52" s="4"/>
      <c r="CAV52" s="4"/>
      <c r="CAW52" s="4"/>
      <c r="CAX52" s="4"/>
      <c r="CAY52" s="4"/>
      <c r="CAZ52" s="4"/>
      <c r="CBA52" s="4"/>
      <c r="CBB52" s="4"/>
      <c r="CBC52" s="4"/>
      <c r="CBD52" s="4"/>
      <c r="CBE52" s="4"/>
      <c r="CBF52" s="4"/>
      <c r="CBG52" s="4"/>
      <c r="CBH52" s="4"/>
      <c r="CBI52" s="4"/>
      <c r="CBJ52" s="4"/>
      <c r="CBK52" s="4"/>
      <c r="CBL52" s="4"/>
      <c r="CBM52" s="4"/>
      <c r="CBN52" s="4"/>
      <c r="CBO52" s="4"/>
      <c r="CBP52" s="4"/>
      <c r="CBQ52" s="4"/>
      <c r="CBR52" s="4"/>
      <c r="CBS52" s="4"/>
      <c r="CBT52" s="4"/>
      <c r="CBU52" s="4"/>
      <c r="CBV52" s="4"/>
      <c r="CBW52" s="4"/>
      <c r="CBX52" s="4"/>
      <c r="CBY52" s="4"/>
      <c r="CBZ52" s="4"/>
      <c r="CCA52" s="4"/>
      <c r="CCB52" s="4"/>
      <c r="CCC52" s="4"/>
      <c r="CCD52" s="4"/>
      <c r="CCE52" s="4"/>
      <c r="CCF52" s="4"/>
      <c r="CCG52" s="4"/>
      <c r="CCH52" s="4"/>
      <c r="CCI52" s="4"/>
      <c r="CCJ52" s="4"/>
      <c r="CCK52" s="4"/>
      <c r="CCL52" s="4"/>
      <c r="CCM52" s="4"/>
      <c r="CCN52" s="4"/>
      <c r="CCO52" s="4"/>
      <c r="CCP52" s="4"/>
      <c r="CCQ52" s="4"/>
      <c r="CCR52" s="4"/>
      <c r="CCS52" s="4"/>
      <c r="CCT52" s="4"/>
      <c r="CCU52" s="4"/>
      <c r="CCV52" s="4"/>
      <c r="CCW52" s="4"/>
      <c r="CCX52" s="4"/>
      <c r="CCY52" s="4"/>
      <c r="CCZ52" s="4"/>
      <c r="CDA52" s="4"/>
      <c r="CDB52" s="4"/>
      <c r="CDC52" s="4"/>
      <c r="CDD52" s="4"/>
      <c r="CDE52" s="4"/>
      <c r="CDF52" s="4"/>
      <c r="CDG52" s="4"/>
      <c r="CDH52" s="4"/>
      <c r="CDI52" s="4"/>
      <c r="CDJ52" s="4"/>
      <c r="CDK52" s="4"/>
      <c r="CDL52" s="4"/>
      <c r="CDM52" s="4"/>
      <c r="CDN52" s="4"/>
      <c r="CDO52" s="4"/>
      <c r="CDP52" s="4"/>
      <c r="CDQ52" s="4"/>
      <c r="CDR52" s="4"/>
      <c r="CDS52" s="4"/>
      <c r="CDT52" s="4"/>
      <c r="CDU52" s="4"/>
      <c r="CDV52" s="4"/>
      <c r="CDW52" s="4"/>
      <c r="CDX52" s="4"/>
      <c r="CDY52" s="4"/>
      <c r="CDZ52" s="4"/>
      <c r="CEA52" s="4"/>
      <c r="CEB52" s="4"/>
      <c r="CEC52" s="4"/>
      <c r="CED52" s="4"/>
      <c r="CEE52" s="4"/>
      <c r="CEF52" s="4"/>
      <c r="CEG52" s="4"/>
      <c r="CEH52" s="4"/>
      <c r="CEI52" s="4"/>
      <c r="CEJ52" s="4"/>
      <c r="CEK52" s="4"/>
      <c r="CEL52" s="4"/>
      <c r="CEM52" s="4"/>
      <c r="CEN52" s="4"/>
      <c r="CEO52" s="4"/>
      <c r="CEP52" s="4"/>
      <c r="CEQ52" s="4"/>
      <c r="CER52" s="4"/>
      <c r="CES52" s="4"/>
      <c r="CET52" s="4"/>
      <c r="CEU52" s="4"/>
      <c r="CEV52" s="4"/>
      <c r="CEW52" s="4"/>
      <c r="CEX52" s="4"/>
      <c r="CEY52" s="4"/>
      <c r="CEZ52" s="4"/>
      <c r="CFA52" s="4"/>
      <c r="CFB52" s="4"/>
      <c r="CFC52" s="4"/>
      <c r="CFD52" s="4"/>
      <c r="CFE52" s="4"/>
      <c r="CFF52" s="4"/>
      <c r="CFG52" s="4"/>
      <c r="CFH52" s="4"/>
      <c r="CFI52" s="4"/>
      <c r="CFJ52" s="4"/>
      <c r="CFK52" s="4"/>
      <c r="CFL52" s="4"/>
      <c r="CFM52" s="4"/>
      <c r="CFN52" s="4"/>
      <c r="CFO52" s="4"/>
      <c r="CFP52" s="4"/>
      <c r="CFQ52" s="4"/>
      <c r="CFR52" s="4"/>
      <c r="CFS52" s="4"/>
      <c r="CFT52" s="4"/>
      <c r="CFU52" s="4"/>
      <c r="CFV52" s="4"/>
      <c r="CFW52" s="4"/>
      <c r="CFX52" s="4"/>
      <c r="CFY52" s="4"/>
      <c r="CFZ52" s="4"/>
      <c r="CGA52" s="4"/>
      <c r="CGB52" s="4"/>
      <c r="CGC52" s="4"/>
      <c r="CGD52" s="4"/>
      <c r="CGE52" s="4"/>
      <c r="CGF52" s="4"/>
      <c r="CGG52" s="4"/>
      <c r="CGH52" s="4"/>
      <c r="CGI52" s="4"/>
      <c r="CGJ52" s="4"/>
      <c r="CGK52" s="4"/>
      <c r="CGL52" s="4"/>
      <c r="CGM52" s="4"/>
      <c r="CGN52" s="4"/>
      <c r="CGO52" s="4"/>
      <c r="CGP52" s="4"/>
      <c r="CGQ52" s="4"/>
      <c r="CGR52" s="4"/>
      <c r="CGS52" s="4"/>
      <c r="CGT52" s="4"/>
      <c r="CGU52" s="4"/>
      <c r="CGV52" s="4"/>
      <c r="CGW52" s="4"/>
      <c r="CGX52" s="4"/>
      <c r="CGY52" s="4"/>
      <c r="CGZ52" s="4"/>
      <c r="CHA52" s="4"/>
      <c r="CHB52" s="4"/>
      <c r="CHC52" s="4"/>
      <c r="CHD52" s="4"/>
      <c r="CHE52" s="4"/>
      <c r="CHF52" s="4"/>
      <c r="CHG52" s="4"/>
      <c r="CHH52" s="4"/>
      <c r="CHI52" s="4"/>
      <c r="CHJ52" s="4"/>
      <c r="CHK52" s="4"/>
      <c r="CHL52" s="4"/>
      <c r="CHM52" s="4"/>
      <c r="CHN52" s="4"/>
      <c r="CHO52" s="4"/>
      <c r="CHP52" s="4"/>
      <c r="CHQ52" s="4"/>
      <c r="CHR52" s="4"/>
      <c r="CHS52" s="4"/>
      <c r="CHT52" s="4"/>
      <c r="CHU52" s="4"/>
      <c r="CHV52" s="4"/>
      <c r="CHW52" s="4"/>
      <c r="CHX52" s="4"/>
      <c r="CHY52" s="4"/>
      <c r="CHZ52" s="4"/>
      <c r="CIA52" s="4"/>
      <c r="CIB52" s="4"/>
      <c r="CIC52" s="4"/>
      <c r="CID52" s="4"/>
      <c r="CIE52" s="4"/>
      <c r="CIF52" s="4"/>
      <c r="CIG52" s="4"/>
      <c r="CIH52" s="4"/>
      <c r="CII52" s="4"/>
      <c r="CIJ52" s="4"/>
      <c r="CIK52" s="4"/>
      <c r="CIL52" s="4"/>
      <c r="CIM52" s="4"/>
      <c r="CIN52" s="4"/>
      <c r="CIO52" s="4"/>
      <c r="CIP52" s="4"/>
      <c r="CIQ52" s="4"/>
      <c r="CIR52" s="4"/>
      <c r="CIS52" s="4"/>
      <c r="CIT52" s="4"/>
      <c r="CIU52" s="4"/>
      <c r="CIV52" s="4"/>
      <c r="CIW52" s="4"/>
      <c r="CIX52" s="4"/>
      <c r="CIY52" s="4"/>
      <c r="CIZ52" s="4"/>
      <c r="CJA52" s="4"/>
      <c r="CJB52" s="4"/>
      <c r="CJC52" s="4"/>
      <c r="CJD52" s="4"/>
      <c r="CJE52" s="4"/>
      <c r="CJF52" s="4"/>
      <c r="CJG52" s="4"/>
      <c r="CJH52" s="4"/>
      <c r="CJI52" s="4"/>
      <c r="CJJ52" s="4"/>
      <c r="CJK52" s="4"/>
      <c r="CJL52" s="4"/>
      <c r="CJM52" s="4"/>
      <c r="CJN52" s="4"/>
      <c r="CJO52" s="4"/>
      <c r="CJP52" s="4"/>
      <c r="CJQ52" s="4"/>
      <c r="CJR52" s="4"/>
      <c r="CJS52" s="4"/>
      <c r="CJT52" s="4"/>
      <c r="CJU52" s="4"/>
      <c r="CJV52" s="4"/>
      <c r="CJW52" s="4"/>
      <c r="CJX52" s="4"/>
      <c r="CJY52" s="4"/>
      <c r="CJZ52" s="4"/>
      <c r="CKA52" s="4"/>
      <c r="CKB52" s="4"/>
      <c r="CKC52" s="4"/>
      <c r="CKD52" s="4"/>
      <c r="CKE52" s="4"/>
      <c r="CKF52" s="4"/>
      <c r="CKG52" s="4"/>
      <c r="CKH52" s="4"/>
      <c r="CKI52" s="4"/>
      <c r="CKJ52" s="4"/>
      <c r="CKK52" s="4"/>
      <c r="CKL52" s="4"/>
      <c r="CKM52" s="4"/>
      <c r="CKN52" s="4"/>
      <c r="CKO52" s="4"/>
      <c r="CKP52" s="4"/>
      <c r="CKQ52" s="4"/>
      <c r="CKR52" s="4"/>
      <c r="CKS52" s="4"/>
      <c r="CKT52" s="4"/>
      <c r="CKU52" s="4"/>
      <c r="CKV52" s="4"/>
      <c r="CKW52" s="4"/>
      <c r="CKX52" s="4"/>
      <c r="CKY52" s="4"/>
      <c r="CKZ52" s="4"/>
      <c r="CLA52" s="4"/>
      <c r="CLB52" s="4"/>
      <c r="CLC52" s="4"/>
      <c r="CLD52" s="4"/>
      <c r="CLE52" s="4"/>
      <c r="CLF52" s="4"/>
      <c r="CLG52" s="4"/>
      <c r="CLH52" s="4"/>
      <c r="CLI52" s="4"/>
      <c r="CLJ52" s="4"/>
      <c r="CLK52" s="4"/>
      <c r="CLL52" s="4"/>
      <c r="CLM52" s="4"/>
      <c r="CLN52" s="4"/>
      <c r="CLO52" s="4"/>
      <c r="CLP52" s="4"/>
      <c r="CLQ52" s="4"/>
      <c r="CLR52" s="4"/>
      <c r="CLS52" s="4"/>
      <c r="CLT52" s="4"/>
      <c r="CLU52" s="4"/>
      <c r="CLV52" s="4"/>
      <c r="CLW52" s="4"/>
      <c r="CLX52" s="4"/>
      <c r="CLY52" s="4"/>
      <c r="CLZ52" s="4"/>
      <c r="CMA52" s="4"/>
      <c r="CMB52" s="4"/>
      <c r="CMC52" s="4"/>
      <c r="CMD52" s="4"/>
      <c r="CME52" s="4"/>
      <c r="CMF52" s="4"/>
      <c r="CMG52" s="4"/>
      <c r="CMH52" s="4"/>
      <c r="CMI52" s="4"/>
      <c r="CMJ52" s="4"/>
      <c r="CMK52" s="4"/>
      <c r="CML52" s="4"/>
      <c r="CMM52" s="4"/>
      <c r="CMN52" s="4"/>
      <c r="CMO52" s="4"/>
      <c r="CMP52" s="4"/>
      <c r="CMQ52" s="4"/>
      <c r="CMR52" s="4"/>
      <c r="CMS52" s="4"/>
      <c r="CMT52" s="4"/>
      <c r="CMU52" s="4"/>
      <c r="CMV52" s="4"/>
      <c r="CMW52" s="4"/>
      <c r="CMX52" s="4"/>
      <c r="CMY52" s="4"/>
      <c r="CMZ52" s="4"/>
      <c r="CNA52" s="4"/>
      <c r="CNB52" s="4"/>
      <c r="CNC52" s="4"/>
      <c r="CND52" s="4"/>
      <c r="CNE52" s="4"/>
      <c r="CNF52" s="4"/>
      <c r="CNG52" s="4"/>
      <c r="CNH52" s="4"/>
      <c r="CNI52" s="4"/>
      <c r="CNJ52" s="4"/>
      <c r="CNK52" s="4"/>
      <c r="CNL52" s="4"/>
      <c r="CNM52" s="4"/>
      <c r="CNN52" s="4"/>
      <c r="CNO52" s="4"/>
      <c r="CNP52" s="4"/>
      <c r="CNQ52" s="4"/>
      <c r="CNR52" s="4"/>
      <c r="CNS52" s="4"/>
      <c r="CNT52" s="4"/>
      <c r="CNU52" s="4"/>
      <c r="CNV52" s="4"/>
      <c r="CNW52" s="4"/>
      <c r="CNX52" s="4"/>
      <c r="CNY52" s="4"/>
      <c r="CNZ52" s="4"/>
      <c r="COA52" s="4"/>
      <c r="COB52" s="4"/>
      <c r="COC52" s="4"/>
      <c r="COD52" s="4"/>
      <c r="COE52" s="4"/>
      <c r="COF52" s="4"/>
      <c r="COG52" s="4"/>
      <c r="COH52" s="4"/>
      <c r="COI52" s="4"/>
      <c r="COJ52" s="4"/>
      <c r="COK52" s="4"/>
      <c r="COL52" s="4"/>
      <c r="COM52" s="4"/>
      <c r="CON52" s="4"/>
      <c r="COO52" s="4"/>
      <c r="COP52" s="4"/>
      <c r="COQ52" s="4"/>
      <c r="COR52" s="4"/>
      <c r="COS52" s="4"/>
      <c r="COT52" s="4"/>
      <c r="COU52" s="4"/>
      <c r="COV52" s="4"/>
      <c r="COW52" s="4"/>
      <c r="COX52" s="4"/>
      <c r="COY52" s="4"/>
      <c r="COZ52" s="4"/>
      <c r="CPA52" s="4"/>
      <c r="CPB52" s="4"/>
      <c r="CPC52" s="4"/>
      <c r="CPD52" s="4"/>
      <c r="CPE52" s="4"/>
      <c r="CPF52" s="4"/>
      <c r="CPG52" s="4"/>
      <c r="CPH52" s="4"/>
      <c r="CPI52" s="4"/>
      <c r="CPJ52" s="4"/>
      <c r="CPK52" s="4"/>
      <c r="CPL52" s="4"/>
      <c r="CPM52" s="4"/>
      <c r="CPN52" s="4"/>
      <c r="CPO52" s="4"/>
      <c r="CPP52" s="4"/>
      <c r="CPQ52" s="4"/>
      <c r="CPR52" s="4"/>
      <c r="CPS52" s="4"/>
      <c r="CPT52" s="4"/>
      <c r="CPU52" s="4"/>
      <c r="CPV52" s="4"/>
      <c r="CPW52" s="4"/>
      <c r="CPX52" s="4"/>
      <c r="CPY52" s="4"/>
      <c r="CPZ52" s="4"/>
      <c r="CQA52" s="4"/>
      <c r="CQB52" s="4"/>
      <c r="CQC52" s="4"/>
      <c r="CQD52" s="4"/>
      <c r="CQE52" s="4"/>
      <c r="CQF52" s="4"/>
      <c r="CQG52" s="4"/>
      <c r="CQH52" s="4"/>
      <c r="CQI52" s="4"/>
      <c r="CQJ52" s="4"/>
      <c r="CQK52" s="4"/>
      <c r="CQL52" s="4"/>
      <c r="CQM52" s="4"/>
      <c r="CQN52" s="4"/>
      <c r="CQO52" s="4"/>
      <c r="CQP52" s="4"/>
      <c r="CQQ52" s="4"/>
      <c r="CQR52" s="4"/>
      <c r="CQS52" s="4"/>
      <c r="CQT52" s="4"/>
      <c r="CQU52" s="4"/>
      <c r="CQV52" s="4"/>
      <c r="CQW52" s="4"/>
      <c r="CQX52" s="4"/>
      <c r="CQY52" s="4"/>
      <c r="CQZ52" s="4"/>
      <c r="CRA52" s="4"/>
      <c r="CRB52" s="4"/>
      <c r="CRC52" s="4"/>
      <c r="CRD52" s="4"/>
      <c r="CRE52" s="4"/>
      <c r="CRF52" s="4"/>
      <c r="CRG52" s="4"/>
      <c r="CRH52" s="4"/>
      <c r="CRI52" s="4"/>
      <c r="CRJ52" s="4"/>
      <c r="CRK52" s="4"/>
      <c r="CRL52" s="4"/>
      <c r="CRM52" s="4"/>
      <c r="CRN52" s="4"/>
      <c r="CRO52" s="4"/>
      <c r="CRP52" s="4"/>
      <c r="CRQ52" s="4"/>
      <c r="CRR52" s="4"/>
      <c r="CRS52" s="4"/>
      <c r="CRT52" s="4"/>
      <c r="CRU52" s="4"/>
      <c r="CRV52" s="4"/>
      <c r="CRW52" s="4"/>
      <c r="CRX52" s="4"/>
      <c r="CRY52" s="4"/>
      <c r="CRZ52" s="4"/>
      <c r="CSA52" s="4"/>
      <c r="CSB52" s="4"/>
      <c r="CSC52" s="4"/>
      <c r="CSD52" s="4"/>
      <c r="CSE52" s="4"/>
      <c r="CSF52" s="4"/>
      <c r="CSG52" s="4"/>
      <c r="CSH52" s="4"/>
      <c r="CSI52" s="4"/>
      <c r="CSJ52" s="4"/>
      <c r="CSK52" s="4"/>
      <c r="CSL52" s="4"/>
      <c r="CSM52" s="4"/>
      <c r="CSN52" s="4"/>
      <c r="CSO52" s="4"/>
      <c r="CSP52" s="4"/>
      <c r="CSQ52" s="4"/>
      <c r="CSR52" s="4"/>
      <c r="CSS52" s="4"/>
      <c r="CST52" s="4"/>
      <c r="CSU52" s="4"/>
      <c r="CSV52" s="4"/>
      <c r="CSW52" s="4"/>
      <c r="CSX52" s="4"/>
      <c r="CSY52" s="4"/>
      <c r="CSZ52" s="4"/>
      <c r="CTA52" s="4"/>
      <c r="CTB52" s="4"/>
      <c r="CTC52" s="4"/>
      <c r="CTD52" s="4"/>
      <c r="CTE52" s="4"/>
      <c r="CTF52" s="4"/>
      <c r="CTG52" s="4"/>
      <c r="CTH52" s="4"/>
      <c r="CTI52" s="4"/>
      <c r="CTJ52" s="4"/>
      <c r="CTK52" s="4"/>
      <c r="CTL52" s="4"/>
      <c r="CTM52" s="4"/>
      <c r="CTN52" s="4"/>
      <c r="CTO52" s="4"/>
      <c r="CTP52" s="4"/>
      <c r="CTQ52" s="4"/>
      <c r="CTR52" s="4"/>
      <c r="CTS52" s="4"/>
      <c r="CTT52" s="4"/>
      <c r="CTU52" s="4"/>
      <c r="CTV52" s="4"/>
      <c r="CTW52" s="4"/>
      <c r="CTX52" s="4"/>
      <c r="CTY52" s="4"/>
      <c r="CTZ52" s="4"/>
      <c r="CUA52" s="4"/>
      <c r="CUB52" s="4"/>
      <c r="CUC52" s="4"/>
      <c r="CUD52" s="4"/>
      <c r="CUE52" s="4"/>
      <c r="CUF52" s="4"/>
      <c r="CUG52" s="4"/>
      <c r="CUH52" s="4"/>
      <c r="CUI52" s="4"/>
      <c r="CUJ52" s="4"/>
      <c r="CUK52" s="4"/>
      <c r="CUL52" s="4"/>
      <c r="CUM52" s="4"/>
      <c r="CUN52" s="4"/>
      <c r="CUO52" s="4"/>
      <c r="CUP52" s="4"/>
      <c r="CUQ52" s="4"/>
      <c r="CUR52" s="4"/>
      <c r="CUS52" s="4"/>
      <c r="CUT52" s="4"/>
      <c r="CUU52" s="4"/>
      <c r="CUV52" s="4"/>
      <c r="CUW52" s="4"/>
      <c r="CUX52" s="4"/>
      <c r="CUY52" s="4"/>
      <c r="CUZ52" s="4"/>
      <c r="CVA52" s="4"/>
      <c r="CVB52" s="4"/>
      <c r="CVC52" s="4"/>
      <c r="CVD52" s="4"/>
      <c r="CVE52" s="4"/>
      <c r="CVF52" s="4"/>
      <c r="CVG52" s="4"/>
      <c r="CVH52" s="4"/>
      <c r="CVI52" s="4"/>
      <c r="CVJ52" s="4"/>
      <c r="CVK52" s="4"/>
      <c r="CVL52" s="4"/>
      <c r="CVM52" s="4"/>
      <c r="CVN52" s="4"/>
      <c r="CVO52" s="4"/>
      <c r="CVP52" s="4"/>
      <c r="CVQ52" s="4"/>
      <c r="CVR52" s="4"/>
      <c r="CVS52" s="4"/>
      <c r="CVT52" s="4"/>
      <c r="CVU52" s="4"/>
      <c r="CVV52" s="4"/>
      <c r="CVW52" s="4"/>
      <c r="CVX52" s="4"/>
      <c r="CVY52" s="4"/>
      <c r="CVZ52" s="4"/>
      <c r="CWA52" s="4"/>
      <c r="CWB52" s="4"/>
      <c r="CWC52" s="4"/>
      <c r="CWD52" s="4"/>
      <c r="CWE52" s="4"/>
      <c r="CWF52" s="4"/>
      <c r="CWG52" s="4"/>
      <c r="CWH52" s="4"/>
      <c r="CWI52" s="4"/>
      <c r="CWJ52" s="4"/>
      <c r="CWK52" s="4"/>
      <c r="CWL52" s="4"/>
      <c r="CWM52" s="4"/>
      <c r="CWN52" s="4"/>
      <c r="CWO52" s="4"/>
      <c r="CWP52" s="4"/>
      <c r="CWQ52" s="4"/>
      <c r="CWR52" s="4"/>
      <c r="CWS52" s="4"/>
      <c r="CWT52" s="4"/>
      <c r="CWU52" s="4"/>
      <c r="CWV52" s="4"/>
      <c r="CWW52" s="4"/>
      <c r="CWX52" s="4"/>
      <c r="CWY52" s="4"/>
      <c r="CWZ52" s="4"/>
      <c r="CXA52" s="4"/>
      <c r="CXB52" s="4"/>
      <c r="CXC52" s="4"/>
      <c r="CXD52" s="4"/>
      <c r="CXE52" s="4"/>
      <c r="CXF52" s="4"/>
      <c r="CXG52" s="4"/>
      <c r="CXH52" s="4"/>
      <c r="CXI52" s="4"/>
      <c r="CXJ52" s="4"/>
      <c r="CXK52" s="4"/>
      <c r="CXL52" s="4"/>
      <c r="CXM52" s="4"/>
      <c r="CXN52" s="4"/>
      <c r="CXO52" s="4"/>
      <c r="CXP52" s="4"/>
      <c r="CXQ52" s="4"/>
      <c r="CXR52" s="4"/>
      <c r="CXS52" s="4"/>
      <c r="CXT52" s="4"/>
      <c r="CXU52" s="4"/>
      <c r="CXV52" s="4"/>
      <c r="CXW52" s="4"/>
      <c r="CXX52" s="4"/>
      <c r="CXY52" s="4"/>
      <c r="CXZ52" s="4"/>
      <c r="CYA52" s="4"/>
      <c r="CYB52" s="4"/>
      <c r="CYC52" s="4"/>
      <c r="CYD52" s="4"/>
      <c r="CYE52" s="4"/>
      <c r="CYF52" s="4"/>
      <c r="CYG52" s="4"/>
      <c r="CYH52" s="4"/>
      <c r="CYI52" s="4"/>
      <c r="CYJ52" s="4"/>
      <c r="CYK52" s="4"/>
      <c r="CYL52" s="4"/>
      <c r="CYM52" s="4"/>
      <c r="CYN52" s="4"/>
      <c r="CYO52" s="4"/>
      <c r="CYP52" s="4"/>
      <c r="CYQ52" s="4"/>
      <c r="CYR52" s="4"/>
      <c r="CYS52" s="4"/>
      <c r="CYT52" s="4"/>
      <c r="CYU52" s="4"/>
      <c r="CYV52" s="4"/>
      <c r="CYW52" s="4"/>
      <c r="CYX52" s="4"/>
      <c r="CYY52" s="4"/>
      <c r="CYZ52" s="4"/>
      <c r="CZA52" s="4"/>
      <c r="CZB52" s="4"/>
      <c r="CZC52" s="4"/>
      <c r="CZD52" s="4"/>
      <c r="CZE52" s="4"/>
      <c r="CZF52" s="4"/>
      <c r="CZG52" s="4"/>
      <c r="CZH52" s="4"/>
      <c r="CZI52" s="4"/>
      <c r="CZJ52" s="4"/>
      <c r="CZK52" s="4"/>
      <c r="CZL52" s="4"/>
      <c r="CZM52" s="4"/>
      <c r="CZN52" s="4"/>
      <c r="CZO52" s="4"/>
      <c r="CZP52" s="4"/>
      <c r="CZQ52" s="4"/>
      <c r="CZR52" s="4"/>
      <c r="CZS52" s="4"/>
      <c r="CZT52" s="4"/>
      <c r="CZU52" s="4"/>
      <c r="CZV52" s="4"/>
      <c r="CZW52" s="4"/>
      <c r="CZX52" s="4"/>
      <c r="CZY52" s="4"/>
      <c r="CZZ52" s="4"/>
      <c r="DAA52" s="4"/>
      <c r="DAB52" s="4"/>
      <c r="DAC52" s="4"/>
      <c r="DAD52" s="4"/>
      <c r="DAE52" s="4"/>
      <c r="DAF52" s="4"/>
      <c r="DAG52" s="4"/>
      <c r="DAH52" s="4"/>
      <c r="DAI52" s="4"/>
      <c r="DAJ52" s="4"/>
      <c r="DAK52" s="4"/>
      <c r="DAL52" s="4"/>
      <c r="DAM52" s="4"/>
      <c r="DAN52" s="4"/>
      <c r="DAO52" s="4"/>
      <c r="DAP52" s="4"/>
      <c r="DAQ52" s="4"/>
      <c r="DAR52" s="4"/>
      <c r="DAS52" s="4"/>
      <c r="DAT52" s="4"/>
      <c r="DAU52" s="4"/>
      <c r="DAV52" s="4"/>
      <c r="DAW52" s="4"/>
      <c r="DAX52" s="4"/>
      <c r="DAY52" s="4"/>
      <c r="DAZ52" s="4"/>
      <c r="DBA52" s="4"/>
      <c r="DBB52" s="4"/>
      <c r="DBC52" s="4"/>
      <c r="DBD52" s="4"/>
      <c r="DBE52" s="4"/>
      <c r="DBF52" s="4"/>
      <c r="DBG52" s="4"/>
      <c r="DBH52" s="4"/>
      <c r="DBI52" s="4"/>
      <c r="DBJ52" s="4"/>
      <c r="DBK52" s="4"/>
      <c r="DBL52" s="4"/>
      <c r="DBM52" s="4"/>
      <c r="DBN52" s="4"/>
      <c r="DBO52" s="4"/>
      <c r="DBP52" s="4"/>
      <c r="DBQ52" s="4"/>
      <c r="DBR52" s="4"/>
      <c r="DBS52" s="4"/>
      <c r="DBT52" s="4"/>
      <c r="DBU52" s="4"/>
      <c r="DBV52" s="4"/>
      <c r="DBW52" s="4"/>
      <c r="DBX52" s="4"/>
      <c r="DBY52" s="4"/>
      <c r="DBZ52" s="4"/>
      <c r="DCA52" s="4"/>
      <c r="DCB52" s="4"/>
      <c r="DCC52" s="4"/>
      <c r="DCD52" s="4"/>
      <c r="DCE52" s="4"/>
      <c r="DCF52" s="4"/>
      <c r="DCG52" s="4"/>
      <c r="DCH52" s="4"/>
      <c r="DCI52" s="4"/>
      <c r="DCJ52" s="4"/>
      <c r="DCK52" s="4"/>
      <c r="DCL52" s="4"/>
      <c r="DCM52" s="4"/>
      <c r="DCN52" s="4"/>
      <c r="DCO52" s="4"/>
      <c r="DCP52" s="4"/>
      <c r="DCQ52" s="4"/>
      <c r="DCR52" s="4"/>
      <c r="DCS52" s="4"/>
      <c r="DCT52" s="4"/>
      <c r="DCU52" s="4"/>
      <c r="DCV52" s="4"/>
      <c r="DCW52" s="4"/>
      <c r="DCX52" s="4"/>
      <c r="DCY52" s="4"/>
      <c r="DCZ52" s="4"/>
      <c r="DDA52" s="4"/>
      <c r="DDB52" s="4"/>
      <c r="DDC52" s="4"/>
      <c r="DDD52" s="4"/>
      <c r="DDE52" s="4"/>
      <c r="DDF52" s="4"/>
      <c r="DDG52" s="4"/>
      <c r="DDH52" s="4"/>
      <c r="DDI52" s="4"/>
      <c r="DDJ52" s="4"/>
      <c r="DDK52" s="4"/>
      <c r="DDL52" s="4"/>
      <c r="DDM52" s="4"/>
      <c r="DDN52" s="4"/>
      <c r="DDO52" s="4"/>
      <c r="DDP52" s="4"/>
      <c r="DDQ52" s="4"/>
      <c r="DDR52" s="4"/>
      <c r="DDS52" s="4"/>
      <c r="DDT52" s="4"/>
      <c r="DDU52" s="4"/>
      <c r="DDV52" s="4"/>
      <c r="DDW52" s="4"/>
      <c r="DDX52" s="4"/>
      <c r="DDY52" s="4"/>
      <c r="DDZ52" s="4"/>
      <c r="DEA52" s="4"/>
      <c r="DEB52" s="4"/>
      <c r="DEC52" s="4"/>
      <c r="DED52" s="4"/>
      <c r="DEE52" s="4"/>
      <c r="DEF52" s="4"/>
      <c r="DEG52" s="4"/>
      <c r="DEH52" s="4"/>
      <c r="DEI52" s="4"/>
      <c r="DEJ52" s="4"/>
      <c r="DEK52" s="4"/>
      <c r="DEL52" s="4"/>
      <c r="DEM52" s="4"/>
      <c r="DEN52" s="4"/>
      <c r="DEO52" s="4"/>
      <c r="DEP52" s="4"/>
      <c r="DEQ52" s="4"/>
      <c r="DER52" s="4"/>
      <c r="DES52" s="4"/>
      <c r="DET52" s="4"/>
      <c r="DEU52" s="4"/>
      <c r="DEV52" s="4"/>
      <c r="DEW52" s="4"/>
      <c r="DEX52" s="4"/>
      <c r="DEY52" s="4"/>
      <c r="DEZ52" s="4"/>
      <c r="DFA52" s="4"/>
      <c r="DFB52" s="4"/>
      <c r="DFC52" s="4"/>
      <c r="DFD52" s="4"/>
      <c r="DFE52" s="4"/>
      <c r="DFF52" s="4"/>
      <c r="DFG52" s="4"/>
      <c r="DFH52" s="4"/>
      <c r="DFI52" s="4"/>
      <c r="DFJ52" s="4"/>
      <c r="DFK52" s="4"/>
      <c r="DFL52" s="4"/>
      <c r="DFM52" s="4"/>
      <c r="DFN52" s="4"/>
      <c r="DFO52" s="4"/>
      <c r="DFP52" s="4"/>
      <c r="DFQ52" s="4"/>
      <c r="DFR52" s="4"/>
      <c r="DFS52" s="4"/>
      <c r="DFT52" s="4"/>
      <c r="DFU52" s="4"/>
      <c r="DFV52" s="4"/>
      <c r="DFW52" s="4"/>
      <c r="DFX52" s="4"/>
      <c r="DFY52" s="4"/>
      <c r="DFZ52" s="4"/>
      <c r="DGA52" s="4"/>
      <c r="DGB52" s="4"/>
      <c r="DGC52" s="4"/>
      <c r="DGD52" s="4"/>
      <c r="DGE52" s="4"/>
      <c r="DGF52" s="4"/>
      <c r="DGG52" s="4"/>
      <c r="DGH52" s="4"/>
      <c r="DGI52" s="4"/>
      <c r="DGJ52" s="4"/>
      <c r="DGK52" s="4"/>
      <c r="DGL52" s="4"/>
      <c r="DGM52" s="4"/>
      <c r="DGN52" s="4"/>
      <c r="DGO52" s="4"/>
      <c r="DGP52" s="4"/>
      <c r="DGQ52" s="4"/>
      <c r="DGR52" s="4"/>
      <c r="DGS52" s="4"/>
      <c r="DGT52" s="4"/>
      <c r="DGU52" s="4"/>
      <c r="DGV52" s="4"/>
      <c r="DGW52" s="4"/>
      <c r="DGX52" s="4"/>
      <c r="DGY52" s="4"/>
      <c r="DGZ52" s="4"/>
      <c r="DHA52" s="4"/>
      <c r="DHB52" s="4"/>
      <c r="DHC52" s="4"/>
      <c r="DHD52" s="4"/>
      <c r="DHE52" s="4"/>
      <c r="DHF52" s="4"/>
      <c r="DHG52" s="4"/>
      <c r="DHH52" s="4"/>
      <c r="DHI52" s="4"/>
      <c r="DHJ52" s="4"/>
      <c r="DHK52" s="4"/>
      <c r="DHL52" s="4"/>
      <c r="DHM52" s="4"/>
      <c r="DHN52" s="4"/>
      <c r="DHO52" s="4"/>
      <c r="DHP52" s="4"/>
      <c r="DHQ52" s="4"/>
      <c r="DHR52" s="4"/>
      <c r="DHS52" s="4"/>
      <c r="DHT52" s="4"/>
      <c r="DHU52" s="4"/>
      <c r="DHV52" s="4"/>
      <c r="DHW52" s="4"/>
      <c r="DHX52" s="4"/>
      <c r="DHY52" s="4"/>
      <c r="DHZ52" s="4"/>
      <c r="DIA52" s="4"/>
      <c r="DIB52" s="4"/>
      <c r="DIC52" s="4"/>
      <c r="DID52" s="4"/>
      <c r="DIE52" s="4"/>
      <c r="DIF52" s="4"/>
      <c r="DIG52" s="4"/>
      <c r="DIH52" s="4"/>
      <c r="DII52" s="4"/>
      <c r="DIJ52" s="4"/>
      <c r="DIK52" s="4"/>
      <c r="DIL52" s="4"/>
      <c r="DIM52" s="4"/>
      <c r="DIN52" s="4"/>
      <c r="DIO52" s="4"/>
      <c r="DIP52" s="4"/>
      <c r="DIQ52" s="4"/>
      <c r="DIR52" s="4"/>
      <c r="DIS52" s="4"/>
      <c r="DIT52" s="4"/>
      <c r="DIU52" s="4"/>
      <c r="DIV52" s="4"/>
      <c r="DIW52" s="4"/>
      <c r="DIX52" s="4"/>
      <c r="DIY52" s="4"/>
      <c r="DIZ52" s="4"/>
      <c r="DJA52" s="4"/>
      <c r="DJB52" s="4"/>
      <c r="DJC52" s="4"/>
      <c r="DJD52" s="4"/>
      <c r="DJE52" s="4"/>
      <c r="DJF52" s="4"/>
      <c r="DJG52" s="4"/>
      <c r="DJH52" s="4"/>
      <c r="DJI52" s="4"/>
      <c r="DJJ52" s="4"/>
      <c r="DJK52" s="4"/>
      <c r="DJL52" s="4"/>
      <c r="DJM52" s="4"/>
      <c r="DJN52" s="4"/>
      <c r="DJO52" s="4"/>
      <c r="DJP52" s="4"/>
      <c r="DJQ52" s="4"/>
      <c r="DJR52" s="4"/>
      <c r="DJS52" s="4"/>
      <c r="DJT52" s="4"/>
      <c r="DJU52" s="4"/>
      <c r="DJV52" s="4"/>
      <c r="DJW52" s="4"/>
      <c r="DJX52" s="4"/>
      <c r="DJY52" s="4"/>
      <c r="DJZ52" s="4"/>
      <c r="DKA52" s="4"/>
      <c r="DKB52" s="4"/>
      <c r="DKC52" s="4"/>
      <c r="DKD52" s="4"/>
      <c r="DKE52" s="4"/>
      <c r="DKF52" s="4"/>
      <c r="DKG52" s="4"/>
      <c r="DKH52" s="4"/>
      <c r="DKI52" s="4"/>
      <c r="DKJ52" s="4"/>
      <c r="DKK52" s="4"/>
      <c r="DKL52" s="4"/>
      <c r="DKM52" s="4"/>
      <c r="DKN52" s="4"/>
      <c r="DKO52" s="4"/>
      <c r="DKP52" s="4"/>
      <c r="DKQ52" s="4"/>
      <c r="DKR52" s="4"/>
      <c r="DKS52" s="4"/>
      <c r="DKT52" s="4"/>
      <c r="DKU52" s="4"/>
      <c r="DKV52" s="4"/>
      <c r="DKW52" s="4"/>
      <c r="DKX52" s="4"/>
      <c r="DKY52" s="4"/>
      <c r="DKZ52" s="4"/>
      <c r="DLA52" s="4"/>
      <c r="DLB52" s="4"/>
      <c r="DLC52" s="4"/>
      <c r="DLD52" s="4"/>
      <c r="DLE52" s="4"/>
      <c r="DLF52" s="4"/>
      <c r="DLG52" s="4"/>
      <c r="DLH52" s="4"/>
      <c r="DLI52" s="4"/>
      <c r="DLJ52" s="4"/>
      <c r="DLK52" s="4"/>
      <c r="DLL52" s="4"/>
      <c r="DLM52" s="4"/>
      <c r="DLN52" s="4"/>
      <c r="DLO52" s="4"/>
      <c r="DLP52" s="4"/>
      <c r="DLQ52" s="4"/>
      <c r="DLR52" s="4"/>
      <c r="DLS52" s="4"/>
      <c r="DLT52" s="4"/>
      <c r="DLU52" s="4"/>
      <c r="DLV52" s="4"/>
      <c r="DLW52" s="4"/>
      <c r="DLX52" s="4"/>
      <c r="DLY52" s="4"/>
      <c r="DLZ52" s="4"/>
      <c r="DMA52" s="4"/>
      <c r="DMB52" s="4"/>
      <c r="DMC52" s="4"/>
      <c r="DMD52" s="4"/>
      <c r="DME52" s="4"/>
      <c r="DMF52" s="4"/>
      <c r="DMG52" s="4"/>
      <c r="DMH52" s="4"/>
      <c r="DMI52" s="4"/>
      <c r="DMJ52" s="4"/>
      <c r="DMK52" s="4"/>
      <c r="DML52" s="4"/>
      <c r="DMM52" s="4"/>
      <c r="DMN52" s="4"/>
      <c r="DMO52" s="4"/>
      <c r="DMP52" s="4"/>
      <c r="DMQ52" s="4"/>
      <c r="DMR52" s="4"/>
      <c r="DMS52" s="4"/>
      <c r="DMT52" s="4"/>
      <c r="DMU52" s="4"/>
      <c r="DMV52" s="4"/>
      <c r="DMW52" s="4"/>
      <c r="DMX52" s="4"/>
      <c r="DMY52" s="4"/>
      <c r="DMZ52" s="4"/>
      <c r="DNA52" s="4"/>
      <c r="DNB52" s="4"/>
      <c r="DNC52" s="4"/>
      <c r="DND52" s="4"/>
      <c r="DNE52" s="4"/>
      <c r="DNF52" s="4"/>
      <c r="DNG52" s="4"/>
      <c r="DNH52" s="4"/>
      <c r="DNI52" s="4"/>
      <c r="DNJ52" s="4"/>
      <c r="DNK52" s="4"/>
      <c r="DNL52" s="4"/>
      <c r="DNM52" s="4"/>
      <c r="DNN52" s="4"/>
      <c r="DNO52" s="4"/>
      <c r="DNP52" s="4"/>
      <c r="DNQ52" s="4"/>
      <c r="DNR52" s="4"/>
      <c r="DNS52" s="4"/>
      <c r="DNT52" s="4"/>
      <c r="DNU52" s="4"/>
      <c r="DNV52" s="4"/>
      <c r="DNW52" s="4"/>
      <c r="DNX52" s="4"/>
      <c r="DNY52" s="4"/>
      <c r="DNZ52" s="4"/>
      <c r="DOA52" s="4"/>
      <c r="DOB52" s="4"/>
      <c r="DOC52" s="4"/>
      <c r="DOD52" s="4"/>
      <c r="DOE52" s="4"/>
      <c r="DOF52" s="4"/>
      <c r="DOG52" s="4"/>
      <c r="DOH52" s="4"/>
      <c r="DOI52" s="4"/>
      <c r="DOJ52" s="4"/>
      <c r="DOK52" s="4"/>
      <c r="DOL52" s="4"/>
      <c r="DOM52" s="4"/>
      <c r="DON52" s="4"/>
      <c r="DOO52" s="4"/>
      <c r="DOP52" s="4"/>
      <c r="DOQ52" s="4"/>
      <c r="DOR52" s="4"/>
      <c r="DOS52" s="4"/>
      <c r="DOT52" s="4"/>
      <c r="DOU52" s="4"/>
      <c r="DOV52" s="4"/>
      <c r="DOW52" s="4"/>
      <c r="DOX52" s="4"/>
      <c r="DOY52" s="4"/>
      <c r="DOZ52" s="4"/>
      <c r="DPA52" s="4"/>
      <c r="DPB52" s="4"/>
      <c r="DPC52" s="4"/>
      <c r="DPD52" s="4"/>
      <c r="DPE52" s="4"/>
      <c r="DPF52" s="4"/>
      <c r="DPG52" s="4"/>
      <c r="DPH52" s="4"/>
      <c r="DPI52" s="4"/>
      <c r="DPJ52" s="4"/>
      <c r="DPK52" s="4"/>
      <c r="DPL52" s="4"/>
      <c r="DPM52" s="4"/>
      <c r="DPN52" s="4"/>
      <c r="DPO52" s="4"/>
      <c r="DPP52" s="4"/>
      <c r="DPQ52" s="4"/>
      <c r="DPR52" s="4"/>
      <c r="DPS52" s="4"/>
      <c r="DPT52" s="4"/>
      <c r="DPU52" s="4"/>
      <c r="DPV52" s="4"/>
      <c r="DPW52" s="4"/>
      <c r="DPX52" s="4"/>
      <c r="DPY52" s="4"/>
      <c r="DPZ52" s="4"/>
      <c r="DQA52" s="4"/>
      <c r="DQB52" s="4"/>
      <c r="DQC52" s="4"/>
      <c r="DQD52" s="4"/>
      <c r="DQE52" s="4"/>
      <c r="DQF52" s="4"/>
      <c r="DQG52" s="4"/>
      <c r="DQH52" s="4"/>
      <c r="DQI52" s="4"/>
      <c r="DQJ52" s="4"/>
      <c r="DQK52" s="4"/>
      <c r="DQL52" s="4"/>
      <c r="DQM52" s="4"/>
      <c r="DQN52" s="4"/>
      <c r="DQO52" s="4"/>
      <c r="DQP52" s="4"/>
      <c r="DQQ52" s="4"/>
      <c r="DQR52" s="4"/>
      <c r="DQS52" s="4"/>
      <c r="DQT52" s="4"/>
      <c r="DQU52" s="4"/>
      <c r="DQV52" s="4"/>
      <c r="DQW52" s="4"/>
      <c r="DQX52" s="4"/>
      <c r="DQY52" s="4"/>
      <c r="DQZ52" s="4"/>
      <c r="DRA52" s="4"/>
      <c r="DRB52" s="4"/>
      <c r="DRC52" s="4"/>
      <c r="DRD52" s="4"/>
      <c r="DRE52" s="4"/>
      <c r="DRF52" s="4"/>
      <c r="DRG52" s="4"/>
      <c r="DRH52" s="4"/>
      <c r="DRI52" s="4"/>
      <c r="DRJ52" s="4"/>
      <c r="DRK52" s="4"/>
      <c r="DRL52" s="4"/>
      <c r="DRM52" s="4"/>
      <c r="DRN52" s="4"/>
      <c r="DRO52" s="4"/>
      <c r="DRP52" s="4"/>
      <c r="DRQ52" s="4"/>
      <c r="DRR52" s="4"/>
      <c r="DRS52" s="4"/>
      <c r="DRT52" s="4"/>
      <c r="DRU52" s="4"/>
      <c r="DRV52" s="4"/>
      <c r="DRW52" s="4"/>
      <c r="DRX52" s="4"/>
      <c r="DRY52" s="4"/>
      <c r="DRZ52" s="4"/>
      <c r="DSA52" s="4"/>
      <c r="DSB52" s="4"/>
      <c r="DSC52" s="4"/>
      <c r="DSD52" s="4"/>
      <c r="DSE52" s="4"/>
      <c r="DSF52" s="4"/>
      <c r="DSG52" s="4"/>
      <c r="DSH52" s="4"/>
      <c r="DSI52" s="4"/>
      <c r="DSJ52" s="4"/>
      <c r="DSK52" s="4"/>
      <c r="DSL52" s="4"/>
      <c r="DSM52" s="4"/>
      <c r="DSN52" s="4"/>
      <c r="DSO52" s="4"/>
      <c r="DSP52" s="4"/>
      <c r="DSQ52" s="4"/>
      <c r="DSR52" s="4"/>
      <c r="DSS52" s="4"/>
      <c r="DST52" s="4"/>
      <c r="DSU52" s="4"/>
      <c r="DSV52" s="4"/>
      <c r="DSW52" s="4"/>
      <c r="DSX52" s="4"/>
      <c r="DSY52" s="4"/>
      <c r="DSZ52" s="4"/>
      <c r="DTA52" s="4"/>
      <c r="DTB52" s="4"/>
      <c r="DTC52" s="4"/>
      <c r="DTD52" s="4"/>
      <c r="DTE52" s="4"/>
      <c r="DTF52" s="4"/>
      <c r="DTG52" s="4"/>
      <c r="DTH52" s="4"/>
      <c r="DTI52" s="4"/>
      <c r="DTJ52" s="4"/>
      <c r="DTK52" s="4"/>
      <c r="DTL52" s="4"/>
      <c r="DTM52" s="4"/>
      <c r="DTN52" s="4"/>
      <c r="DTO52" s="4"/>
      <c r="DTP52" s="4"/>
      <c r="DTQ52" s="4"/>
      <c r="DTR52" s="4"/>
      <c r="DTS52" s="4"/>
      <c r="DTT52" s="4"/>
      <c r="DTU52" s="4"/>
      <c r="DTV52" s="4"/>
      <c r="DTW52" s="4"/>
      <c r="DTX52" s="4"/>
      <c r="DTY52" s="4"/>
      <c r="DTZ52" s="4"/>
      <c r="DUA52" s="4"/>
      <c r="DUB52" s="4"/>
      <c r="DUC52" s="4"/>
      <c r="DUD52" s="4"/>
      <c r="DUE52" s="4"/>
      <c r="DUF52" s="4"/>
      <c r="DUG52" s="4"/>
      <c r="DUH52" s="4"/>
      <c r="DUI52" s="4"/>
      <c r="DUJ52" s="4"/>
      <c r="DUK52" s="4"/>
      <c r="DUL52" s="4"/>
      <c r="DUM52" s="4"/>
      <c r="DUN52" s="4"/>
      <c r="DUO52" s="4"/>
      <c r="DUP52" s="4"/>
      <c r="DUQ52" s="4"/>
      <c r="DUR52" s="4"/>
      <c r="DUS52" s="4"/>
      <c r="DUT52" s="4"/>
      <c r="DUU52" s="4"/>
      <c r="DUV52" s="4"/>
      <c r="DUW52" s="4"/>
      <c r="DUX52" s="4"/>
      <c r="DUY52" s="4"/>
      <c r="DUZ52" s="4"/>
      <c r="DVA52" s="4"/>
      <c r="DVB52" s="4"/>
      <c r="DVC52" s="4"/>
      <c r="DVD52" s="4"/>
      <c r="DVE52" s="4"/>
      <c r="DVF52" s="4"/>
      <c r="DVG52" s="4"/>
      <c r="DVH52" s="4"/>
      <c r="DVI52" s="4"/>
      <c r="DVJ52" s="4"/>
      <c r="DVK52" s="4"/>
      <c r="DVL52" s="4"/>
      <c r="DVM52" s="4"/>
      <c r="DVN52" s="4"/>
      <c r="DVO52" s="4"/>
      <c r="DVP52" s="4"/>
      <c r="DVQ52" s="4"/>
      <c r="DVR52" s="4"/>
      <c r="DVS52" s="4"/>
      <c r="DVT52" s="4"/>
      <c r="DVU52" s="4"/>
      <c r="DVV52" s="4"/>
      <c r="DVW52" s="4"/>
      <c r="DVX52" s="4"/>
      <c r="DVY52" s="4"/>
      <c r="DVZ52" s="4"/>
      <c r="DWA52" s="4"/>
      <c r="DWB52" s="4"/>
      <c r="DWC52" s="4"/>
      <c r="DWD52" s="4"/>
      <c r="DWE52" s="4"/>
      <c r="DWF52" s="4"/>
      <c r="DWG52" s="4"/>
      <c r="DWH52" s="4"/>
      <c r="DWI52" s="4"/>
      <c r="DWJ52" s="4"/>
      <c r="DWK52" s="4"/>
      <c r="DWL52" s="4"/>
      <c r="DWM52" s="4"/>
      <c r="DWN52" s="4"/>
      <c r="DWO52" s="4"/>
      <c r="DWP52" s="4"/>
      <c r="DWQ52" s="4"/>
      <c r="DWR52" s="4"/>
      <c r="DWS52" s="4"/>
      <c r="DWT52" s="4"/>
      <c r="DWU52" s="4"/>
      <c r="DWV52" s="4"/>
      <c r="DWW52" s="4"/>
      <c r="DWX52" s="4"/>
      <c r="DWY52" s="4"/>
      <c r="DWZ52" s="4"/>
      <c r="DXA52" s="4"/>
      <c r="DXB52" s="4"/>
      <c r="DXC52" s="4"/>
      <c r="DXD52" s="4"/>
      <c r="DXE52" s="4"/>
      <c r="DXF52" s="4"/>
      <c r="DXG52" s="4"/>
      <c r="DXH52" s="4"/>
      <c r="DXI52" s="4"/>
      <c r="DXJ52" s="4"/>
      <c r="DXK52" s="4"/>
      <c r="DXL52" s="4"/>
      <c r="DXM52" s="4"/>
      <c r="DXN52" s="4"/>
      <c r="DXO52" s="4"/>
      <c r="DXP52" s="4"/>
      <c r="DXQ52" s="4"/>
      <c r="DXR52" s="4"/>
      <c r="DXS52" s="4"/>
      <c r="DXT52" s="4"/>
      <c r="DXU52" s="4"/>
      <c r="DXV52" s="4"/>
      <c r="DXW52" s="4"/>
      <c r="DXX52" s="4"/>
      <c r="DXY52" s="4"/>
      <c r="DXZ52" s="4"/>
      <c r="DYA52" s="4"/>
      <c r="DYB52" s="4"/>
      <c r="DYC52" s="4"/>
      <c r="DYD52" s="4"/>
      <c r="DYE52" s="4"/>
      <c r="DYF52" s="4"/>
      <c r="DYG52" s="4"/>
      <c r="DYH52" s="4"/>
      <c r="DYI52" s="4"/>
      <c r="DYJ52" s="4"/>
      <c r="DYK52" s="4"/>
      <c r="DYL52" s="4"/>
      <c r="DYM52" s="4"/>
      <c r="DYN52" s="4"/>
      <c r="DYO52" s="4"/>
      <c r="DYP52" s="4"/>
      <c r="DYQ52" s="4"/>
      <c r="DYR52" s="4"/>
      <c r="DYS52" s="4"/>
      <c r="DYT52" s="4"/>
      <c r="DYU52" s="4"/>
      <c r="DYV52" s="4"/>
      <c r="DYW52" s="4"/>
      <c r="DYX52" s="4"/>
      <c r="DYY52" s="4"/>
      <c r="DYZ52" s="4"/>
      <c r="DZA52" s="4"/>
      <c r="DZB52" s="4"/>
      <c r="DZC52" s="4"/>
      <c r="DZD52" s="4"/>
      <c r="DZE52" s="4"/>
      <c r="DZF52" s="4"/>
      <c r="DZG52" s="4"/>
      <c r="DZH52" s="4"/>
      <c r="DZI52" s="4"/>
      <c r="DZJ52" s="4"/>
      <c r="DZK52" s="4"/>
      <c r="DZL52" s="4"/>
      <c r="DZM52" s="4"/>
      <c r="DZN52" s="4"/>
      <c r="DZO52" s="4"/>
      <c r="DZP52" s="4"/>
      <c r="DZQ52" s="4"/>
      <c r="DZR52" s="4"/>
      <c r="DZS52" s="4"/>
      <c r="DZT52" s="4"/>
      <c r="DZU52" s="4"/>
      <c r="DZV52" s="4"/>
      <c r="DZW52" s="4"/>
      <c r="DZX52" s="4"/>
      <c r="DZY52" s="4"/>
      <c r="DZZ52" s="4"/>
      <c r="EAA52" s="4"/>
      <c r="EAB52" s="4"/>
      <c r="EAC52" s="4"/>
      <c r="EAD52" s="4"/>
      <c r="EAE52" s="4"/>
      <c r="EAF52" s="4"/>
      <c r="EAG52" s="4"/>
      <c r="EAH52" s="4"/>
      <c r="EAI52" s="4"/>
      <c r="EAJ52" s="4"/>
      <c r="EAK52" s="4"/>
      <c r="EAL52" s="4"/>
      <c r="EAM52" s="4"/>
      <c r="EAN52" s="4"/>
      <c r="EAO52" s="4"/>
      <c r="EAP52" s="4"/>
      <c r="EAQ52" s="4"/>
      <c r="EAR52" s="4"/>
      <c r="EAS52" s="4"/>
      <c r="EAT52" s="4"/>
      <c r="EAU52" s="4"/>
      <c r="EAV52" s="4"/>
      <c r="EAW52" s="4"/>
      <c r="EAX52" s="4"/>
      <c r="EAY52" s="4"/>
      <c r="EAZ52" s="4"/>
      <c r="EBA52" s="4"/>
      <c r="EBB52" s="4"/>
      <c r="EBC52" s="4"/>
      <c r="EBD52" s="4"/>
      <c r="EBE52" s="4"/>
      <c r="EBF52" s="4"/>
      <c r="EBG52" s="4"/>
      <c r="EBH52" s="4"/>
      <c r="EBI52" s="4"/>
      <c r="EBJ52" s="4"/>
      <c r="EBK52" s="4"/>
      <c r="EBL52" s="4"/>
      <c r="EBM52" s="4"/>
      <c r="EBN52" s="4"/>
      <c r="EBO52" s="4"/>
      <c r="EBP52" s="4"/>
      <c r="EBQ52" s="4"/>
      <c r="EBR52" s="4"/>
      <c r="EBS52" s="4"/>
      <c r="EBT52" s="4"/>
      <c r="EBU52" s="4"/>
      <c r="EBV52" s="4"/>
      <c r="EBW52" s="4"/>
      <c r="EBX52" s="4"/>
      <c r="EBY52" s="4"/>
      <c r="EBZ52" s="4"/>
      <c r="ECA52" s="4"/>
      <c r="ECB52" s="4"/>
      <c r="ECC52" s="4"/>
      <c r="ECD52" s="4"/>
      <c r="ECE52" s="4"/>
      <c r="ECF52" s="4"/>
      <c r="ECG52" s="4"/>
      <c r="ECH52" s="4"/>
      <c r="ECI52" s="4"/>
      <c r="ECJ52" s="4"/>
      <c r="ECK52" s="4"/>
      <c r="ECL52" s="4"/>
      <c r="ECM52" s="4"/>
      <c r="ECN52" s="4"/>
      <c r="ECO52" s="4"/>
      <c r="ECP52" s="4"/>
      <c r="ECQ52" s="4"/>
      <c r="ECR52" s="4"/>
      <c r="ECS52" s="4"/>
      <c r="ECT52" s="4"/>
      <c r="ECU52" s="4"/>
      <c r="ECV52" s="4"/>
      <c r="ECW52" s="4"/>
      <c r="ECX52" s="4"/>
      <c r="ECY52" s="4"/>
      <c r="ECZ52" s="4"/>
      <c r="EDA52" s="4"/>
      <c r="EDB52" s="4"/>
      <c r="EDC52" s="4"/>
      <c r="EDD52" s="4"/>
      <c r="EDE52" s="4"/>
      <c r="EDF52" s="4"/>
      <c r="EDG52" s="4"/>
      <c r="EDH52" s="4"/>
      <c r="EDI52" s="4"/>
      <c r="EDJ52" s="4"/>
      <c r="EDK52" s="4"/>
      <c r="EDL52" s="4"/>
      <c r="EDM52" s="4"/>
      <c r="EDN52" s="4"/>
      <c r="EDO52" s="4"/>
      <c r="EDP52" s="4"/>
      <c r="EDQ52" s="4"/>
      <c r="EDR52" s="4"/>
      <c r="EDS52" s="4"/>
      <c r="EDT52" s="4"/>
      <c r="EDU52" s="4"/>
      <c r="EDV52" s="4"/>
      <c r="EDW52" s="4"/>
      <c r="EDX52" s="4"/>
      <c r="EDY52" s="4"/>
      <c r="EDZ52" s="4"/>
      <c r="EEA52" s="4"/>
      <c r="EEB52" s="4"/>
      <c r="EEC52" s="4"/>
      <c r="EED52" s="4"/>
      <c r="EEE52" s="4"/>
      <c r="EEF52" s="4"/>
      <c r="EEG52" s="4"/>
      <c r="EEH52" s="4"/>
      <c r="EEI52" s="4"/>
      <c r="EEJ52" s="4"/>
      <c r="EEK52" s="4"/>
      <c r="EEL52" s="4"/>
      <c r="EEM52" s="4"/>
      <c r="EEN52" s="4"/>
      <c r="EEO52" s="4"/>
      <c r="EEP52" s="4"/>
      <c r="EEQ52" s="4"/>
      <c r="EER52" s="4"/>
      <c r="EES52" s="4"/>
      <c r="EET52" s="4"/>
      <c r="EEU52" s="4"/>
      <c r="EEV52" s="4"/>
      <c r="EEW52" s="4"/>
      <c r="EEX52" s="4"/>
      <c r="EEY52" s="4"/>
      <c r="EEZ52" s="4"/>
      <c r="EFA52" s="4"/>
      <c r="EFB52" s="4"/>
      <c r="EFC52" s="4"/>
      <c r="EFD52" s="4"/>
      <c r="EFE52" s="4"/>
      <c r="EFF52" s="4"/>
      <c r="EFG52" s="4"/>
      <c r="EFH52" s="4"/>
      <c r="EFI52" s="4"/>
      <c r="EFJ52" s="4"/>
      <c r="EFK52" s="4"/>
      <c r="EFL52" s="4"/>
      <c r="EFM52" s="4"/>
      <c r="EFN52" s="4"/>
      <c r="EFO52" s="4"/>
      <c r="EFP52" s="4"/>
      <c r="EFQ52" s="4"/>
      <c r="EFR52" s="4"/>
      <c r="EFS52" s="4"/>
      <c r="EFT52" s="4"/>
      <c r="EFU52" s="4"/>
      <c r="EFV52" s="4"/>
      <c r="EFW52" s="4"/>
      <c r="EFX52" s="4"/>
      <c r="EFY52" s="4"/>
      <c r="EFZ52" s="4"/>
      <c r="EGA52" s="4"/>
      <c r="EGB52" s="4"/>
      <c r="EGC52" s="4"/>
      <c r="EGD52" s="4"/>
      <c r="EGE52" s="4"/>
      <c r="EGF52" s="4"/>
      <c r="EGG52" s="4"/>
      <c r="EGH52" s="4"/>
      <c r="EGI52" s="4"/>
      <c r="EGJ52" s="4"/>
      <c r="EGK52" s="4"/>
      <c r="EGL52" s="4"/>
      <c r="EGM52" s="4"/>
      <c r="EGN52" s="4"/>
      <c r="EGO52" s="4"/>
      <c r="EGP52" s="4"/>
      <c r="EGQ52" s="4"/>
      <c r="EGR52" s="4"/>
      <c r="EGS52" s="4"/>
      <c r="EGT52" s="4"/>
      <c r="EGU52" s="4"/>
      <c r="EGV52" s="4"/>
      <c r="EGW52" s="4"/>
      <c r="EGX52" s="4"/>
      <c r="EGY52" s="4"/>
      <c r="EGZ52" s="4"/>
      <c r="EHA52" s="4"/>
      <c r="EHB52" s="4"/>
      <c r="EHC52" s="4"/>
      <c r="EHD52" s="4"/>
      <c r="EHE52" s="4"/>
      <c r="EHF52" s="4"/>
      <c r="EHG52" s="4"/>
      <c r="EHH52" s="4"/>
      <c r="EHI52" s="4"/>
      <c r="EHJ52" s="4"/>
      <c r="EHK52" s="4"/>
      <c r="EHL52" s="4"/>
      <c r="EHM52" s="4"/>
      <c r="EHN52" s="4"/>
      <c r="EHO52" s="4"/>
      <c r="EHP52" s="4"/>
      <c r="EHQ52" s="4"/>
      <c r="EHR52" s="4"/>
      <c r="EHS52" s="4"/>
      <c r="EHT52" s="4"/>
      <c r="EHU52" s="4"/>
      <c r="EHV52" s="4"/>
      <c r="EHW52" s="4"/>
      <c r="EHX52" s="4"/>
      <c r="EHY52" s="4"/>
      <c r="EHZ52" s="4"/>
      <c r="EIA52" s="4"/>
      <c r="EIB52" s="4"/>
      <c r="EIC52" s="4"/>
      <c r="EID52" s="4"/>
      <c r="EIE52" s="4"/>
      <c r="EIF52" s="4"/>
      <c r="EIG52" s="4"/>
      <c r="EIH52" s="4"/>
      <c r="EII52" s="4"/>
      <c r="EIJ52" s="4"/>
      <c r="EIK52" s="4"/>
      <c r="EIL52" s="4"/>
      <c r="EIM52" s="4"/>
      <c r="EIN52" s="4"/>
      <c r="EIO52" s="4"/>
      <c r="EIP52" s="4"/>
      <c r="EIQ52" s="4"/>
      <c r="EIR52" s="4"/>
      <c r="EIS52" s="4"/>
      <c r="EIT52" s="4"/>
      <c r="EIU52" s="4"/>
      <c r="EIV52" s="4"/>
      <c r="EIW52" s="4"/>
      <c r="EIX52" s="4"/>
      <c r="EIY52" s="4"/>
      <c r="EIZ52" s="4"/>
      <c r="EJA52" s="4"/>
      <c r="EJB52" s="4"/>
      <c r="EJC52" s="4"/>
      <c r="EJD52" s="4"/>
      <c r="EJE52" s="4"/>
      <c r="EJF52" s="4"/>
      <c r="EJG52" s="4"/>
      <c r="EJH52" s="4"/>
      <c r="EJI52" s="4"/>
      <c r="EJJ52" s="4"/>
      <c r="EJK52" s="4"/>
      <c r="EJL52" s="4"/>
      <c r="EJM52" s="4"/>
      <c r="EJN52" s="4"/>
      <c r="EJO52" s="4"/>
      <c r="EJP52" s="4"/>
      <c r="EJQ52" s="4"/>
      <c r="EJR52" s="4"/>
      <c r="EJS52" s="4"/>
      <c r="EJT52" s="4"/>
      <c r="EJU52" s="4"/>
      <c r="EJV52" s="4"/>
      <c r="EJW52" s="4"/>
      <c r="EJX52" s="4"/>
      <c r="EJY52" s="4"/>
      <c r="EJZ52" s="4"/>
      <c r="EKA52" s="4"/>
      <c r="EKB52" s="4"/>
      <c r="EKC52" s="4"/>
      <c r="EKD52" s="4"/>
      <c r="EKE52" s="4"/>
      <c r="EKF52" s="4"/>
      <c r="EKG52" s="4"/>
      <c r="EKH52" s="4"/>
      <c r="EKI52" s="4"/>
      <c r="EKJ52" s="4"/>
      <c r="EKK52" s="4"/>
      <c r="EKL52" s="4"/>
      <c r="EKM52" s="4"/>
      <c r="EKN52" s="4"/>
      <c r="EKO52" s="4"/>
      <c r="EKP52" s="4"/>
      <c r="EKQ52" s="4"/>
      <c r="EKR52" s="4"/>
      <c r="EKS52" s="4"/>
      <c r="EKT52" s="4"/>
      <c r="EKU52" s="4"/>
      <c r="EKV52" s="4"/>
      <c r="EKW52" s="4"/>
      <c r="EKX52" s="4"/>
      <c r="EKY52" s="4"/>
      <c r="EKZ52" s="4"/>
      <c r="ELA52" s="4"/>
      <c r="ELB52" s="4"/>
      <c r="ELC52" s="4"/>
      <c r="ELD52" s="4"/>
      <c r="ELE52" s="4"/>
      <c r="ELF52" s="4"/>
      <c r="ELG52" s="4"/>
      <c r="ELH52" s="4"/>
      <c r="ELI52" s="4"/>
      <c r="ELJ52" s="4"/>
      <c r="ELK52" s="4"/>
      <c r="ELL52" s="4"/>
      <c r="ELM52" s="4"/>
      <c r="ELN52" s="4"/>
      <c r="ELO52" s="4"/>
      <c r="ELP52" s="4"/>
      <c r="ELQ52" s="4"/>
      <c r="ELR52" s="4"/>
      <c r="ELS52" s="4"/>
      <c r="ELT52" s="4"/>
      <c r="ELU52" s="4"/>
      <c r="ELV52" s="4"/>
      <c r="ELW52" s="4"/>
      <c r="ELX52" s="4"/>
      <c r="ELY52" s="4"/>
      <c r="ELZ52" s="4"/>
      <c r="EMA52" s="4"/>
      <c r="EMB52" s="4"/>
      <c r="EMC52" s="4"/>
      <c r="EMD52" s="4"/>
      <c r="EME52" s="4"/>
      <c r="EMF52" s="4"/>
      <c r="EMG52" s="4"/>
      <c r="EMH52" s="4"/>
      <c r="EMI52" s="4"/>
      <c r="EMJ52" s="4"/>
      <c r="EMK52" s="4"/>
      <c r="EML52" s="4"/>
      <c r="EMM52" s="4"/>
      <c r="EMN52" s="4"/>
      <c r="EMO52" s="4"/>
      <c r="EMP52" s="4"/>
      <c r="EMQ52" s="4"/>
      <c r="EMR52" s="4"/>
      <c r="EMS52" s="4"/>
      <c r="EMT52" s="4"/>
      <c r="EMU52" s="4"/>
      <c r="EMV52" s="4"/>
      <c r="EMW52" s="4"/>
      <c r="EMX52" s="4"/>
      <c r="EMY52" s="4"/>
      <c r="EMZ52" s="4"/>
      <c r="ENA52" s="4"/>
      <c r="ENB52" s="4"/>
      <c r="ENC52" s="4"/>
      <c r="END52" s="4"/>
      <c r="ENE52" s="4"/>
      <c r="ENF52" s="4"/>
      <c r="ENG52" s="4"/>
      <c r="ENH52" s="4"/>
      <c r="ENI52" s="4"/>
      <c r="ENJ52" s="4"/>
      <c r="ENK52" s="4"/>
      <c r="ENL52" s="4"/>
      <c r="ENM52" s="4"/>
      <c r="ENN52" s="4"/>
      <c r="ENO52" s="4"/>
      <c r="ENP52" s="4"/>
      <c r="ENQ52" s="4"/>
      <c r="ENR52" s="4"/>
      <c r="ENS52" s="4"/>
      <c r="ENT52" s="4"/>
      <c r="ENU52" s="4"/>
      <c r="ENV52" s="4"/>
      <c r="ENW52" s="4"/>
      <c r="ENX52" s="4"/>
      <c r="ENY52" s="4"/>
      <c r="ENZ52" s="4"/>
      <c r="EOA52" s="4"/>
      <c r="EOB52" s="4"/>
      <c r="EOC52" s="4"/>
      <c r="EOD52" s="4"/>
      <c r="EOE52" s="4"/>
      <c r="EOF52" s="4"/>
      <c r="EOG52" s="4"/>
      <c r="EOH52" s="4"/>
      <c r="EOI52" s="4"/>
      <c r="EOJ52" s="4"/>
      <c r="EOK52" s="4"/>
      <c r="EOL52" s="4"/>
      <c r="EOM52" s="4"/>
      <c r="EON52" s="4"/>
      <c r="EOO52" s="4"/>
      <c r="EOP52" s="4"/>
      <c r="EOQ52" s="4"/>
      <c r="EOR52" s="4"/>
      <c r="EOS52" s="4"/>
      <c r="EOT52" s="4"/>
      <c r="EOU52" s="4"/>
      <c r="EOV52" s="4"/>
      <c r="EOW52" s="4"/>
      <c r="EOX52" s="4"/>
      <c r="EOY52" s="4"/>
      <c r="EOZ52" s="4"/>
      <c r="EPA52" s="4"/>
      <c r="EPB52" s="4"/>
      <c r="EPC52" s="4"/>
      <c r="EPD52" s="4"/>
      <c r="EPE52" s="4"/>
      <c r="EPF52" s="4"/>
      <c r="EPG52" s="4"/>
      <c r="EPH52" s="4"/>
      <c r="EPI52" s="4"/>
      <c r="EPJ52" s="4"/>
      <c r="EPK52" s="4"/>
      <c r="EPL52" s="4"/>
      <c r="EPM52" s="4"/>
      <c r="EPN52" s="4"/>
      <c r="EPO52" s="4"/>
      <c r="EPP52" s="4"/>
      <c r="EPQ52" s="4"/>
      <c r="EPR52" s="4"/>
      <c r="EPS52" s="4"/>
      <c r="EPT52" s="4"/>
      <c r="EPU52" s="4"/>
      <c r="EPV52" s="4"/>
      <c r="EPW52" s="4"/>
      <c r="EPX52" s="4"/>
      <c r="EPY52" s="4"/>
      <c r="EPZ52" s="4"/>
      <c r="EQA52" s="4"/>
      <c r="EQB52" s="4"/>
      <c r="EQC52" s="4"/>
      <c r="EQD52" s="4"/>
      <c r="EQE52" s="4"/>
      <c r="EQF52" s="4"/>
      <c r="EQG52" s="4"/>
      <c r="EQH52" s="4"/>
      <c r="EQI52" s="4"/>
      <c r="EQJ52" s="4"/>
      <c r="EQK52" s="4"/>
      <c r="EQL52" s="4"/>
      <c r="EQM52" s="4"/>
      <c r="EQN52" s="4"/>
      <c r="EQO52" s="4"/>
      <c r="EQP52" s="4"/>
      <c r="EQQ52" s="4"/>
      <c r="EQR52" s="4"/>
      <c r="EQS52" s="4"/>
      <c r="EQT52" s="4"/>
      <c r="EQU52" s="4"/>
      <c r="EQV52" s="4"/>
      <c r="EQW52" s="4"/>
      <c r="EQX52" s="4"/>
      <c r="EQY52" s="4"/>
      <c r="EQZ52" s="4"/>
      <c r="ERA52" s="4"/>
      <c r="ERB52" s="4"/>
      <c r="ERC52" s="4"/>
      <c r="ERD52" s="4"/>
      <c r="ERE52" s="4"/>
      <c r="ERF52" s="4"/>
      <c r="ERG52" s="4"/>
      <c r="ERH52" s="4"/>
      <c r="ERI52" s="4"/>
      <c r="ERJ52" s="4"/>
      <c r="ERK52" s="4"/>
      <c r="ERL52" s="4"/>
      <c r="ERM52" s="4"/>
      <c r="ERN52" s="4"/>
      <c r="ERO52" s="4"/>
      <c r="ERP52" s="4"/>
      <c r="ERQ52" s="4"/>
      <c r="ERR52" s="4"/>
      <c r="ERS52" s="4"/>
      <c r="ERT52" s="4"/>
      <c r="ERU52" s="4"/>
      <c r="ERV52" s="4"/>
      <c r="ERW52" s="4"/>
      <c r="ERX52" s="4"/>
      <c r="ERY52" s="4"/>
      <c r="ERZ52" s="4"/>
      <c r="ESA52" s="4"/>
      <c r="ESB52" s="4"/>
      <c r="ESC52" s="4"/>
      <c r="ESD52" s="4"/>
      <c r="ESE52" s="4"/>
      <c r="ESF52" s="4"/>
      <c r="ESG52" s="4"/>
      <c r="ESH52" s="4"/>
      <c r="ESI52" s="4"/>
      <c r="ESJ52" s="4"/>
      <c r="ESK52" s="4"/>
      <c r="ESL52" s="4"/>
      <c r="ESM52" s="4"/>
      <c r="ESN52" s="4"/>
      <c r="ESO52" s="4"/>
      <c r="ESP52" s="4"/>
      <c r="ESQ52" s="4"/>
      <c r="ESR52" s="4"/>
      <c r="ESS52" s="4"/>
      <c r="EST52" s="4"/>
      <c r="ESU52" s="4"/>
      <c r="ESV52" s="4"/>
      <c r="ESW52" s="4"/>
      <c r="ESX52" s="4"/>
      <c r="ESY52" s="4"/>
      <c r="ESZ52" s="4"/>
      <c r="ETA52" s="4"/>
      <c r="ETB52" s="4"/>
      <c r="ETC52" s="4"/>
      <c r="ETD52" s="4"/>
      <c r="ETE52" s="4"/>
      <c r="ETF52" s="4"/>
      <c r="ETG52" s="4"/>
      <c r="ETH52" s="4"/>
      <c r="ETI52" s="4"/>
      <c r="ETJ52" s="4"/>
      <c r="ETK52" s="4"/>
      <c r="ETL52" s="4"/>
      <c r="ETM52" s="4"/>
      <c r="ETN52" s="4"/>
      <c r="ETO52" s="4"/>
      <c r="ETP52" s="4"/>
      <c r="ETQ52" s="4"/>
      <c r="ETR52" s="4"/>
      <c r="ETS52" s="4"/>
      <c r="ETT52" s="4"/>
      <c r="ETU52" s="4"/>
      <c r="ETV52" s="4"/>
      <c r="ETW52" s="4"/>
      <c r="ETX52" s="4"/>
      <c r="ETY52" s="4"/>
      <c r="ETZ52" s="4"/>
      <c r="EUA52" s="4"/>
      <c r="EUB52" s="4"/>
      <c r="EUC52" s="4"/>
      <c r="EUD52" s="4"/>
      <c r="EUE52" s="4"/>
      <c r="EUF52" s="4"/>
      <c r="EUG52" s="4"/>
      <c r="EUH52" s="4"/>
      <c r="EUI52" s="4"/>
      <c r="EUJ52" s="4"/>
      <c r="EUK52" s="4"/>
      <c r="EUL52" s="4"/>
      <c r="EUM52" s="4"/>
      <c r="EUN52" s="4"/>
      <c r="EUO52" s="4"/>
      <c r="EUP52" s="4"/>
      <c r="EUQ52" s="4"/>
      <c r="EUR52" s="4"/>
      <c r="EUS52" s="4"/>
      <c r="EUT52" s="4"/>
      <c r="EUU52" s="4"/>
      <c r="EUV52" s="4"/>
      <c r="EUW52" s="4"/>
      <c r="EUX52" s="4"/>
      <c r="EUY52" s="4"/>
      <c r="EUZ52" s="4"/>
      <c r="EVA52" s="4"/>
      <c r="EVB52" s="4"/>
      <c r="EVC52" s="4"/>
      <c r="EVD52" s="4"/>
      <c r="EVE52" s="4"/>
      <c r="EVF52" s="4"/>
      <c r="EVG52" s="4"/>
      <c r="EVH52" s="4"/>
      <c r="EVI52" s="4"/>
      <c r="EVJ52" s="4"/>
      <c r="EVK52" s="4"/>
      <c r="EVL52" s="4"/>
      <c r="EVM52" s="4"/>
      <c r="EVN52" s="4"/>
      <c r="EVO52" s="4"/>
      <c r="EVP52" s="4"/>
      <c r="EVQ52" s="4"/>
      <c r="EVR52" s="4"/>
      <c r="EVS52" s="4"/>
      <c r="EVT52" s="4"/>
      <c r="EVU52" s="4"/>
      <c r="EVV52" s="4"/>
      <c r="EVW52" s="4"/>
      <c r="EVX52" s="4"/>
      <c r="EVY52" s="4"/>
      <c r="EVZ52" s="4"/>
      <c r="EWA52" s="4"/>
      <c r="EWB52" s="4"/>
      <c r="EWC52" s="4"/>
      <c r="EWD52" s="4"/>
      <c r="EWE52" s="4"/>
      <c r="EWF52" s="4"/>
      <c r="EWG52" s="4"/>
      <c r="EWH52" s="4"/>
      <c r="EWI52" s="4"/>
      <c r="EWJ52" s="4"/>
      <c r="EWK52" s="4"/>
      <c r="EWL52" s="4"/>
      <c r="EWM52" s="4"/>
      <c r="EWN52" s="4"/>
      <c r="EWO52" s="4"/>
      <c r="EWP52" s="4"/>
      <c r="EWQ52" s="4"/>
      <c r="EWR52" s="4"/>
      <c r="EWS52" s="4"/>
      <c r="EWT52" s="4"/>
      <c r="EWU52" s="4"/>
      <c r="EWV52" s="4"/>
      <c r="EWW52" s="4"/>
      <c r="EWX52" s="4"/>
      <c r="EWY52" s="4"/>
      <c r="EWZ52" s="4"/>
      <c r="EXA52" s="4"/>
      <c r="EXB52" s="4"/>
      <c r="EXC52" s="4"/>
      <c r="EXD52" s="4"/>
      <c r="EXE52" s="4"/>
      <c r="EXF52" s="4"/>
      <c r="EXG52" s="4"/>
      <c r="EXH52" s="4"/>
      <c r="EXI52" s="4"/>
      <c r="EXJ52" s="4"/>
      <c r="EXK52" s="4"/>
      <c r="EXL52" s="4"/>
      <c r="EXM52" s="4"/>
      <c r="EXN52" s="4"/>
      <c r="EXO52" s="4"/>
      <c r="EXP52" s="4"/>
      <c r="EXQ52" s="4"/>
      <c r="EXR52" s="4"/>
      <c r="EXS52" s="4"/>
      <c r="EXT52" s="4"/>
      <c r="EXU52" s="4"/>
      <c r="EXV52" s="4"/>
      <c r="EXW52" s="4"/>
      <c r="EXX52" s="4"/>
      <c r="EXY52" s="4"/>
      <c r="EXZ52" s="4"/>
      <c r="EYA52" s="4"/>
      <c r="EYB52" s="4"/>
      <c r="EYC52" s="4"/>
      <c r="EYD52" s="4"/>
      <c r="EYE52" s="4"/>
      <c r="EYF52" s="4"/>
      <c r="EYG52" s="4"/>
      <c r="EYH52" s="4"/>
      <c r="EYI52" s="4"/>
      <c r="EYJ52" s="4"/>
      <c r="EYK52" s="4"/>
      <c r="EYL52" s="4"/>
      <c r="EYM52" s="4"/>
      <c r="EYN52" s="4"/>
      <c r="EYO52" s="4"/>
      <c r="EYP52" s="4"/>
      <c r="EYQ52" s="4"/>
      <c r="EYR52" s="4"/>
      <c r="EYS52" s="4"/>
      <c r="EYT52" s="4"/>
      <c r="EYU52" s="4"/>
      <c r="EYV52" s="4"/>
      <c r="EYW52" s="4"/>
      <c r="EYX52" s="4"/>
      <c r="EYY52" s="4"/>
      <c r="EYZ52" s="4"/>
      <c r="EZA52" s="4"/>
      <c r="EZB52" s="4"/>
      <c r="EZC52" s="4"/>
      <c r="EZD52" s="4"/>
      <c r="EZE52" s="4"/>
      <c r="EZF52" s="4"/>
      <c r="EZG52" s="4"/>
      <c r="EZH52" s="4"/>
      <c r="EZI52" s="4"/>
      <c r="EZJ52" s="4"/>
      <c r="EZK52" s="4"/>
      <c r="EZL52" s="4"/>
      <c r="EZM52" s="4"/>
      <c r="EZN52" s="4"/>
      <c r="EZO52" s="4"/>
      <c r="EZP52" s="4"/>
      <c r="EZQ52" s="4"/>
      <c r="EZR52" s="4"/>
      <c r="EZS52" s="4"/>
      <c r="EZT52" s="4"/>
      <c r="EZU52" s="4"/>
      <c r="EZV52" s="4"/>
      <c r="EZW52" s="4"/>
      <c r="EZX52" s="4"/>
      <c r="EZY52" s="4"/>
      <c r="EZZ52" s="4"/>
      <c r="FAA52" s="4"/>
      <c r="FAB52" s="4"/>
      <c r="FAC52" s="4"/>
      <c r="FAD52" s="4"/>
      <c r="FAE52" s="4"/>
      <c r="FAF52" s="4"/>
      <c r="FAG52" s="4"/>
      <c r="FAH52" s="4"/>
      <c r="FAI52" s="4"/>
      <c r="FAJ52" s="4"/>
      <c r="FAK52" s="4"/>
      <c r="FAL52" s="4"/>
      <c r="FAM52" s="4"/>
      <c r="FAN52" s="4"/>
      <c r="FAO52" s="4"/>
      <c r="FAP52" s="4"/>
      <c r="FAQ52" s="4"/>
      <c r="FAR52" s="4"/>
      <c r="FAS52" s="4"/>
      <c r="FAT52" s="4"/>
      <c r="FAU52" s="4"/>
      <c r="FAV52" s="4"/>
      <c r="FAW52" s="4"/>
      <c r="FAX52" s="4"/>
      <c r="FAY52" s="4"/>
      <c r="FAZ52" s="4"/>
      <c r="FBA52" s="4"/>
      <c r="FBB52" s="4"/>
      <c r="FBC52" s="4"/>
      <c r="FBD52" s="4"/>
      <c r="FBE52" s="4"/>
      <c r="FBF52" s="4"/>
      <c r="FBG52" s="4"/>
      <c r="FBH52" s="4"/>
      <c r="FBI52" s="4"/>
      <c r="FBJ52" s="4"/>
      <c r="FBK52" s="4"/>
      <c r="FBL52" s="4"/>
      <c r="FBM52" s="4"/>
      <c r="FBN52" s="4"/>
      <c r="FBO52" s="4"/>
      <c r="FBP52" s="4"/>
      <c r="FBQ52" s="4"/>
      <c r="FBR52" s="4"/>
      <c r="FBS52" s="4"/>
      <c r="FBT52" s="4"/>
      <c r="FBU52" s="4"/>
      <c r="FBV52" s="4"/>
      <c r="FBW52" s="4"/>
      <c r="FBX52" s="4"/>
      <c r="FBY52" s="4"/>
      <c r="FBZ52" s="4"/>
      <c r="FCA52" s="4"/>
      <c r="FCB52" s="4"/>
      <c r="FCC52" s="4"/>
      <c r="FCD52" s="4"/>
      <c r="FCE52" s="4"/>
      <c r="FCF52" s="4"/>
      <c r="FCG52" s="4"/>
      <c r="FCH52" s="4"/>
      <c r="FCI52" s="4"/>
      <c r="FCJ52" s="4"/>
      <c r="FCK52" s="4"/>
      <c r="FCL52" s="4"/>
      <c r="FCM52" s="4"/>
      <c r="FCN52" s="4"/>
      <c r="FCO52" s="4"/>
      <c r="FCP52" s="4"/>
      <c r="FCQ52" s="4"/>
      <c r="FCR52" s="4"/>
      <c r="FCS52" s="4"/>
      <c r="FCT52" s="4"/>
      <c r="FCU52" s="4"/>
      <c r="FCV52" s="4"/>
      <c r="FCW52" s="4"/>
      <c r="FCX52" s="4"/>
      <c r="FCY52" s="4"/>
      <c r="FCZ52" s="4"/>
      <c r="FDA52" s="4"/>
      <c r="FDB52" s="4"/>
      <c r="FDC52" s="4"/>
      <c r="FDD52" s="4"/>
      <c r="FDE52" s="4"/>
      <c r="FDF52" s="4"/>
      <c r="FDG52" s="4"/>
      <c r="FDH52" s="4"/>
      <c r="FDI52" s="4"/>
      <c r="FDJ52" s="4"/>
      <c r="FDK52" s="4"/>
      <c r="FDL52" s="4"/>
      <c r="FDM52" s="4"/>
      <c r="FDN52" s="4"/>
      <c r="FDO52" s="4"/>
      <c r="FDP52" s="4"/>
      <c r="FDQ52" s="4"/>
      <c r="FDR52" s="4"/>
      <c r="FDS52" s="4"/>
      <c r="FDT52" s="4"/>
      <c r="FDU52" s="4"/>
      <c r="FDV52" s="4"/>
      <c r="FDW52" s="4"/>
      <c r="FDX52" s="4"/>
      <c r="FDY52" s="4"/>
      <c r="FDZ52" s="4"/>
      <c r="FEA52" s="4"/>
      <c r="FEB52" s="4"/>
      <c r="FEC52" s="4"/>
      <c r="FED52" s="4"/>
      <c r="FEE52" s="4"/>
      <c r="FEF52" s="4"/>
      <c r="FEG52" s="4"/>
      <c r="FEH52" s="4"/>
      <c r="FEI52" s="4"/>
      <c r="FEJ52" s="4"/>
      <c r="FEK52" s="4"/>
      <c r="FEL52" s="4"/>
      <c r="FEM52" s="4"/>
      <c r="FEN52" s="4"/>
      <c r="FEO52" s="4"/>
      <c r="FEP52" s="4"/>
      <c r="FEQ52" s="4"/>
      <c r="FER52" s="4"/>
      <c r="FES52" s="4"/>
      <c r="FET52" s="4"/>
      <c r="FEU52" s="4"/>
      <c r="FEV52" s="4"/>
      <c r="FEW52" s="4"/>
      <c r="FEX52" s="4"/>
      <c r="FEY52" s="4"/>
      <c r="FEZ52" s="4"/>
      <c r="FFA52" s="4"/>
      <c r="FFB52" s="4"/>
      <c r="FFC52" s="4"/>
      <c r="FFD52" s="4"/>
      <c r="FFE52" s="4"/>
      <c r="FFF52" s="4"/>
      <c r="FFG52" s="4"/>
      <c r="FFH52" s="4"/>
      <c r="FFI52" s="4"/>
      <c r="FFJ52" s="4"/>
      <c r="FFK52" s="4"/>
      <c r="FFL52" s="4"/>
      <c r="FFM52" s="4"/>
      <c r="FFN52" s="4"/>
      <c r="FFO52" s="4"/>
      <c r="FFP52" s="4"/>
      <c r="FFQ52" s="4"/>
      <c r="FFR52" s="4"/>
      <c r="FFS52" s="4"/>
      <c r="FFT52" s="4"/>
      <c r="FFU52" s="4"/>
      <c r="FFV52" s="4"/>
      <c r="FFW52" s="4"/>
      <c r="FFX52" s="4"/>
      <c r="FFY52" s="4"/>
      <c r="FFZ52" s="4"/>
      <c r="FGA52" s="4"/>
      <c r="FGB52" s="4"/>
      <c r="FGC52" s="4"/>
      <c r="FGD52" s="4"/>
      <c r="FGE52" s="4"/>
      <c r="FGF52" s="4"/>
      <c r="FGG52" s="4"/>
      <c r="FGH52" s="4"/>
      <c r="FGI52" s="4"/>
      <c r="FGJ52" s="4"/>
      <c r="FGK52" s="4"/>
      <c r="FGL52" s="4"/>
      <c r="FGM52" s="4"/>
      <c r="FGN52" s="4"/>
      <c r="FGO52" s="4"/>
      <c r="FGP52" s="4"/>
      <c r="FGQ52" s="4"/>
      <c r="FGR52" s="4"/>
      <c r="FGS52" s="4"/>
      <c r="FGT52" s="4"/>
      <c r="FGU52" s="4"/>
      <c r="FGV52" s="4"/>
      <c r="FGW52" s="4"/>
      <c r="FGX52" s="4"/>
      <c r="FGY52" s="4"/>
      <c r="FGZ52" s="4"/>
      <c r="FHA52" s="4"/>
      <c r="FHB52" s="4"/>
      <c r="FHC52" s="4"/>
      <c r="FHD52" s="4"/>
      <c r="FHE52" s="4"/>
      <c r="FHF52" s="4"/>
      <c r="FHG52" s="4"/>
      <c r="FHH52" s="4"/>
      <c r="FHI52" s="4"/>
      <c r="FHJ52" s="4"/>
      <c r="FHK52" s="4"/>
      <c r="FHL52" s="4"/>
      <c r="FHM52" s="4"/>
      <c r="FHN52" s="4"/>
      <c r="FHO52" s="4"/>
      <c r="FHP52" s="4"/>
      <c r="FHQ52" s="4"/>
      <c r="FHR52" s="4"/>
      <c r="FHS52" s="4"/>
      <c r="FHT52" s="4"/>
      <c r="FHU52" s="4"/>
      <c r="FHV52" s="4"/>
      <c r="FHW52" s="4"/>
      <c r="FHX52" s="4"/>
      <c r="FHY52" s="4"/>
      <c r="FHZ52" s="4"/>
      <c r="FIA52" s="4"/>
      <c r="FIB52" s="4"/>
      <c r="FIC52" s="4"/>
      <c r="FID52" s="4"/>
      <c r="FIE52" s="4"/>
      <c r="FIF52" s="4"/>
      <c r="FIG52" s="4"/>
      <c r="FIH52" s="4"/>
      <c r="FII52" s="4"/>
      <c r="FIJ52" s="4"/>
      <c r="FIK52" s="4"/>
      <c r="FIL52" s="4"/>
      <c r="FIM52" s="4"/>
      <c r="FIN52" s="4"/>
      <c r="FIO52" s="4"/>
      <c r="FIP52" s="4"/>
      <c r="FIQ52" s="4"/>
      <c r="FIR52" s="4"/>
      <c r="FIS52" s="4"/>
      <c r="FIT52" s="4"/>
      <c r="FIU52" s="4"/>
      <c r="FIV52" s="4"/>
      <c r="FIW52" s="4"/>
      <c r="FIX52" s="4"/>
      <c r="FIY52" s="4"/>
      <c r="FIZ52" s="4"/>
      <c r="FJA52" s="4"/>
      <c r="FJB52" s="4"/>
      <c r="FJC52" s="4"/>
      <c r="FJD52" s="4"/>
      <c r="FJE52" s="4"/>
      <c r="FJF52" s="4"/>
      <c r="FJG52" s="4"/>
      <c r="FJH52" s="4"/>
      <c r="FJI52" s="4"/>
      <c r="FJJ52" s="4"/>
      <c r="FJK52" s="4"/>
      <c r="FJL52" s="4"/>
      <c r="FJM52" s="4"/>
      <c r="FJN52" s="4"/>
      <c r="FJO52" s="4"/>
      <c r="FJP52" s="4"/>
      <c r="FJQ52" s="4"/>
      <c r="FJR52" s="4"/>
      <c r="FJS52" s="4"/>
      <c r="FJT52" s="4"/>
      <c r="FJU52" s="4"/>
      <c r="FJV52" s="4"/>
      <c r="FJW52" s="4"/>
      <c r="FJX52" s="4"/>
      <c r="FJY52" s="4"/>
      <c r="FJZ52" s="4"/>
      <c r="FKA52" s="4"/>
      <c r="FKB52" s="4"/>
      <c r="FKC52" s="4"/>
      <c r="FKD52" s="4"/>
      <c r="FKE52" s="4"/>
      <c r="FKF52" s="4"/>
      <c r="FKG52" s="4"/>
      <c r="FKH52" s="4"/>
      <c r="FKI52" s="4"/>
      <c r="FKJ52" s="4"/>
      <c r="FKK52" s="4"/>
      <c r="FKL52" s="4"/>
      <c r="FKM52" s="4"/>
      <c r="FKN52" s="4"/>
      <c r="FKO52" s="4"/>
      <c r="FKP52" s="4"/>
      <c r="FKQ52" s="4"/>
      <c r="FKR52" s="4"/>
      <c r="FKS52" s="4"/>
      <c r="FKT52" s="4"/>
      <c r="FKU52" s="4"/>
      <c r="FKV52" s="4"/>
      <c r="FKW52" s="4"/>
      <c r="FKX52" s="4"/>
      <c r="FKY52" s="4"/>
      <c r="FKZ52" s="4"/>
      <c r="FLA52" s="4"/>
      <c r="FLB52" s="4"/>
      <c r="FLC52" s="4"/>
      <c r="FLD52" s="4"/>
      <c r="FLE52" s="4"/>
      <c r="FLF52" s="4"/>
      <c r="FLG52" s="4"/>
      <c r="FLH52" s="4"/>
      <c r="FLI52" s="4"/>
      <c r="FLJ52" s="4"/>
      <c r="FLK52" s="4"/>
      <c r="FLL52" s="4"/>
      <c r="FLM52" s="4"/>
      <c r="FLN52" s="4"/>
      <c r="FLO52" s="4"/>
      <c r="FLP52" s="4"/>
      <c r="FLQ52" s="4"/>
      <c r="FLR52" s="4"/>
      <c r="FLS52" s="4"/>
      <c r="FLT52" s="4"/>
      <c r="FLU52" s="4"/>
      <c r="FLV52" s="4"/>
      <c r="FLW52" s="4"/>
      <c r="FLX52" s="4"/>
      <c r="FLY52" s="4"/>
      <c r="FLZ52" s="4"/>
      <c r="FMA52" s="4"/>
      <c r="FMB52" s="4"/>
      <c r="FMC52" s="4"/>
      <c r="FMD52" s="4"/>
      <c r="FME52" s="4"/>
      <c r="FMF52" s="4"/>
      <c r="FMG52" s="4"/>
      <c r="FMH52" s="4"/>
      <c r="FMI52" s="4"/>
      <c r="FMJ52" s="4"/>
      <c r="FMK52" s="4"/>
      <c r="FML52" s="4"/>
      <c r="FMM52" s="4"/>
      <c r="FMN52" s="4"/>
      <c r="FMO52" s="4"/>
      <c r="FMP52" s="4"/>
      <c r="FMQ52" s="4"/>
      <c r="FMR52" s="4"/>
      <c r="FMS52" s="4"/>
      <c r="FMT52" s="4"/>
      <c r="FMU52" s="4"/>
      <c r="FMV52" s="4"/>
      <c r="FMW52" s="4"/>
      <c r="FMX52" s="4"/>
      <c r="FMY52" s="4"/>
      <c r="FMZ52" s="4"/>
      <c r="FNA52" s="4"/>
      <c r="FNB52" s="4"/>
      <c r="FNC52" s="4"/>
      <c r="FND52" s="4"/>
      <c r="FNE52" s="4"/>
      <c r="FNF52" s="4"/>
      <c r="FNG52" s="4"/>
      <c r="FNH52" s="4"/>
      <c r="FNI52" s="4"/>
      <c r="FNJ52" s="4"/>
      <c r="FNK52" s="4"/>
      <c r="FNL52" s="4"/>
      <c r="FNM52" s="4"/>
      <c r="FNN52" s="4"/>
      <c r="FNO52" s="4"/>
      <c r="FNP52" s="4"/>
      <c r="FNQ52" s="4"/>
      <c r="FNR52" s="4"/>
      <c r="FNS52" s="4"/>
      <c r="FNT52" s="4"/>
      <c r="FNU52" s="4"/>
      <c r="FNV52" s="4"/>
      <c r="FNW52" s="4"/>
      <c r="FNX52" s="4"/>
      <c r="FNY52" s="4"/>
      <c r="FNZ52" s="4"/>
      <c r="FOA52" s="4"/>
      <c r="FOB52" s="4"/>
      <c r="FOC52" s="4"/>
      <c r="FOD52" s="4"/>
      <c r="FOE52" s="4"/>
      <c r="FOF52" s="4"/>
      <c r="FOG52" s="4"/>
      <c r="FOH52" s="4"/>
      <c r="FOI52" s="4"/>
      <c r="FOJ52" s="4"/>
      <c r="FOK52" s="4"/>
      <c r="FOL52" s="4"/>
      <c r="FOM52" s="4"/>
      <c r="FON52" s="4"/>
      <c r="FOO52" s="4"/>
      <c r="FOP52" s="4"/>
      <c r="FOQ52" s="4"/>
      <c r="FOR52" s="4"/>
      <c r="FOS52" s="4"/>
      <c r="FOT52" s="4"/>
      <c r="FOU52" s="4"/>
      <c r="FOV52" s="4"/>
      <c r="FOW52" s="4"/>
      <c r="FOX52" s="4"/>
      <c r="FOY52" s="4"/>
      <c r="FOZ52" s="4"/>
      <c r="FPA52" s="4"/>
      <c r="FPB52" s="4"/>
      <c r="FPC52" s="4"/>
      <c r="FPD52" s="4"/>
      <c r="FPE52" s="4"/>
      <c r="FPF52" s="4"/>
      <c r="FPG52" s="4"/>
      <c r="FPH52" s="4"/>
      <c r="FPI52" s="4"/>
      <c r="FPJ52" s="4"/>
      <c r="FPK52" s="4"/>
      <c r="FPL52" s="4"/>
      <c r="FPM52" s="4"/>
      <c r="FPN52" s="4"/>
      <c r="FPO52" s="4"/>
      <c r="FPP52" s="4"/>
      <c r="FPQ52" s="4"/>
      <c r="FPR52" s="4"/>
      <c r="FPS52" s="4"/>
      <c r="FPT52" s="4"/>
      <c r="FPU52" s="4"/>
      <c r="FPV52" s="4"/>
      <c r="FPW52" s="4"/>
      <c r="FPX52" s="4"/>
      <c r="FPY52" s="4"/>
      <c r="FPZ52" s="4"/>
      <c r="FQA52" s="4"/>
      <c r="FQB52" s="4"/>
      <c r="FQC52" s="4"/>
      <c r="FQD52" s="4"/>
      <c r="FQE52" s="4"/>
      <c r="FQF52" s="4"/>
      <c r="FQG52" s="4"/>
      <c r="FQH52" s="4"/>
      <c r="FQI52" s="4"/>
      <c r="FQJ52" s="4"/>
      <c r="FQK52" s="4"/>
      <c r="FQL52" s="4"/>
      <c r="FQM52" s="4"/>
      <c r="FQN52" s="4"/>
      <c r="FQO52" s="4"/>
      <c r="FQP52" s="4"/>
      <c r="FQQ52" s="4"/>
      <c r="FQR52" s="4"/>
      <c r="FQS52" s="4"/>
      <c r="FQT52" s="4"/>
      <c r="FQU52" s="4"/>
      <c r="FQV52" s="4"/>
      <c r="FQW52" s="4"/>
      <c r="FQX52" s="4"/>
      <c r="FQY52" s="4"/>
      <c r="FQZ52" s="4"/>
      <c r="FRA52" s="4"/>
      <c r="FRB52" s="4"/>
      <c r="FRC52" s="4"/>
      <c r="FRD52" s="4"/>
      <c r="FRE52" s="4"/>
      <c r="FRF52" s="4"/>
      <c r="FRG52" s="4"/>
      <c r="FRH52" s="4"/>
      <c r="FRI52" s="4"/>
      <c r="FRJ52" s="4"/>
      <c r="FRK52" s="4"/>
      <c r="FRL52" s="4"/>
      <c r="FRM52" s="4"/>
      <c r="FRN52" s="4"/>
      <c r="FRO52" s="4"/>
      <c r="FRP52" s="4"/>
      <c r="FRQ52" s="4"/>
      <c r="FRR52" s="4"/>
      <c r="FRS52" s="4"/>
      <c r="FRT52" s="4"/>
      <c r="FRU52" s="4"/>
      <c r="FRV52" s="4"/>
      <c r="FRW52" s="4"/>
      <c r="FRX52" s="4"/>
      <c r="FRY52" s="4"/>
      <c r="FRZ52" s="4"/>
      <c r="FSA52" s="4"/>
      <c r="FSB52" s="4"/>
      <c r="FSC52" s="4"/>
      <c r="FSD52" s="4"/>
      <c r="FSE52" s="4"/>
      <c r="FSF52" s="4"/>
      <c r="FSG52" s="4"/>
      <c r="FSH52" s="4"/>
      <c r="FSI52" s="4"/>
      <c r="FSJ52" s="4"/>
      <c r="FSK52" s="4"/>
      <c r="FSL52" s="4"/>
      <c r="FSM52" s="4"/>
      <c r="FSN52" s="4"/>
      <c r="FSO52" s="4"/>
      <c r="FSP52" s="4"/>
      <c r="FSQ52" s="4"/>
      <c r="FSR52" s="4"/>
      <c r="FSS52" s="4"/>
      <c r="FST52" s="4"/>
      <c r="FSU52" s="4"/>
      <c r="FSV52" s="4"/>
      <c r="FSW52" s="4"/>
      <c r="FSX52" s="4"/>
      <c r="FSY52" s="4"/>
      <c r="FSZ52" s="4"/>
      <c r="FTA52" s="4"/>
      <c r="FTB52" s="4"/>
      <c r="FTC52" s="4"/>
      <c r="FTD52" s="4"/>
      <c r="FTE52" s="4"/>
      <c r="FTF52" s="4"/>
      <c r="FTG52" s="4"/>
      <c r="FTH52" s="4"/>
      <c r="FTI52" s="4"/>
      <c r="FTJ52" s="4"/>
      <c r="FTK52" s="4"/>
      <c r="FTL52" s="4"/>
      <c r="FTM52" s="4"/>
      <c r="FTN52" s="4"/>
      <c r="FTO52" s="4"/>
      <c r="FTP52" s="4"/>
      <c r="FTQ52" s="4"/>
      <c r="FTR52" s="4"/>
      <c r="FTS52" s="4"/>
      <c r="FTT52" s="4"/>
      <c r="FTU52" s="4"/>
      <c r="FTV52" s="4"/>
      <c r="FTW52" s="4"/>
      <c r="FTX52" s="4"/>
      <c r="FTY52" s="4"/>
      <c r="FTZ52" s="4"/>
      <c r="FUA52" s="4"/>
      <c r="FUB52" s="4"/>
      <c r="FUC52" s="4"/>
      <c r="FUD52" s="4"/>
      <c r="FUE52" s="4"/>
      <c r="FUF52" s="4"/>
      <c r="FUG52" s="4"/>
      <c r="FUH52" s="4"/>
      <c r="FUI52" s="4"/>
      <c r="FUJ52" s="4"/>
      <c r="FUK52" s="4"/>
      <c r="FUL52" s="4"/>
      <c r="FUM52" s="4"/>
      <c r="FUN52" s="4"/>
      <c r="FUO52" s="4"/>
      <c r="FUP52" s="4"/>
      <c r="FUQ52" s="4"/>
      <c r="FUR52" s="4"/>
      <c r="FUS52" s="4"/>
      <c r="FUT52" s="4"/>
      <c r="FUU52" s="4"/>
      <c r="FUV52" s="4"/>
      <c r="FUW52" s="4"/>
      <c r="FUX52" s="4"/>
      <c r="FUY52" s="4"/>
      <c r="FUZ52" s="4"/>
      <c r="FVA52" s="4"/>
      <c r="FVB52" s="4"/>
      <c r="FVC52" s="4"/>
      <c r="FVD52" s="4"/>
      <c r="FVE52" s="4"/>
      <c r="FVF52" s="4"/>
      <c r="FVG52" s="4"/>
      <c r="FVH52" s="4"/>
      <c r="FVI52" s="4"/>
      <c r="FVJ52" s="4"/>
      <c r="FVK52" s="4"/>
      <c r="FVL52" s="4"/>
      <c r="FVM52" s="4"/>
      <c r="FVN52" s="4"/>
      <c r="FVO52" s="4"/>
      <c r="FVP52" s="4"/>
      <c r="FVQ52" s="4"/>
      <c r="FVR52" s="4"/>
      <c r="FVS52" s="4"/>
      <c r="FVT52" s="4"/>
      <c r="FVU52" s="4"/>
      <c r="FVV52" s="4"/>
      <c r="FVW52" s="4"/>
      <c r="FVX52" s="4"/>
      <c r="FVY52" s="4"/>
      <c r="FVZ52" s="4"/>
      <c r="FWA52" s="4"/>
      <c r="FWB52" s="4"/>
      <c r="FWC52" s="4"/>
      <c r="FWD52" s="4"/>
      <c r="FWE52" s="4"/>
      <c r="FWF52" s="4"/>
      <c r="FWG52" s="4"/>
      <c r="FWH52" s="4"/>
      <c r="FWI52" s="4"/>
      <c r="FWJ52" s="4"/>
      <c r="FWK52" s="4"/>
      <c r="FWL52" s="4"/>
      <c r="FWM52" s="4"/>
      <c r="FWN52" s="4"/>
      <c r="FWO52" s="4"/>
      <c r="FWP52" s="4"/>
      <c r="FWQ52" s="4"/>
      <c r="FWR52" s="4"/>
      <c r="FWS52" s="4"/>
      <c r="FWT52" s="4"/>
      <c r="FWU52" s="4"/>
      <c r="FWV52" s="4"/>
      <c r="FWW52" s="4"/>
      <c r="FWX52" s="4"/>
      <c r="FWY52" s="4"/>
      <c r="FWZ52" s="4"/>
      <c r="FXA52" s="4"/>
      <c r="FXB52" s="4"/>
      <c r="FXC52" s="4"/>
      <c r="FXD52" s="4"/>
      <c r="FXE52" s="4"/>
      <c r="FXF52" s="4"/>
      <c r="FXG52" s="4"/>
      <c r="FXH52" s="4"/>
      <c r="FXI52" s="4"/>
      <c r="FXJ52" s="4"/>
      <c r="FXK52" s="4"/>
      <c r="FXL52" s="4"/>
      <c r="FXM52" s="4"/>
      <c r="FXN52" s="4"/>
      <c r="FXO52" s="4"/>
      <c r="FXP52" s="4"/>
      <c r="FXQ52" s="4"/>
      <c r="FXR52" s="4"/>
      <c r="FXS52" s="4"/>
      <c r="FXT52" s="4"/>
      <c r="FXU52" s="4"/>
      <c r="FXV52" s="4"/>
      <c r="FXW52" s="4"/>
      <c r="FXX52" s="4"/>
      <c r="FXY52" s="4"/>
      <c r="FXZ52" s="4"/>
      <c r="FYA52" s="4"/>
      <c r="FYB52" s="4"/>
      <c r="FYC52" s="4"/>
      <c r="FYD52" s="4"/>
      <c r="FYE52" s="4"/>
      <c r="FYF52" s="4"/>
      <c r="FYG52" s="4"/>
      <c r="FYH52" s="4"/>
      <c r="FYI52" s="4"/>
      <c r="FYJ52" s="4"/>
      <c r="FYK52" s="4"/>
      <c r="FYL52" s="4"/>
      <c r="FYM52" s="4"/>
      <c r="FYN52" s="4"/>
      <c r="FYO52" s="4"/>
      <c r="FYP52" s="4"/>
      <c r="FYQ52" s="4"/>
      <c r="FYR52" s="4"/>
      <c r="FYS52" s="4"/>
      <c r="FYT52" s="4"/>
      <c r="FYU52" s="4"/>
      <c r="FYV52" s="4"/>
      <c r="FYW52" s="4"/>
      <c r="FYX52" s="4"/>
      <c r="FYY52" s="4"/>
      <c r="FYZ52" s="4"/>
      <c r="FZA52" s="4"/>
      <c r="FZB52" s="4"/>
      <c r="FZC52" s="4"/>
      <c r="FZD52" s="4"/>
      <c r="FZE52" s="4"/>
      <c r="FZF52" s="4"/>
      <c r="FZG52" s="4"/>
      <c r="FZH52" s="4"/>
      <c r="FZI52" s="4"/>
      <c r="FZJ52" s="4"/>
      <c r="FZK52" s="4"/>
      <c r="FZL52" s="4"/>
      <c r="FZM52" s="4"/>
      <c r="FZN52" s="4"/>
      <c r="FZO52" s="4"/>
      <c r="FZP52" s="4"/>
      <c r="FZQ52" s="4"/>
      <c r="FZR52" s="4"/>
      <c r="FZS52" s="4"/>
      <c r="FZT52" s="4"/>
      <c r="FZU52" s="4"/>
      <c r="FZV52" s="4"/>
      <c r="FZW52" s="4"/>
      <c r="FZX52" s="4"/>
      <c r="FZY52" s="4"/>
      <c r="FZZ52" s="4"/>
      <c r="GAA52" s="4"/>
      <c r="GAB52" s="4"/>
      <c r="GAC52" s="4"/>
      <c r="GAD52" s="4"/>
      <c r="GAE52" s="4"/>
      <c r="GAF52" s="4"/>
      <c r="GAG52" s="4"/>
      <c r="GAH52" s="4"/>
      <c r="GAI52" s="4"/>
      <c r="GAJ52" s="4"/>
      <c r="GAK52" s="4"/>
      <c r="GAL52" s="4"/>
      <c r="GAM52" s="4"/>
      <c r="GAN52" s="4"/>
      <c r="GAO52" s="4"/>
      <c r="GAP52" s="4"/>
      <c r="GAQ52" s="4"/>
      <c r="GAR52" s="4"/>
      <c r="GAS52" s="4"/>
      <c r="GAT52" s="4"/>
      <c r="GAU52" s="4"/>
      <c r="GAV52" s="4"/>
      <c r="GAW52" s="4"/>
      <c r="GAX52" s="4"/>
      <c r="GAY52" s="4"/>
      <c r="GAZ52" s="4"/>
      <c r="GBA52" s="4"/>
      <c r="GBB52" s="4"/>
      <c r="GBC52" s="4"/>
      <c r="GBD52" s="4"/>
      <c r="GBE52" s="4"/>
      <c r="GBF52" s="4"/>
      <c r="GBG52" s="4"/>
      <c r="GBH52" s="4"/>
      <c r="GBI52" s="4"/>
      <c r="GBJ52" s="4"/>
      <c r="GBK52" s="4"/>
      <c r="GBL52" s="4"/>
      <c r="GBM52" s="4"/>
      <c r="GBN52" s="4"/>
      <c r="GBO52" s="4"/>
      <c r="GBP52" s="4"/>
      <c r="GBQ52" s="4"/>
      <c r="GBR52" s="4"/>
      <c r="GBS52" s="4"/>
      <c r="GBT52" s="4"/>
      <c r="GBU52" s="4"/>
      <c r="GBV52" s="4"/>
      <c r="GBW52" s="4"/>
      <c r="GBX52" s="4"/>
      <c r="GBY52" s="4"/>
      <c r="GBZ52" s="4"/>
      <c r="GCA52" s="4"/>
      <c r="GCB52" s="4"/>
      <c r="GCC52" s="4"/>
      <c r="GCD52" s="4"/>
      <c r="GCE52" s="4"/>
      <c r="GCF52" s="4"/>
      <c r="GCG52" s="4"/>
      <c r="GCH52" s="4"/>
      <c r="GCI52" s="4"/>
      <c r="GCJ52" s="4"/>
      <c r="GCK52" s="4"/>
      <c r="GCL52" s="4"/>
      <c r="GCM52" s="4"/>
      <c r="GCN52" s="4"/>
      <c r="GCO52" s="4"/>
      <c r="GCP52" s="4"/>
      <c r="GCQ52" s="4"/>
      <c r="GCR52" s="4"/>
      <c r="GCS52" s="4"/>
      <c r="GCT52" s="4"/>
      <c r="GCU52" s="4"/>
      <c r="GCV52" s="4"/>
      <c r="GCW52" s="4"/>
      <c r="GCX52" s="4"/>
      <c r="GCY52" s="4"/>
      <c r="GCZ52" s="4"/>
      <c r="GDA52" s="4"/>
      <c r="GDB52" s="4"/>
      <c r="GDC52" s="4"/>
      <c r="GDD52" s="4"/>
      <c r="GDE52" s="4"/>
      <c r="GDF52" s="4"/>
      <c r="GDG52" s="4"/>
      <c r="GDH52" s="4"/>
      <c r="GDI52" s="4"/>
      <c r="GDJ52" s="4"/>
      <c r="GDK52" s="4"/>
      <c r="GDL52" s="4"/>
      <c r="GDM52" s="4"/>
      <c r="GDN52" s="4"/>
      <c r="GDO52" s="4"/>
      <c r="GDP52" s="4"/>
      <c r="GDQ52" s="4"/>
      <c r="GDR52" s="4"/>
      <c r="GDS52" s="4"/>
      <c r="GDT52" s="4"/>
      <c r="GDU52" s="4"/>
      <c r="GDV52" s="4"/>
      <c r="GDW52" s="4"/>
      <c r="GDX52" s="4"/>
      <c r="GDY52" s="4"/>
      <c r="GDZ52" s="4"/>
      <c r="GEA52" s="4"/>
      <c r="GEB52" s="4"/>
      <c r="GEC52" s="4"/>
      <c r="GED52" s="4"/>
      <c r="GEE52" s="4"/>
      <c r="GEF52" s="4"/>
      <c r="GEG52" s="4"/>
      <c r="GEH52" s="4"/>
      <c r="GEI52" s="4"/>
      <c r="GEJ52" s="4"/>
      <c r="GEK52" s="4"/>
      <c r="GEL52" s="4"/>
      <c r="GEM52" s="4"/>
      <c r="GEN52" s="4"/>
      <c r="GEO52" s="4"/>
      <c r="GEP52" s="4"/>
      <c r="GEQ52" s="4"/>
      <c r="GER52" s="4"/>
      <c r="GES52" s="4"/>
      <c r="GET52" s="4"/>
      <c r="GEU52" s="4"/>
      <c r="GEV52" s="4"/>
      <c r="GEW52" s="4"/>
      <c r="GEX52" s="4"/>
      <c r="GEY52" s="4"/>
      <c r="GEZ52" s="4"/>
      <c r="GFA52" s="4"/>
      <c r="GFB52" s="4"/>
      <c r="GFC52" s="4"/>
      <c r="GFD52" s="4"/>
      <c r="GFE52" s="4"/>
      <c r="GFF52" s="4"/>
      <c r="GFG52" s="4"/>
      <c r="GFH52" s="4"/>
      <c r="GFI52" s="4"/>
      <c r="GFJ52" s="4"/>
      <c r="GFK52" s="4"/>
      <c r="GFL52" s="4"/>
      <c r="GFM52" s="4"/>
      <c r="GFN52" s="4"/>
      <c r="GFO52" s="4"/>
      <c r="GFP52" s="4"/>
      <c r="GFQ52" s="4"/>
      <c r="GFR52" s="4"/>
      <c r="GFS52" s="4"/>
      <c r="GFT52" s="4"/>
      <c r="GFU52" s="4"/>
      <c r="GFV52" s="4"/>
      <c r="GFW52" s="4"/>
      <c r="GFX52" s="4"/>
      <c r="GFY52" s="4"/>
      <c r="GFZ52" s="4"/>
      <c r="GGA52" s="4"/>
      <c r="GGB52" s="4"/>
      <c r="GGC52" s="4"/>
      <c r="GGD52" s="4"/>
      <c r="GGE52" s="4"/>
      <c r="GGF52" s="4"/>
      <c r="GGG52" s="4"/>
      <c r="GGH52" s="4"/>
      <c r="GGI52" s="4"/>
      <c r="GGJ52" s="4"/>
      <c r="GGK52" s="4"/>
      <c r="GGL52" s="4"/>
      <c r="GGM52" s="4"/>
      <c r="GGN52" s="4"/>
      <c r="GGO52" s="4"/>
      <c r="GGP52" s="4"/>
      <c r="GGQ52" s="4"/>
      <c r="GGR52" s="4"/>
      <c r="GGS52" s="4"/>
      <c r="GGT52" s="4"/>
      <c r="GGU52" s="4"/>
      <c r="GGV52" s="4"/>
      <c r="GGW52" s="4"/>
      <c r="GGX52" s="4"/>
      <c r="GGY52" s="4"/>
      <c r="GGZ52" s="4"/>
      <c r="GHA52" s="4"/>
      <c r="GHB52" s="4"/>
      <c r="GHC52" s="4"/>
      <c r="GHD52" s="4"/>
      <c r="GHE52" s="4"/>
      <c r="GHF52" s="4"/>
      <c r="GHG52" s="4"/>
      <c r="GHH52" s="4"/>
      <c r="GHI52" s="4"/>
      <c r="GHJ52" s="4"/>
      <c r="GHK52" s="4"/>
      <c r="GHL52" s="4"/>
      <c r="GHM52" s="4"/>
      <c r="GHN52" s="4"/>
      <c r="GHO52" s="4"/>
      <c r="GHP52" s="4"/>
      <c r="GHQ52" s="4"/>
      <c r="GHR52" s="4"/>
      <c r="GHS52" s="4"/>
      <c r="GHT52" s="4"/>
      <c r="GHU52" s="4"/>
      <c r="GHV52" s="4"/>
      <c r="GHW52" s="4"/>
      <c r="GHX52" s="4"/>
      <c r="GHY52" s="4"/>
      <c r="GHZ52" s="4"/>
      <c r="GIA52" s="4"/>
      <c r="GIB52" s="4"/>
      <c r="GIC52" s="4"/>
      <c r="GID52" s="4"/>
      <c r="GIE52" s="4"/>
      <c r="GIF52" s="4"/>
      <c r="GIG52" s="4"/>
      <c r="GIH52" s="4"/>
      <c r="GII52" s="4"/>
      <c r="GIJ52" s="4"/>
      <c r="GIK52" s="4"/>
      <c r="GIL52" s="4"/>
      <c r="GIM52" s="4"/>
      <c r="GIN52" s="4"/>
      <c r="GIO52" s="4"/>
      <c r="GIP52" s="4"/>
      <c r="GIQ52" s="4"/>
      <c r="GIR52" s="4"/>
      <c r="GIS52" s="4"/>
      <c r="GIT52" s="4"/>
      <c r="GIU52" s="4"/>
      <c r="GIV52" s="4"/>
      <c r="GIW52" s="4"/>
      <c r="GIX52" s="4"/>
      <c r="GIY52" s="4"/>
      <c r="GIZ52" s="4"/>
      <c r="GJA52" s="4"/>
      <c r="GJB52" s="4"/>
      <c r="GJC52" s="4"/>
      <c r="GJD52" s="4"/>
      <c r="GJE52" s="4"/>
      <c r="GJF52" s="4"/>
      <c r="GJG52" s="4"/>
      <c r="GJH52" s="4"/>
      <c r="GJI52" s="4"/>
      <c r="GJJ52" s="4"/>
      <c r="GJK52" s="4"/>
      <c r="GJL52" s="4"/>
      <c r="GJM52" s="4"/>
      <c r="GJN52" s="4"/>
      <c r="GJO52" s="4"/>
      <c r="GJP52" s="4"/>
      <c r="GJQ52" s="4"/>
      <c r="GJR52" s="4"/>
      <c r="GJS52" s="4"/>
      <c r="GJT52" s="4"/>
      <c r="GJU52" s="4"/>
      <c r="GJV52" s="4"/>
      <c r="GJW52" s="4"/>
      <c r="GJX52" s="4"/>
      <c r="GJY52" s="4"/>
      <c r="GJZ52" s="4"/>
      <c r="GKA52" s="4"/>
      <c r="GKB52" s="4"/>
      <c r="GKC52" s="4"/>
      <c r="GKD52" s="4"/>
      <c r="GKE52" s="4"/>
      <c r="GKF52" s="4"/>
      <c r="GKG52" s="4"/>
      <c r="GKH52" s="4"/>
      <c r="GKI52" s="4"/>
      <c r="GKJ52" s="4"/>
      <c r="GKK52" s="4"/>
      <c r="GKL52" s="4"/>
      <c r="GKM52" s="4"/>
      <c r="GKN52" s="4"/>
      <c r="GKO52" s="4"/>
      <c r="GKP52" s="4"/>
      <c r="GKQ52" s="4"/>
      <c r="GKR52" s="4"/>
      <c r="GKS52" s="4"/>
      <c r="GKT52" s="4"/>
      <c r="GKU52" s="4"/>
      <c r="GKV52" s="4"/>
      <c r="GKW52" s="4"/>
      <c r="GKX52" s="4"/>
      <c r="GKY52" s="4"/>
      <c r="GKZ52" s="4"/>
      <c r="GLA52" s="4"/>
      <c r="GLB52" s="4"/>
      <c r="GLC52" s="4"/>
      <c r="GLD52" s="4"/>
      <c r="GLE52" s="4"/>
      <c r="GLF52" s="4"/>
      <c r="GLG52" s="4"/>
      <c r="GLH52" s="4"/>
      <c r="GLI52" s="4"/>
      <c r="GLJ52" s="4"/>
      <c r="GLK52" s="4"/>
      <c r="GLL52" s="4"/>
      <c r="GLM52" s="4"/>
      <c r="GLN52" s="4"/>
      <c r="GLO52" s="4"/>
      <c r="GLP52" s="4"/>
      <c r="GLQ52" s="4"/>
      <c r="GLR52" s="4"/>
      <c r="GLS52" s="4"/>
      <c r="GLT52" s="4"/>
      <c r="GLU52" s="4"/>
      <c r="GLV52" s="4"/>
      <c r="GLW52" s="4"/>
      <c r="GLX52" s="4"/>
      <c r="GLY52" s="4"/>
      <c r="GLZ52" s="4"/>
      <c r="GMA52" s="4"/>
      <c r="GMB52" s="4"/>
      <c r="GMC52" s="4"/>
      <c r="GMD52" s="4"/>
      <c r="GME52" s="4"/>
      <c r="GMF52" s="4"/>
      <c r="GMG52" s="4"/>
      <c r="GMH52" s="4"/>
      <c r="GMI52" s="4"/>
      <c r="GMJ52" s="4"/>
      <c r="GMK52" s="4"/>
      <c r="GML52" s="4"/>
      <c r="GMM52" s="4"/>
      <c r="GMN52" s="4"/>
      <c r="GMO52" s="4"/>
      <c r="GMP52" s="4"/>
      <c r="GMQ52" s="4"/>
      <c r="GMR52" s="4"/>
      <c r="GMS52" s="4"/>
      <c r="GMT52" s="4"/>
      <c r="GMU52" s="4"/>
      <c r="GMV52" s="4"/>
      <c r="GMW52" s="4"/>
      <c r="GMX52" s="4"/>
      <c r="GMY52" s="4"/>
      <c r="GMZ52" s="4"/>
      <c r="GNA52" s="4"/>
      <c r="GNB52" s="4"/>
      <c r="GNC52" s="4"/>
      <c r="GND52" s="4"/>
      <c r="GNE52" s="4"/>
      <c r="GNF52" s="4"/>
      <c r="GNG52" s="4"/>
      <c r="GNH52" s="4"/>
      <c r="GNI52" s="4"/>
      <c r="GNJ52" s="4"/>
      <c r="GNK52" s="4"/>
      <c r="GNL52" s="4"/>
      <c r="GNM52" s="4"/>
      <c r="GNN52" s="4"/>
      <c r="GNO52" s="4"/>
      <c r="GNP52" s="4"/>
      <c r="GNQ52" s="4"/>
      <c r="GNR52" s="4"/>
      <c r="GNS52" s="4"/>
      <c r="GNT52" s="4"/>
      <c r="GNU52" s="4"/>
      <c r="GNV52" s="4"/>
      <c r="GNW52" s="4"/>
      <c r="GNX52" s="4"/>
      <c r="GNY52" s="4"/>
      <c r="GNZ52" s="4"/>
      <c r="GOA52" s="4"/>
      <c r="GOB52" s="4"/>
      <c r="GOC52" s="4"/>
      <c r="GOD52" s="4"/>
      <c r="GOE52" s="4"/>
      <c r="GOF52" s="4"/>
      <c r="GOG52" s="4"/>
      <c r="GOH52" s="4"/>
      <c r="GOI52" s="4"/>
      <c r="GOJ52" s="4"/>
      <c r="GOK52" s="4"/>
      <c r="GOL52" s="4"/>
      <c r="GOM52" s="4"/>
      <c r="GON52" s="4"/>
      <c r="GOO52" s="4"/>
      <c r="GOP52" s="4"/>
      <c r="GOQ52" s="4"/>
      <c r="GOR52" s="4"/>
      <c r="GOS52" s="4"/>
      <c r="GOT52" s="4"/>
      <c r="GOU52" s="4"/>
      <c r="GOV52" s="4"/>
      <c r="GOW52" s="4"/>
      <c r="GOX52" s="4"/>
      <c r="GOY52" s="4"/>
      <c r="GOZ52" s="4"/>
      <c r="GPA52" s="4"/>
      <c r="GPB52" s="4"/>
      <c r="GPC52" s="4"/>
      <c r="GPD52" s="4"/>
      <c r="GPE52" s="4"/>
      <c r="GPF52" s="4"/>
      <c r="GPG52" s="4"/>
      <c r="GPH52" s="4"/>
      <c r="GPI52" s="4"/>
      <c r="GPJ52" s="4"/>
      <c r="GPK52" s="4"/>
      <c r="GPL52" s="4"/>
      <c r="GPM52" s="4"/>
      <c r="GPN52" s="4"/>
      <c r="GPO52" s="4"/>
      <c r="GPP52" s="4"/>
      <c r="GPQ52" s="4"/>
      <c r="GPR52" s="4"/>
      <c r="GPS52" s="4"/>
      <c r="GPT52" s="4"/>
      <c r="GPU52" s="4"/>
      <c r="GPV52" s="4"/>
      <c r="GPW52" s="4"/>
      <c r="GPX52" s="4"/>
      <c r="GPY52" s="4"/>
      <c r="GPZ52" s="4"/>
      <c r="GQA52" s="4"/>
      <c r="GQB52" s="4"/>
      <c r="GQC52" s="4"/>
      <c r="GQD52" s="4"/>
      <c r="GQE52" s="4"/>
      <c r="GQF52" s="4"/>
      <c r="GQG52" s="4"/>
      <c r="GQH52" s="4"/>
      <c r="GQI52" s="4"/>
      <c r="GQJ52" s="4"/>
      <c r="GQK52" s="4"/>
      <c r="GQL52" s="4"/>
      <c r="GQM52" s="4"/>
      <c r="GQN52" s="4"/>
      <c r="GQO52" s="4"/>
      <c r="GQP52" s="4"/>
      <c r="GQQ52" s="4"/>
      <c r="GQR52" s="4"/>
      <c r="GQS52" s="4"/>
      <c r="GQT52" s="4"/>
      <c r="GQU52" s="4"/>
      <c r="GQV52" s="4"/>
      <c r="GQW52" s="4"/>
      <c r="GQX52" s="4"/>
      <c r="GQY52" s="4"/>
      <c r="GQZ52" s="4"/>
      <c r="GRA52" s="4"/>
      <c r="GRB52" s="4"/>
      <c r="GRC52" s="4"/>
      <c r="GRD52" s="4"/>
      <c r="GRE52" s="4"/>
      <c r="GRF52" s="4"/>
      <c r="GRG52" s="4"/>
      <c r="GRH52" s="4"/>
      <c r="GRI52" s="4"/>
      <c r="GRJ52" s="4"/>
      <c r="GRK52" s="4"/>
      <c r="GRL52" s="4"/>
      <c r="GRM52" s="4"/>
      <c r="GRN52" s="4"/>
      <c r="GRO52" s="4"/>
      <c r="GRP52" s="4"/>
      <c r="GRQ52" s="4"/>
      <c r="GRR52" s="4"/>
      <c r="GRS52" s="4"/>
      <c r="GRT52" s="4"/>
      <c r="GRU52" s="4"/>
      <c r="GRV52" s="4"/>
      <c r="GRW52" s="4"/>
      <c r="GRX52" s="4"/>
      <c r="GRY52" s="4"/>
      <c r="GRZ52" s="4"/>
      <c r="GSA52" s="4"/>
      <c r="GSB52" s="4"/>
      <c r="GSC52" s="4"/>
      <c r="GSD52" s="4"/>
      <c r="GSE52" s="4"/>
      <c r="GSF52" s="4"/>
      <c r="GSG52" s="4"/>
      <c r="GSH52" s="4"/>
      <c r="GSI52" s="4"/>
      <c r="GSJ52" s="4"/>
      <c r="GSK52" s="4"/>
      <c r="GSL52" s="4"/>
      <c r="GSM52" s="4"/>
      <c r="GSN52" s="4"/>
      <c r="GSO52" s="4"/>
      <c r="GSP52" s="4"/>
      <c r="GSQ52" s="4"/>
      <c r="GSR52" s="4"/>
      <c r="GSS52" s="4"/>
      <c r="GST52" s="4"/>
      <c r="GSU52" s="4"/>
      <c r="GSV52" s="4"/>
      <c r="GSW52" s="4"/>
      <c r="GSX52" s="4"/>
      <c r="GSY52" s="4"/>
      <c r="GSZ52" s="4"/>
      <c r="GTA52" s="4"/>
      <c r="GTB52" s="4"/>
      <c r="GTC52" s="4"/>
      <c r="GTD52" s="4"/>
      <c r="GTE52" s="4"/>
      <c r="GTF52" s="4"/>
      <c r="GTG52" s="4"/>
      <c r="GTH52" s="4"/>
      <c r="GTI52" s="4"/>
      <c r="GTJ52" s="4"/>
      <c r="GTK52" s="4"/>
      <c r="GTL52" s="4"/>
      <c r="GTM52" s="4"/>
      <c r="GTN52" s="4"/>
      <c r="GTO52" s="4"/>
      <c r="GTP52" s="4"/>
      <c r="GTQ52" s="4"/>
      <c r="GTR52" s="4"/>
      <c r="GTS52" s="4"/>
      <c r="GTT52" s="4"/>
      <c r="GTU52" s="4"/>
      <c r="GTV52" s="4"/>
      <c r="GTW52" s="4"/>
      <c r="GTX52" s="4"/>
      <c r="GTY52" s="4"/>
      <c r="GTZ52" s="4"/>
      <c r="GUA52" s="4"/>
      <c r="GUB52" s="4"/>
      <c r="GUC52" s="4"/>
      <c r="GUD52" s="4"/>
      <c r="GUE52" s="4"/>
      <c r="GUF52" s="4"/>
      <c r="GUG52" s="4"/>
      <c r="GUH52" s="4"/>
      <c r="GUI52" s="4"/>
      <c r="GUJ52" s="4"/>
      <c r="GUK52" s="4"/>
      <c r="GUL52" s="4"/>
      <c r="GUM52" s="4"/>
      <c r="GUN52" s="4"/>
      <c r="GUO52" s="4"/>
      <c r="GUP52" s="4"/>
      <c r="GUQ52" s="4"/>
      <c r="GUR52" s="4"/>
      <c r="GUS52" s="4"/>
      <c r="GUT52" s="4"/>
      <c r="GUU52" s="4"/>
      <c r="GUV52" s="4"/>
      <c r="GUW52" s="4"/>
      <c r="GUX52" s="4"/>
      <c r="GUY52" s="4"/>
      <c r="GUZ52" s="4"/>
      <c r="GVA52" s="4"/>
      <c r="GVB52" s="4"/>
      <c r="GVC52" s="4"/>
      <c r="GVD52" s="4"/>
      <c r="GVE52" s="4"/>
      <c r="GVF52" s="4"/>
      <c r="GVG52" s="4"/>
      <c r="GVH52" s="4"/>
      <c r="GVI52" s="4"/>
      <c r="GVJ52" s="4"/>
      <c r="GVK52" s="4"/>
      <c r="GVL52" s="4"/>
      <c r="GVM52" s="4"/>
      <c r="GVN52" s="4"/>
      <c r="GVO52" s="4"/>
      <c r="GVP52" s="4"/>
      <c r="GVQ52" s="4"/>
      <c r="GVR52" s="4"/>
      <c r="GVS52" s="4"/>
      <c r="GVT52" s="4"/>
      <c r="GVU52" s="4"/>
      <c r="GVV52" s="4"/>
      <c r="GVW52" s="4"/>
      <c r="GVX52" s="4"/>
      <c r="GVY52" s="4"/>
      <c r="GVZ52" s="4"/>
      <c r="GWA52" s="4"/>
      <c r="GWB52" s="4"/>
      <c r="GWC52" s="4"/>
      <c r="GWD52" s="4"/>
      <c r="GWE52" s="4"/>
      <c r="GWF52" s="4"/>
      <c r="GWG52" s="4"/>
      <c r="GWH52" s="4"/>
      <c r="GWI52" s="4"/>
      <c r="GWJ52" s="4"/>
      <c r="GWK52" s="4"/>
      <c r="GWL52" s="4"/>
      <c r="GWM52" s="4"/>
      <c r="GWN52" s="4"/>
      <c r="GWO52" s="4"/>
      <c r="GWP52" s="4"/>
      <c r="GWQ52" s="4"/>
      <c r="GWR52" s="4"/>
      <c r="GWS52" s="4"/>
      <c r="GWT52" s="4"/>
      <c r="GWU52" s="4"/>
      <c r="GWV52" s="4"/>
      <c r="GWW52" s="4"/>
      <c r="GWX52" s="4"/>
      <c r="GWY52" s="4"/>
      <c r="GWZ52" s="4"/>
      <c r="GXA52" s="4"/>
      <c r="GXB52" s="4"/>
      <c r="GXC52" s="4"/>
      <c r="GXD52" s="4"/>
      <c r="GXE52" s="4"/>
      <c r="GXF52" s="4"/>
      <c r="GXG52" s="4"/>
      <c r="GXH52" s="4"/>
      <c r="GXI52" s="4"/>
      <c r="GXJ52" s="4"/>
      <c r="GXK52" s="4"/>
      <c r="GXL52" s="4"/>
      <c r="GXM52" s="4"/>
      <c r="GXN52" s="4"/>
      <c r="GXO52" s="4"/>
      <c r="GXP52" s="4"/>
      <c r="GXQ52" s="4"/>
      <c r="GXR52" s="4"/>
      <c r="GXS52" s="4"/>
      <c r="GXT52" s="4"/>
      <c r="GXU52" s="4"/>
      <c r="GXV52" s="4"/>
      <c r="GXW52" s="4"/>
      <c r="GXX52" s="4"/>
      <c r="GXY52" s="4"/>
      <c r="GXZ52" s="4"/>
      <c r="GYA52" s="4"/>
      <c r="GYB52" s="4"/>
      <c r="GYC52" s="4"/>
      <c r="GYD52" s="4"/>
      <c r="GYE52" s="4"/>
      <c r="GYF52" s="4"/>
      <c r="GYG52" s="4"/>
      <c r="GYH52" s="4"/>
      <c r="GYI52" s="4"/>
      <c r="GYJ52" s="4"/>
      <c r="GYK52" s="4"/>
      <c r="GYL52" s="4"/>
      <c r="GYM52" s="4"/>
      <c r="GYN52" s="4"/>
      <c r="GYO52" s="4"/>
      <c r="GYP52" s="4"/>
      <c r="GYQ52" s="4"/>
      <c r="GYR52" s="4"/>
      <c r="GYS52" s="4"/>
      <c r="GYT52" s="4"/>
      <c r="GYU52" s="4"/>
      <c r="GYV52" s="4"/>
      <c r="GYW52" s="4"/>
      <c r="GYX52" s="4"/>
      <c r="GYY52" s="4"/>
      <c r="GYZ52" s="4"/>
      <c r="GZA52" s="4"/>
      <c r="GZB52" s="4"/>
      <c r="GZC52" s="4"/>
      <c r="GZD52" s="4"/>
      <c r="GZE52" s="4"/>
      <c r="GZF52" s="4"/>
      <c r="GZG52" s="4"/>
      <c r="GZH52" s="4"/>
      <c r="GZI52" s="4"/>
      <c r="GZJ52" s="4"/>
      <c r="GZK52" s="4"/>
      <c r="GZL52" s="4"/>
      <c r="GZM52" s="4"/>
      <c r="GZN52" s="4"/>
      <c r="GZO52" s="4"/>
      <c r="GZP52" s="4"/>
      <c r="GZQ52" s="4"/>
      <c r="GZR52" s="4"/>
      <c r="GZS52" s="4"/>
      <c r="GZT52" s="4"/>
      <c r="GZU52" s="4"/>
      <c r="GZV52" s="4"/>
      <c r="GZW52" s="4"/>
      <c r="GZX52" s="4"/>
      <c r="GZY52" s="4"/>
      <c r="GZZ52" s="4"/>
      <c r="HAA52" s="4"/>
      <c r="HAB52" s="4"/>
      <c r="HAC52" s="4"/>
      <c r="HAD52" s="4"/>
      <c r="HAE52" s="4"/>
      <c r="HAF52" s="4"/>
      <c r="HAG52" s="4"/>
      <c r="HAH52" s="4"/>
      <c r="HAI52" s="4"/>
      <c r="HAJ52" s="4"/>
      <c r="HAK52" s="4"/>
      <c r="HAL52" s="4"/>
      <c r="HAM52" s="4"/>
      <c r="HAN52" s="4"/>
      <c r="HAO52" s="4"/>
      <c r="HAP52" s="4"/>
      <c r="HAQ52" s="4"/>
      <c r="HAR52" s="4"/>
      <c r="HAS52" s="4"/>
      <c r="HAT52" s="4"/>
      <c r="HAU52" s="4"/>
      <c r="HAV52" s="4"/>
      <c r="HAW52" s="4"/>
      <c r="HAX52" s="4"/>
      <c r="HAY52" s="4"/>
      <c r="HAZ52" s="4"/>
      <c r="HBA52" s="4"/>
      <c r="HBB52" s="4"/>
      <c r="HBC52" s="4"/>
      <c r="HBD52" s="4"/>
      <c r="HBE52" s="4"/>
      <c r="HBF52" s="4"/>
      <c r="HBG52" s="4"/>
      <c r="HBH52" s="4"/>
      <c r="HBI52" s="4"/>
      <c r="HBJ52" s="4"/>
      <c r="HBK52" s="4"/>
      <c r="HBL52" s="4"/>
      <c r="HBM52" s="4"/>
      <c r="HBN52" s="4"/>
      <c r="HBO52" s="4"/>
      <c r="HBP52" s="4"/>
      <c r="HBQ52" s="4"/>
      <c r="HBR52" s="4"/>
      <c r="HBS52" s="4"/>
      <c r="HBT52" s="4"/>
      <c r="HBU52" s="4"/>
      <c r="HBV52" s="4"/>
      <c r="HBW52" s="4"/>
      <c r="HBX52" s="4"/>
      <c r="HBY52" s="4"/>
      <c r="HBZ52" s="4"/>
      <c r="HCA52" s="4"/>
      <c r="HCB52" s="4"/>
      <c r="HCC52" s="4"/>
      <c r="HCD52" s="4"/>
      <c r="HCE52" s="4"/>
      <c r="HCF52" s="4"/>
      <c r="HCG52" s="4"/>
      <c r="HCH52" s="4"/>
      <c r="HCI52" s="4"/>
      <c r="HCJ52" s="4"/>
      <c r="HCK52" s="4"/>
      <c r="HCL52" s="4"/>
      <c r="HCM52" s="4"/>
      <c r="HCN52" s="4"/>
      <c r="HCO52" s="4"/>
      <c r="HCP52" s="4"/>
      <c r="HCQ52" s="4"/>
      <c r="HCR52" s="4"/>
      <c r="HCS52" s="4"/>
      <c r="HCT52" s="4"/>
      <c r="HCU52" s="4"/>
      <c r="HCV52" s="4"/>
      <c r="HCW52" s="4"/>
      <c r="HCX52" s="4"/>
      <c r="HCY52" s="4"/>
      <c r="HCZ52" s="4"/>
      <c r="HDA52" s="4"/>
      <c r="HDB52" s="4"/>
      <c r="HDC52" s="4"/>
      <c r="HDD52" s="4"/>
      <c r="HDE52" s="4"/>
      <c r="HDF52" s="4"/>
      <c r="HDG52" s="4"/>
      <c r="HDH52" s="4"/>
      <c r="HDI52" s="4"/>
      <c r="HDJ52" s="4"/>
      <c r="HDK52" s="4"/>
      <c r="HDL52" s="4"/>
      <c r="HDM52" s="4"/>
      <c r="HDN52" s="4"/>
      <c r="HDO52" s="4"/>
      <c r="HDP52" s="4"/>
      <c r="HDQ52" s="4"/>
      <c r="HDR52" s="4"/>
      <c r="HDS52" s="4"/>
      <c r="HDT52" s="4"/>
      <c r="HDU52" s="4"/>
      <c r="HDV52" s="4"/>
      <c r="HDW52" s="4"/>
      <c r="HDX52" s="4"/>
      <c r="HDY52" s="4"/>
      <c r="HDZ52" s="4"/>
      <c r="HEA52" s="4"/>
      <c r="HEB52" s="4"/>
      <c r="HEC52" s="4"/>
      <c r="HED52" s="4"/>
      <c r="HEE52" s="4"/>
      <c r="HEF52" s="4"/>
      <c r="HEG52" s="4"/>
      <c r="HEH52" s="4"/>
      <c r="HEI52" s="4"/>
      <c r="HEJ52" s="4"/>
      <c r="HEK52" s="4"/>
      <c r="HEL52" s="4"/>
      <c r="HEM52" s="4"/>
      <c r="HEN52" s="4"/>
      <c r="HEO52" s="4"/>
      <c r="HEP52" s="4"/>
      <c r="HEQ52" s="4"/>
      <c r="HER52" s="4"/>
      <c r="HES52" s="4"/>
      <c r="HET52" s="4"/>
      <c r="HEU52" s="4"/>
      <c r="HEV52" s="4"/>
      <c r="HEW52" s="4"/>
      <c r="HEX52" s="4"/>
      <c r="HEY52" s="4"/>
      <c r="HEZ52" s="4"/>
      <c r="HFA52" s="4"/>
      <c r="HFB52" s="4"/>
      <c r="HFC52" s="4"/>
      <c r="HFD52" s="4"/>
      <c r="HFE52" s="4"/>
      <c r="HFF52" s="4"/>
      <c r="HFG52" s="4"/>
      <c r="HFH52" s="4"/>
      <c r="HFI52" s="4"/>
      <c r="HFJ52" s="4"/>
      <c r="HFK52" s="4"/>
      <c r="HFL52" s="4"/>
      <c r="HFM52" s="4"/>
      <c r="HFN52" s="4"/>
      <c r="HFO52" s="4"/>
      <c r="HFP52" s="4"/>
      <c r="HFQ52" s="4"/>
      <c r="HFR52" s="4"/>
      <c r="HFS52" s="4"/>
      <c r="HFT52" s="4"/>
      <c r="HFU52" s="4"/>
      <c r="HFV52" s="4"/>
      <c r="HFW52" s="4"/>
      <c r="HFX52" s="4"/>
      <c r="HFY52" s="4"/>
      <c r="HFZ52" s="4"/>
      <c r="HGA52" s="4"/>
      <c r="HGB52" s="4"/>
      <c r="HGC52" s="4"/>
      <c r="HGD52" s="4"/>
      <c r="HGE52" s="4"/>
      <c r="HGF52" s="4"/>
      <c r="HGG52" s="4"/>
      <c r="HGH52" s="4"/>
      <c r="HGI52" s="4"/>
      <c r="HGJ52" s="4"/>
      <c r="HGK52" s="4"/>
      <c r="HGL52" s="4"/>
      <c r="HGM52" s="4"/>
      <c r="HGN52" s="4"/>
      <c r="HGO52" s="4"/>
      <c r="HGP52" s="4"/>
      <c r="HGQ52" s="4"/>
      <c r="HGR52" s="4"/>
      <c r="HGS52" s="4"/>
      <c r="HGT52" s="4"/>
      <c r="HGU52" s="4"/>
      <c r="HGV52" s="4"/>
      <c r="HGW52" s="4"/>
      <c r="HGX52" s="4"/>
      <c r="HGY52" s="4"/>
      <c r="HGZ52" s="4"/>
      <c r="HHA52" s="4"/>
      <c r="HHB52" s="4"/>
      <c r="HHC52" s="4"/>
      <c r="HHD52" s="4"/>
      <c r="HHE52" s="4"/>
      <c r="HHF52" s="4"/>
      <c r="HHG52" s="4"/>
      <c r="HHH52" s="4"/>
      <c r="HHI52" s="4"/>
      <c r="HHJ52" s="4"/>
      <c r="HHK52" s="4"/>
      <c r="HHL52" s="4"/>
      <c r="HHM52" s="4"/>
      <c r="HHN52" s="4"/>
      <c r="HHO52" s="4"/>
      <c r="HHP52" s="4"/>
      <c r="HHQ52" s="4"/>
      <c r="HHR52" s="4"/>
      <c r="HHS52" s="4"/>
      <c r="HHT52" s="4"/>
      <c r="HHU52" s="4"/>
      <c r="HHV52" s="4"/>
      <c r="HHW52" s="4"/>
      <c r="HHX52" s="4"/>
      <c r="HHY52" s="4"/>
      <c r="HHZ52" s="4"/>
      <c r="HIA52" s="4"/>
      <c r="HIB52" s="4"/>
      <c r="HIC52" s="4"/>
      <c r="HID52" s="4"/>
      <c r="HIE52" s="4"/>
      <c r="HIF52" s="4"/>
      <c r="HIG52" s="4"/>
      <c r="HIH52" s="4"/>
      <c r="HII52" s="4"/>
      <c r="HIJ52" s="4"/>
      <c r="HIK52" s="4"/>
      <c r="HIL52" s="4"/>
      <c r="HIM52" s="4"/>
      <c r="HIN52" s="4"/>
      <c r="HIO52" s="4"/>
      <c r="HIP52" s="4"/>
      <c r="HIQ52" s="4"/>
      <c r="HIR52" s="4"/>
      <c r="HIS52" s="4"/>
      <c r="HIT52" s="4"/>
      <c r="HIU52" s="4"/>
      <c r="HIV52" s="4"/>
      <c r="HIW52" s="4"/>
      <c r="HIX52" s="4"/>
      <c r="HIY52" s="4"/>
      <c r="HIZ52" s="4"/>
      <c r="HJA52" s="4"/>
      <c r="HJB52" s="4"/>
      <c r="HJC52" s="4"/>
      <c r="HJD52" s="4"/>
      <c r="HJE52" s="4"/>
      <c r="HJF52" s="4"/>
      <c r="HJG52" s="4"/>
      <c r="HJH52" s="4"/>
      <c r="HJI52" s="4"/>
      <c r="HJJ52" s="4"/>
      <c r="HJK52" s="4"/>
      <c r="HJL52" s="4"/>
      <c r="HJM52" s="4"/>
      <c r="HJN52" s="4"/>
      <c r="HJO52" s="4"/>
      <c r="HJP52" s="4"/>
      <c r="HJQ52" s="4"/>
      <c r="HJR52" s="4"/>
      <c r="HJS52" s="4"/>
      <c r="HJT52" s="4"/>
      <c r="HJU52" s="4"/>
      <c r="HJV52" s="4"/>
      <c r="HJW52" s="4"/>
      <c r="HJX52" s="4"/>
      <c r="HJY52" s="4"/>
      <c r="HJZ52" s="4"/>
      <c r="HKA52" s="4"/>
      <c r="HKB52" s="4"/>
      <c r="HKC52" s="4"/>
      <c r="HKD52" s="4"/>
      <c r="HKE52" s="4"/>
      <c r="HKF52" s="4"/>
      <c r="HKG52" s="4"/>
      <c r="HKH52" s="4"/>
      <c r="HKI52" s="4"/>
      <c r="HKJ52" s="4"/>
      <c r="HKK52" s="4"/>
      <c r="HKL52" s="4"/>
      <c r="HKM52" s="4"/>
      <c r="HKN52" s="4"/>
      <c r="HKO52" s="4"/>
      <c r="HKP52" s="4"/>
      <c r="HKQ52" s="4"/>
      <c r="HKR52" s="4"/>
      <c r="HKS52" s="4"/>
      <c r="HKT52" s="4"/>
      <c r="HKU52" s="4"/>
      <c r="HKV52" s="4"/>
      <c r="HKW52" s="4"/>
      <c r="HKX52" s="4"/>
      <c r="HKY52" s="4"/>
      <c r="HKZ52" s="4"/>
      <c r="HLA52" s="4"/>
      <c r="HLB52" s="4"/>
      <c r="HLC52" s="4"/>
      <c r="HLD52" s="4"/>
      <c r="HLE52" s="4"/>
      <c r="HLF52" s="4"/>
      <c r="HLG52" s="4"/>
      <c r="HLH52" s="4"/>
      <c r="HLI52" s="4"/>
      <c r="HLJ52" s="4"/>
      <c r="HLK52" s="4"/>
      <c r="HLL52" s="4"/>
      <c r="HLM52" s="4"/>
      <c r="HLN52" s="4"/>
      <c r="HLO52" s="4"/>
      <c r="HLP52" s="4"/>
      <c r="HLQ52" s="4"/>
      <c r="HLR52" s="4"/>
      <c r="HLS52" s="4"/>
      <c r="HLT52" s="4"/>
      <c r="HLU52" s="4"/>
      <c r="HLV52" s="4"/>
      <c r="HLW52" s="4"/>
      <c r="HLX52" s="4"/>
      <c r="HLY52" s="4"/>
      <c r="HLZ52" s="4"/>
      <c r="HMA52" s="4"/>
      <c r="HMB52" s="4"/>
      <c r="HMC52" s="4"/>
      <c r="HMD52" s="4"/>
      <c r="HME52" s="4"/>
      <c r="HMF52" s="4"/>
      <c r="HMG52" s="4"/>
      <c r="HMH52" s="4"/>
      <c r="HMI52" s="4"/>
      <c r="HMJ52" s="4"/>
      <c r="HMK52" s="4"/>
      <c r="HML52" s="4"/>
      <c r="HMM52" s="4"/>
      <c r="HMN52" s="4"/>
      <c r="HMO52" s="4"/>
      <c r="HMP52" s="4"/>
      <c r="HMQ52" s="4"/>
      <c r="HMR52" s="4"/>
      <c r="HMS52" s="4"/>
      <c r="HMT52" s="4"/>
      <c r="HMU52" s="4"/>
      <c r="HMV52" s="4"/>
      <c r="HMW52" s="4"/>
      <c r="HMX52" s="4"/>
      <c r="HMY52" s="4"/>
      <c r="HMZ52" s="4"/>
      <c r="HNA52" s="4"/>
      <c r="HNB52" s="4"/>
      <c r="HNC52" s="4"/>
      <c r="HND52" s="4"/>
      <c r="HNE52" s="4"/>
      <c r="HNF52" s="4"/>
      <c r="HNG52" s="4"/>
      <c r="HNH52" s="4"/>
      <c r="HNI52" s="4"/>
      <c r="HNJ52" s="4"/>
      <c r="HNK52" s="4"/>
      <c r="HNL52" s="4"/>
      <c r="HNM52" s="4"/>
      <c r="HNN52" s="4"/>
      <c r="HNO52" s="4"/>
      <c r="HNP52" s="4"/>
      <c r="HNQ52" s="4"/>
      <c r="HNR52" s="4"/>
      <c r="HNS52" s="4"/>
      <c r="HNT52" s="4"/>
      <c r="HNU52" s="4"/>
      <c r="HNV52" s="4"/>
      <c r="HNW52" s="4"/>
      <c r="HNX52" s="4"/>
      <c r="HNY52" s="4"/>
      <c r="HNZ52" s="4"/>
      <c r="HOA52" s="4"/>
      <c r="HOB52" s="4"/>
      <c r="HOC52" s="4"/>
      <c r="HOD52" s="4"/>
      <c r="HOE52" s="4"/>
      <c r="HOF52" s="4"/>
      <c r="HOG52" s="4"/>
      <c r="HOH52" s="4"/>
      <c r="HOI52" s="4"/>
      <c r="HOJ52" s="4"/>
      <c r="HOK52" s="4"/>
      <c r="HOL52" s="4"/>
      <c r="HOM52" s="4"/>
      <c r="HON52" s="4"/>
      <c r="HOO52" s="4"/>
      <c r="HOP52" s="4"/>
      <c r="HOQ52" s="4"/>
      <c r="HOR52" s="4"/>
      <c r="HOS52" s="4"/>
      <c r="HOT52" s="4"/>
      <c r="HOU52" s="4"/>
      <c r="HOV52" s="4"/>
      <c r="HOW52" s="4"/>
      <c r="HOX52" s="4"/>
      <c r="HOY52" s="4"/>
      <c r="HOZ52" s="4"/>
      <c r="HPA52" s="4"/>
      <c r="HPB52" s="4"/>
      <c r="HPC52" s="4"/>
      <c r="HPD52" s="4"/>
      <c r="HPE52" s="4"/>
      <c r="HPF52" s="4"/>
      <c r="HPG52" s="4"/>
      <c r="HPH52" s="4"/>
      <c r="HPI52" s="4"/>
      <c r="HPJ52" s="4"/>
      <c r="HPK52" s="4"/>
      <c r="HPL52" s="4"/>
      <c r="HPM52" s="4"/>
      <c r="HPN52" s="4"/>
      <c r="HPO52" s="4"/>
      <c r="HPP52" s="4"/>
      <c r="HPQ52" s="4"/>
      <c r="HPR52" s="4"/>
      <c r="HPS52" s="4"/>
      <c r="HPT52" s="4"/>
      <c r="HPU52" s="4"/>
      <c r="HPV52" s="4"/>
      <c r="HPW52" s="4"/>
      <c r="HPX52" s="4"/>
      <c r="HPY52" s="4"/>
      <c r="HPZ52" s="4"/>
      <c r="HQA52" s="4"/>
      <c r="HQB52" s="4"/>
      <c r="HQC52" s="4"/>
      <c r="HQD52" s="4"/>
      <c r="HQE52" s="4"/>
      <c r="HQF52" s="4"/>
      <c r="HQG52" s="4"/>
      <c r="HQH52" s="4"/>
      <c r="HQI52" s="4"/>
      <c r="HQJ52" s="4"/>
      <c r="HQK52" s="4"/>
      <c r="HQL52" s="4"/>
      <c r="HQM52" s="4"/>
      <c r="HQN52" s="4"/>
      <c r="HQO52" s="4"/>
      <c r="HQP52" s="4"/>
      <c r="HQQ52" s="4"/>
      <c r="HQR52" s="4"/>
      <c r="HQS52" s="4"/>
      <c r="HQT52" s="4"/>
      <c r="HQU52" s="4"/>
      <c r="HQV52" s="4"/>
      <c r="HQW52" s="4"/>
      <c r="HQX52" s="4"/>
      <c r="HQY52" s="4"/>
      <c r="HQZ52" s="4"/>
      <c r="HRA52" s="4"/>
      <c r="HRB52" s="4"/>
      <c r="HRC52" s="4"/>
      <c r="HRD52" s="4"/>
      <c r="HRE52" s="4"/>
      <c r="HRF52" s="4"/>
      <c r="HRG52" s="4"/>
      <c r="HRH52" s="4"/>
      <c r="HRI52" s="4"/>
      <c r="HRJ52" s="4"/>
      <c r="HRK52" s="4"/>
      <c r="HRL52" s="4"/>
      <c r="HRM52" s="4"/>
      <c r="HRN52" s="4"/>
      <c r="HRO52" s="4"/>
      <c r="HRP52" s="4"/>
      <c r="HRQ52" s="4"/>
      <c r="HRR52" s="4"/>
      <c r="HRS52" s="4"/>
      <c r="HRT52" s="4"/>
      <c r="HRU52" s="4"/>
      <c r="HRV52" s="4"/>
      <c r="HRW52" s="4"/>
      <c r="HRX52" s="4"/>
      <c r="HRY52" s="4"/>
      <c r="HRZ52" s="4"/>
      <c r="HSA52" s="4"/>
      <c r="HSB52" s="4"/>
      <c r="HSC52" s="4"/>
      <c r="HSD52" s="4"/>
      <c r="HSE52" s="4"/>
      <c r="HSF52" s="4"/>
      <c r="HSG52" s="4"/>
      <c r="HSH52" s="4"/>
      <c r="HSI52" s="4"/>
      <c r="HSJ52" s="4"/>
      <c r="HSK52" s="4"/>
      <c r="HSL52" s="4"/>
      <c r="HSM52" s="4"/>
      <c r="HSN52" s="4"/>
      <c r="HSO52" s="4"/>
      <c r="HSP52" s="4"/>
      <c r="HSQ52" s="4"/>
      <c r="HSR52" s="4"/>
      <c r="HSS52" s="4"/>
      <c r="HST52" s="4"/>
      <c r="HSU52" s="4"/>
      <c r="HSV52" s="4"/>
      <c r="HSW52" s="4"/>
      <c r="HSX52" s="4"/>
      <c r="HSY52" s="4"/>
      <c r="HSZ52" s="4"/>
      <c r="HTA52" s="4"/>
      <c r="HTB52" s="4"/>
      <c r="HTC52" s="4"/>
      <c r="HTD52" s="4"/>
      <c r="HTE52" s="4"/>
      <c r="HTF52" s="4"/>
      <c r="HTG52" s="4"/>
      <c r="HTH52" s="4"/>
      <c r="HTI52" s="4"/>
      <c r="HTJ52" s="4"/>
      <c r="HTK52" s="4"/>
      <c r="HTL52" s="4"/>
      <c r="HTM52" s="4"/>
      <c r="HTN52" s="4"/>
      <c r="HTO52" s="4"/>
      <c r="HTP52" s="4"/>
      <c r="HTQ52" s="4"/>
      <c r="HTR52" s="4"/>
      <c r="HTS52" s="4"/>
      <c r="HTT52" s="4"/>
      <c r="HTU52" s="4"/>
      <c r="HTV52" s="4"/>
      <c r="HTW52" s="4"/>
      <c r="HTX52" s="4"/>
      <c r="HTY52" s="4"/>
      <c r="HTZ52" s="4"/>
      <c r="HUA52" s="4"/>
      <c r="HUB52" s="4"/>
      <c r="HUC52" s="4"/>
      <c r="HUD52" s="4"/>
      <c r="HUE52" s="4"/>
      <c r="HUF52" s="4"/>
      <c r="HUG52" s="4"/>
      <c r="HUH52" s="4"/>
      <c r="HUI52" s="4"/>
      <c r="HUJ52" s="4"/>
      <c r="HUK52" s="4"/>
      <c r="HUL52" s="4"/>
      <c r="HUM52" s="4"/>
      <c r="HUN52" s="4"/>
      <c r="HUO52" s="4"/>
      <c r="HUP52" s="4"/>
      <c r="HUQ52" s="4"/>
      <c r="HUR52" s="4"/>
      <c r="HUS52" s="4"/>
      <c r="HUT52" s="4"/>
      <c r="HUU52" s="4"/>
      <c r="HUV52" s="4"/>
      <c r="HUW52" s="4"/>
      <c r="HUX52" s="4"/>
      <c r="HUY52" s="4"/>
      <c r="HUZ52" s="4"/>
      <c r="HVA52" s="4"/>
      <c r="HVB52" s="4"/>
      <c r="HVC52" s="4"/>
      <c r="HVD52" s="4"/>
      <c r="HVE52" s="4"/>
      <c r="HVF52" s="4"/>
      <c r="HVG52" s="4"/>
      <c r="HVH52" s="4"/>
      <c r="HVI52" s="4"/>
      <c r="HVJ52" s="4"/>
      <c r="HVK52" s="4"/>
      <c r="HVL52" s="4"/>
      <c r="HVM52" s="4"/>
      <c r="HVN52" s="4"/>
      <c r="HVO52" s="4"/>
      <c r="HVP52" s="4"/>
      <c r="HVQ52" s="4"/>
      <c r="HVR52" s="4"/>
      <c r="HVS52" s="4"/>
      <c r="HVT52" s="4"/>
      <c r="HVU52" s="4"/>
      <c r="HVV52" s="4"/>
      <c r="HVW52" s="4"/>
      <c r="HVX52" s="4"/>
      <c r="HVY52" s="4"/>
      <c r="HVZ52" s="4"/>
      <c r="HWA52" s="4"/>
      <c r="HWB52" s="4"/>
      <c r="HWC52" s="4"/>
      <c r="HWD52" s="4"/>
      <c r="HWE52" s="4"/>
      <c r="HWF52" s="4"/>
      <c r="HWG52" s="4"/>
      <c r="HWH52" s="4"/>
      <c r="HWI52" s="4"/>
      <c r="HWJ52" s="4"/>
      <c r="HWK52" s="4"/>
      <c r="HWL52" s="4"/>
      <c r="HWM52" s="4"/>
      <c r="HWN52" s="4"/>
      <c r="HWO52" s="4"/>
      <c r="HWP52" s="4"/>
      <c r="HWQ52" s="4"/>
      <c r="HWR52" s="4"/>
      <c r="HWS52" s="4"/>
      <c r="HWT52" s="4"/>
      <c r="HWU52" s="4"/>
      <c r="HWV52" s="4"/>
      <c r="HWW52" s="4"/>
      <c r="HWX52" s="4"/>
      <c r="HWY52" s="4"/>
      <c r="HWZ52" s="4"/>
      <c r="HXA52" s="4"/>
      <c r="HXB52" s="4"/>
      <c r="HXC52" s="4"/>
      <c r="HXD52" s="4"/>
      <c r="HXE52" s="4"/>
      <c r="HXF52" s="4"/>
      <c r="HXG52" s="4"/>
      <c r="HXH52" s="4"/>
      <c r="HXI52" s="4"/>
      <c r="HXJ52" s="4"/>
      <c r="HXK52" s="4"/>
      <c r="HXL52" s="4"/>
      <c r="HXM52" s="4"/>
      <c r="HXN52" s="4"/>
      <c r="HXO52" s="4"/>
      <c r="HXP52" s="4"/>
      <c r="HXQ52" s="4"/>
      <c r="HXR52" s="4"/>
      <c r="HXS52" s="4"/>
      <c r="HXT52" s="4"/>
      <c r="HXU52" s="4"/>
      <c r="HXV52" s="4"/>
      <c r="HXW52" s="4"/>
      <c r="HXX52" s="4"/>
      <c r="HXY52" s="4"/>
      <c r="HXZ52" s="4"/>
      <c r="HYA52" s="4"/>
      <c r="HYB52" s="4"/>
      <c r="HYC52" s="4"/>
      <c r="HYD52" s="4"/>
      <c r="HYE52" s="4"/>
      <c r="HYF52" s="4"/>
      <c r="HYG52" s="4"/>
      <c r="HYH52" s="4"/>
      <c r="HYI52" s="4"/>
      <c r="HYJ52" s="4"/>
      <c r="HYK52" s="4"/>
      <c r="HYL52" s="4"/>
      <c r="HYM52" s="4"/>
      <c r="HYN52" s="4"/>
      <c r="HYO52" s="4"/>
      <c r="HYP52" s="4"/>
      <c r="HYQ52" s="4"/>
      <c r="HYR52" s="4"/>
      <c r="HYS52" s="4"/>
      <c r="HYT52" s="4"/>
      <c r="HYU52" s="4"/>
      <c r="HYV52" s="4"/>
      <c r="HYW52" s="4"/>
      <c r="HYX52" s="4"/>
      <c r="HYY52" s="4"/>
      <c r="HYZ52" s="4"/>
      <c r="HZA52" s="4"/>
      <c r="HZB52" s="4"/>
      <c r="HZC52" s="4"/>
      <c r="HZD52" s="4"/>
      <c r="HZE52" s="4"/>
      <c r="HZF52" s="4"/>
      <c r="HZG52" s="4"/>
      <c r="HZH52" s="4"/>
      <c r="HZI52" s="4"/>
      <c r="HZJ52" s="4"/>
      <c r="HZK52" s="4"/>
      <c r="HZL52" s="4"/>
      <c r="HZM52" s="4"/>
      <c r="HZN52" s="4"/>
      <c r="HZO52" s="4"/>
      <c r="HZP52" s="4"/>
      <c r="HZQ52" s="4"/>
      <c r="HZR52" s="4"/>
      <c r="HZS52" s="4"/>
      <c r="HZT52" s="4"/>
      <c r="HZU52" s="4"/>
      <c r="HZV52" s="4"/>
      <c r="HZW52" s="4"/>
      <c r="HZX52" s="4"/>
      <c r="HZY52" s="4"/>
      <c r="HZZ52" s="4"/>
      <c r="IAA52" s="4"/>
      <c r="IAB52" s="4"/>
      <c r="IAC52" s="4"/>
      <c r="IAD52" s="4"/>
      <c r="IAE52" s="4"/>
      <c r="IAF52" s="4"/>
      <c r="IAG52" s="4"/>
      <c r="IAH52" s="4"/>
      <c r="IAI52" s="4"/>
      <c r="IAJ52" s="4"/>
      <c r="IAK52" s="4"/>
      <c r="IAL52" s="4"/>
      <c r="IAM52" s="4"/>
      <c r="IAN52" s="4"/>
      <c r="IAO52" s="4"/>
      <c r="IAP52" s="4"/>
      <c r="IAQ52" s="4"/>
      <c r="IAR52" s="4"/>
      <c r="IAS52" s="4"/>
      <c r="IAT52" s="4"/>
      <c r="IAU52" s="4"/>
      <c r="IAV52" s="4"/>
      <c r="IAW52" s="4"/>
      <c r="IAX52" s="4"/>
      <c r="IAY52" s="4"/>
      <c r="IAZ52" s="4"/>
      <c r="IBA52" s="4"/>
      <c r="IBB52" s="4"/>
      <c r="IBC52" s="4"/>
      <c r="IBD52" s="4"/>
      <c r="IBE52" s="4"/>
      <c r="IBF52" s="4"/>
      <c r="IBG52" s="4"/>
      <c r="IBH52" s="4"/>
      <c r="IBI52" s="4"/>
      <c r="IBJ52" s="4"/>
      <c r="IBK52" s="4"/>
      <c r="IBL52" s="4"/>
      <c r="IBM52" s="4"/>
      <c r="IBN52" s="4"/>
      <c r="IBO52" s="4"/>
      <c r="IBP52" s="4"/>
      <c r="IBQ52" s="4"/>
      <c r="IBR52" s="4"/>
      <c r="IBS52" s="4"/>
      <c r="IBT52" s="4"/>
      <c r="IBU52" s="4"/>
      <c r="IBV52" s="4"/>
      <c r="IBW52" s="4"/>
      <c r="IBX52" s="4"/>
      <c r="IBY52" s="4"/>
      <c r="IBZ52" s="4"/>
      <c r="ICA52" s="4"/>
      <c r="ICB52" s="4"/>
      <c r="ICC52" s="4"/>
      <c r="ICD52" s="4"/>
      <c r="ICE52" s="4"/>
      <c r="ICF52" s="4"/>
      <c r="ICG52" s="4"/>
      <c r="ICH52" s="4"/>
      <c r="ICI52" s="4"/>
      <c r="ICJ52" s="4"/>
      <c r="ICK52" s="4"/>
      <c r="ICL52" s="4"/>
      <c r="ICM52" s="4"/>
      <c r="ICN52" s="4"/>
      <c r="ICO52" s="4"/>
      <c r="ICP52" s="4"/>
      <c r="ICQ52" s="4"/>
      <c r="ICR52" s="4"/>
      <c r="ICS52" s="4"/>
      <c r="ICT52" s="4"/>
      <c r="ICU52" s="4"/>
      <c r="ICV52" s="4"/>
      <c r="ICW52" s="4"/>
      <c r="ICX52" s="4"/>
      <c r="ICY52" s="4"/>
      <c r="ICZ52" s="4"/>
      <c r="IDA52" s="4"/>
      <c r="IDB52" s="4"/>
      <c r="IDC52" s="4"/>
      <c r="IDD52" s="4"/>
      <c r="IDE52" s="4"/>
      <c r="IDF52" s="4"/>
      <c r="IDG52" s="4"/>
      <c r="IDH52" s="4"/>
      <c r="IDI52" s="4"/>
      <c r="IDJ52" s="4"/>
      <c r="IDK52" s="4"/>
      <c r="IDL52" s="4"/>
      <c r="IDM52" s="4"/>
      <c r="IDN52" s="4"/>
      <c r="IDO52" s="4"/>
      <c r="IDP52" s="4"/>
      <c r="IDQ52" s="4"/>
      <c r="IDR52" s="4"/>
      <c r="IDS52" s="4"/>
      <c r="IDT52" s="4"/>
      <c r="IDU52" s="4"/>
      <c r="IDV52" s="4"/>
      <c r="IDW52" s="4"/>
      <c r="IDX52" s="4"/>
      <c r="IDY52" s="4"/>
      <c r="IDZ52" s="4"/>
      <c r="IEA52" s="4"/>
      <c r="IEB52" s="4"/>
      <c r="IEC52" s="4"/>
      <c r="IED52" s="4"/>
      <c r="IEE52" s="4"/>
      <c r="IEF52" s="4"/>
      <c r="IEG52" s="4"/>
      <c r="IEH52" s="4"/>
      <c r="IEI52" s="4"/>
      <c r="IEJ52" s="4"/>
      <c r="IEK52" s="4"/>
      <c r="IEL52" s="4"/>
      <c r="IEM52" s="4"/>
      <c r="IEN52" s="4"/>
      <c r="IEO52" s="4"/>
      <c r="IEP52" s="4"/>
      <c r="IEQ52" s="4"/>
      <c r="IER52" s="4"/>
      <c r="IES52" s="4"/>
      <c r="IET52" s="4"/>
      <c r="IEU52" s="4"/>
      <c r="IEV52" s="4"/>
      <c r="IEW52" s="4"/>
      <c r="IEX52" s="4"/>
      <c r="IEY52" s="4"/>
      <c r="IEZ52" s="4"/>
      <c r="IFA52" s="4"/>
      <c r="IFB52" s="4"/>
      <c r="IFC52" s="4"/>
      <c r="IFD52" s="4"/>
      <c r="IFE52" s="4"/>
      <c r="IFF52" s="4"/>
      <c r="IFG52" s="4"/>
      <c r="IFH52" s="4"/>
      <c r="IFI52" s="4"/>
      <c r="IFJ52" s="4"/>
      <c r="IFK52" s="4"/>
      <c r="IFL52" s="4"/>
      <c r="IFM52" s="4"/>
      <c r="IFN52" s="4"/>
      <c r="IFO52" s="4"/>
      <c r="IFP52" s="4"/>
      <c r="IFQ52" s="4"/>
      <c r="IFR52" s="4"/>
      <c r="IFS52" s="4"/>
      <c r="IFT52" s="4"/>
      <c r="IFU52" s="4"/>
      <c r="IFV52" s="4"/>
      <c r="IFW52" s="4"/>
      <c r="IFX52" s="4"/>
      <c r="IFY52" s="4"/>
      <c r="IFZ52" s="4"/>
      <c r="IGA52" s="4"/>
      <c r="IGB52" s="4"/>
      <c r="IGC52" s="4"/>
      <c r="IGD52" s="4"/>
      <c r="IGE52" s="4"/>
      <c r="IGF52" s="4"/>
      <c r="IGG52" s="4"/>
      <c r="IGH52" s="4"/>
      <c r="IGI52" s="4"/>
      <c r="IGJ52" s="4"/>
      <c r="IGK52" s="4"/>
      <c r="IGL52" s="4"/>
      <c r="IGM52" s="4"/>
      <c r="IGN52" s="4"/>
      <c r="IGO52" s="4"/>
      <c r="IGP52" s="4"/>
      <c r="IGQ52" s="4"/>
      <c r="IGR52" s="4"/>
      <c r="IGS52" s="4"/>
      <c r="IGT52" s="4"/>
      <c r="IGU52" s="4"/>
      <c r="IGV52" s="4"/>
      <c r="IGW52" s="4"/>
      <c r="IGX52" s="4"/>
      <c r="IGY52" s="4"/>
      <c r="IGZ52" s="4"/>
      <c r="IHA52" s="4"/>
      <c r="IHB52" s="4"/>
      <c r="IHC52" s="4"/>
      <c r="IHD52" s="4"/>
      <c r="IHE52" s="4"/>
      <c r="IHF52" s="4"/>
      <c r="IHG52" s="4"/>
      <c r="IHH52" s="4"/>
      <c r="IHI52" s="4"/>
      <c r="IHJ52" s="4"/>
      <c r="IHK52" s="4"/>
      <c r="IHL52" s="4"/>
      <c r="IHM52" s="4"/>
      <c r="IHN52" s="4"/>
      <c r="IHO52" s="4"/>
      <c r="IHP52" s="4"/>
      <c r="IHQ52" s="4"/>
      <c r="IHR52" s="4"/>
      <c r="IHS52" s="4"/>
      <c r="IHT52" s="4"/>
      <c r="IHU52" s="4"/>
      <c r="IHV52" s="4"/>
      <c r="IHW52" s="4"/>
      <c r="IHX52" s="4"/>
      <c r="IHY52" s="4"/>
      <c r="IHZ52" s="4"/>
      <c r="IIA52" s="4"/>
      <c r="IIB52" s="4"/>
      <c r="IIC52" s="4"/>
      <c r="IID52" s="4"/>
      <c r="IIE52" s="4"/>
      <c r="IIF52" s="4"/>
      <c r="IIG52" s="4"/>
      <c r="IIH52" s="4"/>
      <c r="III52" s="4"/>
      <c r="IIJ52" s="4"/>
      <c r="IIK52" s="4"/>
      <c r="IIL52" s="4"/>
      <c r="IIM52" s="4"/>
      <c r="IIN52" s="4"/>
      <c r="IIO52" s="4"/>
      <c r="IIP52" s="4"/>
      <c r="IIQ52" s="4"/>
      <c r="IIR52" s="4"/>
      <c r="IIS52" s="4"/>
      <c r="IIT52" s="4"/>
      <c r="IIU52" s="4"/>
      <c r="IIV52" s="4"/>
      <c r="IIW52" s="4"/>
      <c r="IIX52" s="4"/>
      <c r="IIY52" s="4"/>
      <c r="IIZ52" s="4"/>
      <c r="IJA52" s="4"/>
      <c r="IJB52" s="4"/>
      <c r="IJC52" s="4"/>
      <c r="IJD52" s="4"/>
      <c r="IJE52" s="4"/>
      <c r="IJF52" s="4"/>
      <c r="IJG52" s="4"/>
      <c r="IJH52" s="4"/>
      <c r="IJI52" s="4"/>
      <c r="IJJ52" s="4"/>
      <c r="IJK52" s="4"/>
      <c r="IJL52" s="4"/>
      <c r="IJM52" s="4"/>
      <c r="IJN52" s="4"/>
      <c r="IJO52" s="4"/>
      <c r="IJP52" s="4"/>
      <c r="IJQ52" s="4"/>
      <c r="IJR52" s="4"/>
      <c r="IJS52" s="4"/>
      <c r="IJT52" s="4"/>
      <c r="IJU52" s="4"/>
      <c r="IJV52" s="4"/>
      <c r="IJW52" s="4"/>
      <c r="IJX52" s="4"/>
      <c r="IJY52" s="4"/>
      <c r="IJZ52" s="4"/>
      <c r="IKA52" s="4"/>
      <c r="IKB52" s="4"/>
      <c r="IKC52" s="4"/>
      <c r="IKD52" s="4"/>
      <c r="IKE52" s="4"/>
      <c r="IKF52" s="4"/>
      <c r="IKG52" s="4"/>
      <c r="IKH52" s="4"/>
      <c r="IKI52" s="4"/>
      <c r="IKJ52" s="4"/>
      <c r="IKK52" s="4"/>
      <c r="IKL52" s="4"/>
      <c r="IKM52" s="4"/>
      <c r="IKN52" s="4"/>
      <c r="IKO52" s="4"/>
      <c r="IKP52" s="4"/>
      <c r="IKQ52" s="4"/>
      <c r="IKR52" s="4"/>
      <c r="IKS52" s="4"/>
      <c r="IKT52" s="4"/>
      <c r="IKU52" s="4"/>
      <c r="IKV52" s="4"/>
      <c r="IKW52" s="4"/>
      <c r="IKX52" s="4"/>
      <c r="IKY52" s="4"/>
      <c r="IKZ52" s="4"/>
      <c r="ILA52" s="4"/>
      <c r="ILB52" s="4"/>
      <c r="ILC52" s="4"/>
      <c r="ILD52" s="4"/>
      <c r="ILE52" s="4"/>
      <c r="ILF52" s="4"/>
      <c r="ILG52" s="4"/>
      <c r="ILH52" s="4"/>
      <c r="ILI52" s="4"/>
      <c r="ILJ52" s="4"/>
      <c r="ILK52" s="4"/>
      <c r="ILL52" s="4"/>
      <c r="ILM52" s="4"/>
      <c r="ILN52" s="4"/>
      <c r="ILO52" s="4"/>
      <c r="ILP52" s="4"/>
      <c r="ILQ52" s="4"/>
      <c r="ILR52" s="4"/>
      <c r="ILS52" s="4"/>
      <c r="ILT52" s="4"/>
      <c r="ILU52" s="4"/>
      <c r="ILV52" s="4"/>
      <c r="ILW52" s="4"/>
      <c r="ILX52" s="4"/>
      <c r="ILY52" s="4"/>
      <c r="ILZ52" s="4"/>
      <c r="IMA52" s="4"/>
      <c r="IMB52" s="4"/>
      <c r="IMC52" s="4"/>
      <c r="IMD52" s="4"/>
      <c r="IME52" s="4"/>
      <c r="IMF52" s="4"/>
      <c r="IMG52" s="4"/>
      <c r="IMH52" s="4"/>
      <c r="IMI52" s="4"/>
      <c r="IMJ52" s="4"/>
      <c r="IMK52" s="4"/>
      <c r="IML52" s="4"/>
      <c r="IMM52" s="4"/>
      <c r="IMN52" s="4"/>
      <c r="IMO52" s="4"/>
      <c r="IMP52" s="4"/>
      <c r="IMQ52" s="4"/>
      <c r="IMR52" s="4"/>
      <c r="IMS52" s="4"/>
      <c r="IMT52" s="4"/>
      <c r="IMU52" s="4"/>
      <c r="IMV52" s="4"/>
      <c r="IMW52" s="4"/>
      <c r="IMX52" s="4"/>
      <c r="IMY52" s="4"/>
      <c r="IMZ52" s="4"/>
      <c r="INA52" s="4"/>
      <c r="INB52" s="4"/>
      <c r="INC52" s="4"/>
      <c r="IND52" s="4"/>
      <c r="INE52" s="4"/>
      <c r="INF52" s="4"/>
      <c r="ING52" s="4"/>
      <c r="INH52" s="4"/>
      <c r="INI52" s="4"/>
      <c r="INJ52" s="4"/>
      <c r="INK52" s="4"/>
      <c r="INL52" s="4"/>
      <c r="INM52" s="4"/>
      <c r="INN52" s="4"/>
      <c r="INO52" s="4"/>
      <c r="INP52" s="4"/>
      <c r="INQ52" s="4"/>
      <c r="INR52" s="4"/>
      <c r="INS52" s="4"/>
      <c r="INT52" s="4"/>
      <c r="INU52" s="4"/>
      <c r="INV52" s="4"/>
      <c r="INW52" s="4"/>
      <c r="INX52" s="4"/>
      <c r="INY52" s="4"/>
      <c r="INZ52" s="4"/>
      <c r="IOA52" s="4"/>
      <c r="IOB52" s="4"/>
      <c r="IOC52" s="4"/>
      <c r="IOD52" s="4"/>
      <c r="IOE52" s="4"/>
      <c r="IOF52" s="4"/>
      <c r="IOG52" s="4"/>
      <c r="IOH52" s="4"/>
      <c r="IOI52" s="4"/>
      <c r="IOJ52" s="4"/>
      <c r="IOK52" s="4"/>
      <c r="IOL52" s="4"/>
      <c r="IOM52" s="4"/>
      <c r="ION52" s="4"/>
      <c r="IOO52" s="4"/>
      <c r="IOP52" s="4"/>
      <c r="IOQ52" s="4"/>
      <c r="IOR52" s="4"/>
      <c r="IOS52" s="4"/>
      <c r="IOT52" s="4"/>
      <c r="IOU52" s="4"/>
      <c r="IOV52" s="4"/>
      <c r="IOW52" s="4"/>
      <c r="IOX52" s="4"/>
      <c r="IOY52" s="4"/>
      <c r="IOZ52" s="4"/>
      <c r="IPA52" s="4"/>
      <c r="IPB52" s="4"/>
      <c r="IPC52" s="4"/>
      <c r="IPD52" s="4"/>
      <c r="IPE52" s="4"/>
      <c r="IPF52" s="4"/>
      <c r="IPG52" s="4"/>
      <c r="IPH52" s="4"/>
      <c r="IPI52" s="4"/>
      <c r="IPJ52" s="4"/>
      <c r="IPK52" s="4"/>
      <c r="IPL52" s="4"/>
      <c r="IPM52" s="4"/>
      <c r="IPN52" s="4"/>
      <c r="IPO52" s="4"/>
      <c r="IPP52" s="4"/>
      <c r="IPQ52" s="4"/>
      <c r="IPR52" s="4"/>
      <c r="IPS52" s="4"/>
      <c r="IPT52" s="4"/>
      <c r="IPU52" s="4"/>
      <c r="IPV52" s="4"/>
      <c r="IPW52" s="4"/>
      <c r="IPX52" s="4"/>
      <c r="IPY52" s="4"/>
      <c r="IPZ52" s="4"/>
      <c r="IQA52" s="4"/>
      <c r="IQB52" s="4"/>
      <c r="IQC52" s="4"/>
      <c r="IQD52" s="4"/>
      <c r="IQE52" s="4"/>
      <c r="IQF52" s="4"/>
      <c r="IQG52" s="4"/>
      <c r="IQH52" s="4"/>
      <c r="IQI52" s="4"/>
      <c r="IQJ52" s="4"/>
      <c r="IQK52" s="4"/>
      <c r="IQL52" s="4"/>
      <c r="IQM52" s="4"/>
      <c r="IQN52" s="4"/>
      <c r="IQO52" s="4"/>
      <c r="IQP52" s="4"/>
      <c r="IQQ52" s="4"/>
      <c r="IQR52" s="4"/>
      <c r="IQS52" s="4"/>
      <c r="IQT52" s="4"/>
      <c r="IQU52" s="4"/>
      <c r="IQV52" s="4"/>
      <c r="IQW52" s="4"/>
      <c r="IQX52" s="4"/>
      <c r="IQY52" s="4"/>
      <c r="IQZ52" s="4"/>
      <c r="IRA52" s="4"/>
      <c r="IRB52" s="4"/>
      <c r="IRC52" s="4"/>
      <c r="IRD52" s="4"/>
      <c r="IRE52" s="4"/>
      <c r="IRF52" s="4"/>
      <c r="IRG52" s="4"/>
      <c r="IRH52" s="4"/>
      <c r="IRI52" s="4"/>
      <c r="IRJ52" s="4"/>
      <c r="IRK52" s="4"/>
      <c r="IRL52" s="4"/>
      <c r="IRM52" s="4"/>
      <c r="IRN52" s="4"/>
      <c r="IRO52" s="4"/>
      <c r="IRP52" s="4"/>
      <c r="IRQ52" s="4"/>
      <c r="IRR52" s="4"/>
      <c r="IRS52" s="4"/>
      <c r="IRT52" s="4"/>
      <c r="IRU52" s="4"/>
      <c r="IRV52" s="4"/>
      <c r="IRW52" s="4"/>
      <c r="IRX52" s="4"/>
      <c r="IRY52" s="4"/>
      <c r="IRZ52" s="4"/>
      <c r="ISA52" s="4"/>
      <c r="ISB52" s="4"/>
      <c r="ISC52" s="4"/>
      <c r="ISD52" s="4"/>
      <c r="ISE52" s="4"/>
      <c r="ISF52" s="4"/>
      <c r="ISG52" s="4"/>
      <c r="ISH52" s="4"/>
      <c r="ISI52" s="4"/>
      <c r="ISJ52" s="4"/>
      <c r="ISK52" s="4"/>
      <c r="ISL52" s="4"/>
      <c r="ISM52" s="4"/>
      <c r="ISN52" s="4"/>
      <c r="ISO52" s="4"/>
      <c r="ISP52" s="4"/>
      <c r="ISQ52" s="4"/>
      <c r="ISR52" s="4"/>
      <c r="ISS52" s="4"/>
      <c r="IST52" s="4"/>
      <c r="ISU52" s="4"/>
      <c r="ISV52" s="4"/>
      <c r="ISW52" s="4"/>
      <c r="ISX52" s="4"/>
      <c r="ISY52" s="4"/>
      <c r="ISZ52" s="4"/>
      <c r="ITA52" s="4"/>
      <c r="ITB52" s="4"/>
      <c r="ITC52" s="4"/>
      <c r="ITD52" s="4"/>
      <c r="ITE52" s="4"/>
      <c r="ITF52" s="4"/>
      <c r="ITG52" s="4"/>
      <c r="ITH52" s="4"/>
      <c r="ITI52" s="4"/>
      <c r="ITJ52" s="4"/>
      <c r="ITK52" s="4"/>
      <c r="ITL52" s="4"/>
      <c r="ITM52" s="4"/>
      <c r="ITN52" s="4"/>
      <c r="ITO52" s="4"/>
      <c r="ITP52" s="4"/>
      <c r="ITQ52" s="4"/>
      <c r="ITR52" s="4"/>
      <c r="ITS52" s="4"/>
      <c r="ITT52" s="4"/>
      <c r="ITU52" s="4"/>
      <c r="ITV52" s="4"/>
      <c r="ITW52" s="4"/>
      <c r="ITX52" s="4"/>
      <c r="ITY52" s="4"/>
      <c r="ITZ52" s="4"/>
      <c r="IUA52" s="4"/>
      <c r="IUB52" s="4"/>
      <c r="IUC52" s="4"/>
      <c r="IUD52" s="4"/>
      <c r="IUE52" s="4"/>
      <c r="IUF52" s="4"/>
      <c r="IUG52" s="4"/>
      <c r="IUH52" s="4"/>
      <c r="IUI52" s="4"/>
      <c r="IUJ52" s="4"/>
      <c r="IUK52" s="4"/>
      <c r="IUL52" s="4"/>
      <c r="IUM52" s="4"/>
      <c r="IUN52" s="4"/>
      <c r="IUO52" s="4"/>
      <c r="IUP52" s="4"/>
      <c r="IUQ52" s="4"/>
      <c r="IUR52" s="4"/>
      <c r="IUS52" s="4"/>
      <c r="IUT52" s="4"/>
      <c r="IUU52" s="4"/>
      <c r="IUV52" s="4"/>
      <c r="IUW52" s="4"/>
      <c r="IUX52" s="4"/>
      <c r="IUY52" s="4"/>
      <c r="IUZ52" s="4"/>
      <c r="IVA52" s="4"/>
      <c r="IVB52" s="4"/>
      <c r="IVC52" s="4"/>
      <c r="IVD52" s="4"/>
      <c r="IVE52" s="4"/>
      <c r="IVF52" s="4"/>
      <c r="IVG52" s="4"/>
      <c r="IVH52" s="4"/>
      <c r="IVI52" s="4"/>
      <c r="IVJ52" s="4"/>
      <c r="IVK52" s="4"/>
      <c r="IVL52" s="4"/>
      <c r="IVM52" s="4"/>
      <c r="IVN52" s="4"/>
      <c r="IVO52" s="4"/>
      <c r="IVP52" s="4"/>
      <c r="IVQ52" s="4"/>
      <c r="IVR52" s="4"/>
      <c r="IVS52" s="4"/>
      <c r="IVT52" s="4"/>
      <c r="IVU52" s="4"/>
      <c r="IVV52" s="4"/>
      <c r="IVW52" s="4"/>
      <c r="IVX52" s="4"/>
      <c r="IVY52" s="4"/>
      <c r="IVZ52" s="4"/>
      <c r="IWA52" s="4"/>
      <c r="IWB52" s="4"/>
      <c r="IWC52" s="4"/>
      <c r="IWD52" s="4"/>
      <c r="IWE52" s="4"/>
      <c r="IWF52" s="4"/>
      <c r="IWG52" s="4"/>
      <c r="IWH52" s="4"/>
      <c r="IWI52" s="4"/>
      <c r="IWJ52" s="4"/>
      <c r="IWK52" s="4"/>
      <c r="IWL52" s="4"/>
      <c r="IWM52" s="4"/>
      <c r="IWN52" s="4"/>
      <c r="IWO52" s="4"/>
      <c r="IWP52" s="4"/>
      <c r="IWQ52" s="4"/>
      <c r="IWR52" s="4"/>
      <c r="IWS52" s="4"/>
      <c r="IWT52" s="4"/>
      <c r="IWU52" s="4"/>
      <c r="IWV52" s="4"/>
      <c r="IWW52" s="4"/>
      <c r="IWX52" s="4"/>
      <c r="IWY52" s="4"/>
      <c r="IWZ52" s="4"/>
      <c r="IXA52" s="4"/>
      <c r="IXB52" s="4"/>
      <c r="IXC52" s="4"/>
      <c r="IXD52" s="4"/>
      <c r="IXE52" s="4"/>
      <c r="IXF52" s="4"/>
      <c r="IXG52" s="4"/>
      <c r="IXH52" s="4"/>
      <c r="IXI52" s="4"/>
      <c r="IXJ52" s="4"/>
      <c r="IXK52" s="4"/>
      <c r="IXL52" s="4"/>
      <c r="IXM52" s="4"/>
      <c r="IXN52" s="4"/>
      <c r="IXO52" s="4"/>
      <c r="IXP52" s="4"/>
      <c r="IXQ52" s="4"/>
      <c r="IXR52" s="4"/>
      <c r="IXS52" s="4"/>
      <c r="IXT52" s="4"/>
      <c r="IXU52" s="4"/>
      <c r="IXV52" s="4"/>
      <c r="IXW52" s="4"/>
      <c r="IXX52" s="4"/>
      <c r="IXY52" s="4"/>
      <c r="IXZ52" s="4"/>
      <c r="IYA52" s="4"/>
      <c r="IYB52" s="4"/>
      <c r="IYC52" s="4"/>
      <c r="IYD52" s="4"/>
      <c r="IYE52" s="4"/>
      <c r="IYF52" s="4"/>
      <c r="IYG52" s="4"/>
      <c r="IYH52" s="4"/>
      <c r="IYI52" s="4"/>
      <c r="IYJ52" s="4"/>
      <c r="IYK52" s="4"/>
      <c r="IYL52" s="4"/>
      <c r="IYM52" s="4"/>
      <c r="IYN52" s="4"/>
      <c r="IYO52" s="4"/>
      <c r="IYP52" s="4"/>
      <c r="IYQ52" s="4"/>
      <c r="IYR52" s="4"/>
      <c r="IYS52" s="4"/>
      <c r="IYT52" s="4"/>
      <c r="IYU52" s="4"/>
      <c r="IYV52" s="4"/>
      <c r="IYW52" s="4"/>
      <c r="IYX52" s="4"/>
      <c r="IYY52" s="4"/>
      <c r="IYZ52" s="4"/>
      <c r="IZA52" s="4"/>
      <c r="IZB52" s="4"/>
      <c r="IZC52" s="4"/>
      <c r="IZD52" s="4"/>
      <c r="IZE52" s="4"/>
      <c r="IZF52" s="4"/>
      <c r="IZG52" s="4"/>
      <c r="IZH52" s="4"/>
      <c r="IZI52" s="4"/>
      <c r="IZJ52" s="4"/>
      <c r="IZK52" s="4"/>
      <c r="IZL52" s="4"/>
      <c r="IZM52" s="4"/>
      <c r="IZN52" s="4"/>
      <c r="IZO52" s="4"/>
      <c r="IZP52" s="4"/>
      <c r="IZQ52" s="4"/>
      <c r="IZR52" s="4"/>
      <c r="IZS52" s="4"/>
      <c r="IZT52" s="4"/>
      <c r="IZU52" s="4"/>
      <c r="IZV52" s="4"/>
      <c r="IZW52" s="4"/>
      <c r="IZX52" s="4"/>
      <c r="IZY52" s="4"/>
      <c r="IZZ52" s="4"/>
      <c r="JAA52" s="4"/>
      <c r="JAB52" s="4"/>
      <c r="JAC52" s="4"/>
      <c r="JAD52" s="4"/>
      <c r="JAE52" s="4"/>
      <c r="JAF52" s="4"/>
      <c r="JAG52" s="4"/>
      <c r="JAH52" s="4"/>
      <c r="JAI52" s="4"/>
      <c r="JAJ52" s="4"/>
      <c r="JAK52" s="4"/>
      <c r="JAL52" s="4"/>
      <c r="JAM52" s="4"/>
      <c r="JAN52" s="4"/>
      <c r="JAO52" s="4"/>
      <c r="JAP52" s="4"/>
      <c r="JAQ52" s="4"/>
      <c r="JAR52" s="4"/>
      <c r="JAS52" s="4"/>
      <c r="JAT52" s="4"/>
      <c r="JAU52" s="4"/>
      <c r="JAV52" s="4"/>
      <c r="JAW52" s="4"/>
      <c r="JAX52" s="4"/>
      <c r="JAY52" s="4"/>
      <c r="JAZ52" s="4"/>
      <c r="JBA52" s="4"/>
      <c r="JBB52" s="4"/>
      <c r="JBC52" s="4"/>
      <c r="JBD52" s="4"/>
      <c r="JBE52" s="4"/>
      <c r="JBF52" s="4"/>
      <c r="JBG52" s="4"/>
      <c r="JBH52" s="4"/>
      <c r="JBI52" s="4"/>
      <c r="JBJ52" s="4"/>
      <c r="JBK52" s="4"/>
      <c r="JBL52" s="4"/>
      <c r="JBM52" s="4"/>
      <c r="JBN52" s="4"/>
      <c r="JBO52" s="4"/>
      <c r="JBP52" s="4"/>
      <c r="JBQ52" s="4"/>
      <c r="JBR52" s="4"/>
      <c r="JBS52" s="4"/>
      <c r="JBT52" s="4"/>
      <c r="JBU52" s="4"/>
      <c r="JBV52" s="4"/>
      <c r="JBW52" s="4"/>
      <c r="JBX52" s="4"/>
      <c r="JBY52" s="4"/>
      <c r="JBZ52" s="4"/>
      <c r="JCA52" s="4"/>
      <c r="JCB52" s="4"/>
      <c r="JCC52" s="4"/>
      <c r="JCD52" s="4"/>
      <c r="JCE52" s="4"/>
      <c r="JCF52" s="4"/>
      <c r="JCG52" s="4"/>
      <c r="JCH52" s="4"/>
      <c r="JCI52" s="4"/>
      <c r="JCJ52" s="4"/>
      <c r="JCK52" s="4"/>
      <c r="JCL52" s="4"/>
      <c r="JCM52" s="4"/>
      <c r="JCN52" s="4"/>
      <c r="JCO52" s="4"/>
      <c r="JCP52" s="4"/>
      <c r="JCQ52" s="4"/>
      <c r="JCR52" s="4"/>
      <c r="JCS52" s="4"/>
      <c r="JCT52" s="4"/>
      <c r="JCU52" s="4"/>
      <c r="JCV52" s="4"/>
      <c r="JCW52" s="4"/>
      <c r="JCX52" s="4"/>
      <c r="JCY52" s="4"/>
      <c r="JCZ52" s="4"/>
      <c r="JDA52" s="4"/>
      <c r="JDB52" s="4"/>
      <c r="JDC52" s="4"/>
      <c r="JDD52" s="4"/>
      <c r="JDE52" s="4"/>
      <c r="JDF52" s="4"/>
      <c r="JDG52" s="4"/>
      <c r="JDH52" s="4"/>
      <c r="JDI52" s="4"/>
      <c r="JDJ52" s="4"/>
      <c r="JDK52" s="4"/>
      <c r="JDL52" s="4"/>
      <c r="JDM52" s="4"/>
      <c r="JDN52" s="4"/>
      <c r="JDO52" s="4"/>
      <c r="JDP52" s="4"/>
      <c r="JDQ52" s="4"/>
      <c r="JDR52" s="4"/>
      <c r="JDS52" s="4"/>
      <c r="JDT52" s="4"/>
      <c r="JDU52" s="4"/>
      <c r="JDV52" s="4"/>
      <c r="JDW52" s="4"/>
      <c r="JDX52" s="4"/>
      <c r="JDY52" s="4"/>
      <c r="JDZ52" s="4"/>
      <c r="JEA52" s="4"/>
      <c r="JEB52" s="4"/>
      <c r="JEC52" s="4"/>
      <c r="JED52" s="4"/>
      <c r="JEE52" s="4"/>
      <c r="JEF52" s="4"/>
      <c r="JEG52" s="4"/>
      <c r="JEH52" s="4"/>
      <c r="JEI52" s="4"/>
      <c r="JEJ52" s="4"/>
      <c r="JEK52" s="4"/>
      <c r="JEL52" s="4"/>
      <c r="JEM52" s="4"/>
      <c r="JEN52" s="4"/>
      <c r="JEO52" s="4"/>
      <c r="JEP52" s="4"/>
      <c r="JEQ52" s="4"/>
      <c r="JER52" s="4"/>
      <c r="JES52" s="4"/>
      <c r="JET52" s="4"/>
      <c r="JEU52" s="4"/>
      <c r="JEV52" s="4"/>
      <c r="JEW52" s="4"/>
      <c r="JEX52" s="4"/>
      <c r="JEY52" s="4"/>
      <c r="JEZ52" s="4"/>
      <c r="JFA52" s="4"/>
      <c r="JFB52" s="4"/>
      <c r="JFC52" s="4"/>
      <c r="JFD52" s="4"/>
      <c r="JFE52" s="4"/>
      <c r="JFF52" s="4"/>
      <c r="JFG52" s="4"/>
      <c r="JFH52" s="4"/>
      <c r="JFI52" s="4"/>
      <c r="JFJ52" s="4"/>
      <c r="JFK52" s="4"/>
      <c r="JFL52" s="4"/>
      <c r="JFM52" s="4"/>
      <c r="JFN52" s="4"/>
      <c r="JFO52" s="4"/>
      <c r="JFP52" s="4"/>
      <c r="JFQ52" s="4"/>
      <c r="JFR52" s="4"/>
      <c r="JFS52" s="4"/>
      <c r="JFT52" s="4"/>
      <c r="JFU52" s="4"/>
      <c r="JFV52" s="4"/>
      <c r="JFW52" s="4"/>
      <c r="JFX52" s="4"/>
      <c r="JFY52" s="4"/>
      <c r="JFZ52" s="4"/>
      <c r="JGA52" s="4"/>
      <c r="JGB52" s="4"/>
      <c r="JGC52" s="4"/>
      <c r="JGD52" s="4"/>
      <c r="JGE52" s="4"/>
      <c r="JGF52" s="4"/>
      <c r="JGG52" s="4"/>
      <c r="JGH52" s="4"/>
      <c r="JGI52" s="4"/>
      <c r="JGJ52" s="4"/>
      <c r="JGK52" s="4"/>
      <c r="JGL52" s="4"/>
      <c r="JGM52" s="4"/>
      <c r="JGN52" s="4"/>
      <c r="JGO52" s="4"/>
      <c r="JGP52" s="4"/>
      <c r="JGQ52" s="4"/>
      <c r="JGR52" s="4"/>
      <c r="JGS52" s="4"/>
      <c r="JGT52" s="4"/>
      <c r="JGU52" s="4"/>
      <c r="JGV52" s="4"/>
      <c r="JGW52" s="4"/>
      <c r="JGX52" s="4"/>
      <c r="JGY52" s="4"/>
      <c r="JGZ52" s="4"/>
      <c r="JHA52" s="4"/>
      <c r="JHB52" s="4"/>
      <c r="JHC52" s="4"/>
      <c r="JHD52" s="4"/>
      <c r="JHE52" s="4"/>
      <c r="JHF52" s="4"/>
      <c r="JHG52" s="4"/>
      <c r="JHH52" s="4"/>
      <c r="JHI52" s="4"/>
      <c r="JHJ52" s="4"/>
      <c r="JHK52" s="4"/>
      <c r="JHL52" s="4"/>
      <c r="JHM52" s="4"/>
      <c r="JHN52" s="4"/>
      <c r="JHO52" s="4"/>
      <c r="JHP52" s="4"/>
      <c r="JHQ52" s="4"/>
      <c r="JHR52" s="4"/>
      <c r="JHS52" s="4"/>
      <c r="JHT52" s="4"/>
      <c r="JHU52" s="4"/>
      <c r="JHV52" s="4"/>
      <c r="JHW52" s="4"/>
      <c r="JHX52" s="4"/>
      <c r="JHY52" s="4"/>
      <c r="JHZ52" s="4"/>
      <c r="JIA52" s="4"/>
      <c r="JIB52" s="4"/>
      <c r="JIC52" s="4"/>
      <c r="JID52" s="4"/>
      <c r="JIE52" s="4"/>
      <c r="JIF52" s="4"/>
      <c r="JIG52" s="4"/>
      <c r="JIH52" s="4"/>
      <c r="JII52" s="4"/>
      <c r="JIJ52" s="4"/>
      <c r="JIK52" s="4"/>
      <c r="JIL52" s="4"/>
      <c r="JIM52" s="4"/>
      <c r="JIN52" s="4"/>
      <c r="JIO52" s="4"/>
      <c r="JIP52" s="4"/>
      <c r="JIQ52" s="4"/>
      <c r="JIR52" s="4"/>
      <c r="JIS52" s="4"/>
      <c r="JIT52" s="4"/>
      <c r="JIU52" s="4"/>
      <c r="JIV52" s="4"/>
      <c r="JIW52" s="4"/>
      <c r="JIX52" s="4"/>
      <c r="JIY52" s="4"/>
      <c r="JIZ52" s="4"/>
      <c r="JJA52" s="4"/>
      <c r="JJB52" s="4"/>
      <c r="JJC52" s="4"/>
      <c r="JJD52" s="4"/>
      <c r="JJE52" s="4"/>
      <c r="JJF52" s="4"/>
      <c r="JJG52" s="4"/>
      <c r="JJH52" s="4"/>
      <c r="JJI52" s="4"/>
      <c r="JJJ52" s="4"/>
      <c r="JJK52" s="4"/>
      <c r="JJL52" s="4"/>
      <c r="JJM52" s="4"/>
      <c r="JJN52" s="4"/>
      <c r="JJO52" s="4"/>
      <c r="JJP52" s="4"/>
      <c r="JJQ52" s="4"/>
      <c r="JJR52" s="4"/>
      <c r="JJS52" s="4"/>
      <c r="JJT52" s="4"/>
      <c r="JJU52" s="4"/>
      <c r="JJV52" s="4"/>
      <c r="JJW52" s="4"/>
      <c r="JJX52" s="4"/>
      <c r="JJY52" s="4"/>
      <c r="JJZ52" s="4"/>
      <c r="JKA52" s="4"/>
      <c r="JKB52" s="4"/>
      <c r="JKC52" s="4"/>
      <c r="JKD52" s="4"/>
      <c r="JKE52" s="4"/>
      <c r="JKF52" s="4"/>
      <c r="JKG52" s="4"/>
      <c r="JKH52" s="4"/>
      <c r="JKI52" s="4"/>
      <c r="JKJ52" s="4"/>
      <c r="JKK52" s="4"/>
      <c r="JKL52" s="4"/>
      <c r="JKM52" s="4"/>
      <c r="JKN52" s="4"/>
      <c r="JKO52" s="4"/>
      <c r="JKP52" s="4"/>
      <c r="JKQ52" s="4"/>
      <c r="JKR52" s="4"/>
      <c r="JKS52" s="4"/>
      <c r="JKT52" s="4"/>
      <c r="JKU52" s="4"/>
      <c r="JKV52" s="4"/>
      <c r="JKW52" s="4"/>
      <c r="JKX52" s="4"/>
      <c r="JKY52" s="4"/>
      <c r="JKZ52" s="4"/>
      <c r="JLA52" s="4"/>
      <c r="JLB52" s="4"/>
      <c r="JLC52" s="4"/>
      <c r="JLD52" s="4"/>
      <c r="JLE52" s="4"/>
      <c r="JLF52" s="4"/>
      <c r="JLG52" s="4"/>
      <c r="JLH52" s="4"/>
      <c r="JLI52" s="4"/>
      <c r="JLJ52" s="4"/>
      <c r="JLK52" s="4"/>
      <c r="JLL52" s="4"/>
      <c r="JLM52" s="4"/>
      <c r="JLN52" s="4"/>
      <c r="JLO52" s="4"/>
      <c r="JLP52" s="4"/>
      <c r="JLQ52" s="4"/>
      <c r="JLR52" s="4"/>
      <c r="JLS52" s="4"/>
      <c r="JLT52" s="4"/>
      <c r="JLU52" s="4"/>
      <c r="JLV52" s="4"/>
      <c r="JLW52" s="4"/>
      <c r="JLX52" s="4"/>
      <c r="JLY52" s="4"/>
      <c r="JLZ52" s="4"/>
      <c r="JMA52" s="4"/>
      <c r="JMB52" s="4"/>
      <c r="JMC52" s="4"/>
      <c r="JMD52" s="4"/>
      <c r="JME52" s="4"/>
      <c r="JMF52" s="4"/>
      <c r="JMG52" s="4"/>
      <c r="JMH52" s="4"/>
      <c r="JMI52" s="4"/>
      <c r="JMJ52" s="4"/>
      <c r="JMK52" s="4"/>
      <c r="JML52" s="4"/>
      <c r="JMM52" s="4"/>
      <c r="JMN52" s="4"/>
      <c r="JMO52" s="4"/>
      <c r="JMP52" s="4"/>
      <c r="JMQ52" s="4"/>
      <c r="JMR52" s="4"/>
      <c r="JMS52" s="4"/>
      <c r="JMT52" s="4"/>
      <c r="JMU52" s="4"/>
      <c r="JMV52" s="4"/>
      <c r="JMW52" s="4"/>
      <c r="JMX52" s="4"/>
      <c r="JMY52" s="4"/>
      <c r="JMZ52" s="4"/>
      <c r="JNA52" s="4"/>
      <c r="JNB52" s="4"/>
      <c r="JNC52" s="4"/>
      <c r="JND52" s="4"/>
      <c r="JNE52" s="4"/>
      <c r="JNF52" s="4"/>
      <c r="JNG52" s="4"/>
      <c r="JNH52" s="4"/>
      <c r="JNI52" s="4"/>
      <c r="JNJ52" s="4"/>
      <c r="JNK52" s="4"/>
      <c r="JNL52" s="4"/>
      <c r="JNM52" s="4"/>
      <c r="JNN52" s="4"/>
      <c r="JNO52" s="4"/>
      <c r="JNP52" s="4"/>
      <c r="JNQ52" s="4"/>
      <c r="JNR52" s="4"/>
      <c r="JNS52" s="4"/>
      <c r="JNT52" s="4"/>
      <c r="JNU52" s="4"/>
      <c r="JNV52" s="4"/>
      <c r="JNW52" s="4"/>
      <c r="JNX52" s="4"/>
      <c r="JNY52" s="4"/>
      <c r="JNZ52" s="4"/>
      <c r="JOA52" s="4"/>
      <c r="JOB52" s="4"/>
      <c r="JOC52" s="4"/>
      <c r="JOD52" s="4"/>
      <c r="JOE52" s="4"/>
      <c r="JOF52" s="4"/>
      <c r="JOG52" s="4"/>
      <c r="JOH52" s="4"/>
      <c r="JOI52" s="4"/>
      <c r="JOJ52" s="4"/>
      <c r="JOK52" s="4"/>
      <c r="JOL52" s="4"/>
      <c r="JOM52" s="4"/>
      <c r="JON52" s="4"/>
      <c r="JOO52" s="4"/>
      <c r="JOP52" s="4"/>
      <c r="JOQ52" s="4"/>
      <c r="JOR52" s="4"/>
      <c r="JOS52" s="4"/>
      <c r="JOT52" s="4"/>
      <c r="JOU52" s="4"/>
      <c r="JOV52" s="4"/>
      <c r="JOW52" s="4"/>
      <c r="JOX52" s="4"/>
      <c r="JOY52" s="4"/>
      <c r="JOZ52" s="4"/>
      <c r="JPA52" s="4"/>
      <c r="JPB52" s="4"/>
      <c r="JPC52" s="4"/>
      <c r="JPD52" s="4"/>
      <c r="JPE52" s="4"/>
      <c r="JPF52" s="4"/>
      <c r="JPG52" s="4"/>
      <c r="JPH52" s="4"/>
      <c r="JPI52" s="4"/>
      <c r="JPJ52" s="4"/>
      <c r="JPK52" s="4"/>
      <c r="JPL52" s="4"/>
      <c r="JPM52" s="4"/>
      <c r="JPN52" s="4"/>
      <c r="JPO52" s="4"/>
      <c r="JPP52" s="4"/>
      <c r="JPQ52" s="4"/>
      <c r="JPR52" s="4"/>
      <c r="JPS52" s="4"/>
      <c r="JPT52" s="4"/>
      <c r="JPU52" s="4"/>
      <c r="JPV52" s="4"/>
      <c r="JPW52" s="4"/>
      <c r="JPX52" s="4"/>
      <c r="JPY52" s="4"/>
      <c r="JPZ52" s="4"/>
      <c r="JQA52" s="4"/>
      <c r="JQB52" s="4"/>
      <c r="JQC52" s="4"/>
      <c r="JQD52" s="4"/>
      <c r="JQE52" s="4"/>
      <c r="JQF52" s="4"/>
      <c r="JQG52" s="4"/>
      <c r="JQH52" s="4"/>
      <c r="JQI52" s="4"/>
      <c r="JQJ52" s="4"/>
      <c r="JQK52" s="4"/>
      <c r="JQL52" s="4"/>
      <c r="JQM52" s="4"/>
      <c r="JQN52" s="4"/>
      <c r="JQO52" s="4"/>
      <c r="JQP52" s="4"/>
      <c r="JQQ52" s="4"/>
      <c r="JQR52" s="4"/>
      <c r="JQS52" s="4"/>
      <c r="JQT52" s="4"/>
      <c r="JQU52" s="4"/>
      <c r="JQV52" s="4"/>
      <c r="JQW52" s="4"/>
      <c r="JQX52" s="4"/>
      <c r="JQY52" s="4"/>
      <c r="JQZ52" s="4"/>
      <c r="JRA52" s="4"/>
      <c r="JRB52" s="4"/>
      <c r="JRC52" s="4"/>
      <c r="JRD52" s="4"/>
      <c r="JRE52" s="4"/>
      <c r="JRF52" s="4"/>
      <c r="JRG52" s="4"/>
      <c r="JRH52" s="4"/>
      <c r="JRI52" s="4"/>
      <c r="JRJ52" s="4"/>
      <c r="JRK52" s="4"/>
      <c r="JRL52" s="4"/>
      <c r="JRM52" s="4"/>
      <c r="JRN52" s="4"/>
      <c r="JRO52" s="4"/>
      <c r="JRP52" s="4"/>
      <c r="JRQ52" s="4"/>
      <c r="JRR52" s="4"/>
      <c r="JRS52" s="4"/>
      <c r="JRT52" s="4"/>
      <c r="JRU52" s="4"/>
      <c r="JRV52" s="4"/>
      <c r="JRW52" s="4"/>
      <c r="JRX52" s="4"/>
      <c r="JRY52" s="4"/>
      <c r="JRZ52" s="4"/>
      <c r="JSA52" s="4"/>
      <c r="JSB52" s="4"/>
      <c r="JSC52" s="4"/>
      <c r="JSD52" s="4"/>
      <c r="JSE52" s="4"/>
      <c r="JSF52" s="4"/>
      <c r="JSG52" s="4"/>
      <c r="JSH52" s="4"/>
      <c r="JSI52" s="4"/>
      <c r="JSJ52" s="4"/>
      <c r="JSK52" s="4"/>
      <c r="JSL52" s="4"/>
      <c r="JSM52" s="4"/>
      <c r="JSN52" s="4"/>
      <c r="JSO52" s="4"/>
      <c r="JSP52" s="4"/>
      <c r="JSQ52" s="4"/>
      <c r="JSR52" s="4"/>
      <c r="JSS52" s="4"/>
      <c r="JST52" s="4"/>
      <c r="JSU52" s="4"/>
      <c r="JSV52" s="4"/>
      <c r="JSW52" s="4"/>
      <c r="JSX52" s="4"/>
      <c r="JSY52" s="4"/>
      <c r="JSZ52" s="4"/>
      <c r="JTA52" s="4"/>
      <c r="JTB52" s="4"/>
      <c r="JTC52" s="4"/>
      <c r="JTD52" s="4"/>
      <c r="JTE52" s="4"/>
      <c r="JTF52" s="4"/>
      <c r="JTG52" s="4"/>
      <c r="JTH52" s="4"/>
      <c r="JTI52" s="4"/>
      <c r="JTJ52" s="4"/>
      <c r="JTK52" s="4"/>
      <c r="JTL52" s="4"/>
      <c r="JTM52" s="4"/>
      <c r="JTN52" s="4"/>
      <c r="JTO52" s="4"/>
      <c r="JTP52" s="4"/>
      <c r="JTQ52" s="4"/>
      <c r="JTR52" s="4"/>
      <c r="JTS52" s="4"/>
      <c r="JTT52" s="4"/>
      <c r="JTU52" s="4"/>
      <c r="JTV52" s="4"/>
      <c r="JTW52" s="4"/>
      <c r="JTX52" s="4"/>
      <c r="JTY52" s="4"/>
      <c r="JTZ52" s="4"/>
      <c r="JUA52" s="4"/>
      <c r="JUB52" s="4"/>
      <c r="JUC52" s="4"/>
      <c r="JUD52" s="4"/>
      <c r="JUE52" s="4"/>
      <c r="JUF52" s="4"/>
      <c r="JUG52" s="4"/>
      <c r="JUH52" s="4"/>
      <c r="JUI52" s="4"/>
      <c r="JUJ52" s="4"/>
      <c r="JUK52" s="4"/>
      <c r="JUL52" s="4"/>
      <c r="JUM52" s="4"/>
      <c r="JUN52" s="4"/>
      <c r="JUO52" s="4"/>
      <c r="JUP52" s="4"/>
      <c r="JUQ52" s="4"/>
      <c r="JUR52" s="4"/>
      <c r="JUS52" s="4"/>
      <c r="JUT52" s="4"/>
      <c r="JUU52" s="4"/>
      <c r="JUV52" s="4"/>
      <c r="JUW52" s="4"/>
      <c r="JUX52" s="4"/>
      <c r="JUY52" s="4"/>
      <c r="JUZ52" s="4"/>
      <c r="JVA52" s="4"/>
      <c r="JVB52" s="4"/>
      <c r="JVC52" s="4"/>
      <c r="JVD52" s="4"/>
      <c r="JVE52" s="4"/>
      <c r="JVF52" s="4"/>
      <c r="JVG52" s="4"/>
      <c r="JVH52" s="4"/>
      <c r="JVI52" s="4"/>
      <c r="JVJ52" s="4"/>
      <c r="JVK52" s="4"/>
      <c r="JVL52" s="4"/>
      <c r="JVM52" s="4"/>
      <c r="JVN52" s="4"/>
      <c r="JVO52" s="4"/>
      <c r="JVP52" s="4"/>
      <c r="JVQ52" s="4"/>
      <c r="JVR52" s="4"/>
      <c r="JVS52" s="4"/>
      <c r="JVT52" s="4"/>
      <c r="JVU52" s="4"/>
      <c r="JVV52" s="4"/>
      <c r="JVW52" s="4"/>
      <c r="JVX52" s="4"/>
      <c r="JVY52" s="4"/>
      <c r="JVZ52" s="4"/>
      <c r="JWA52" s="4"/>
      <c r="JWB52" s="4"/>
      <c r="JWC52" s="4"/>
      <c r="JWD52" s="4"/>
      <c r="JWE52" s="4"/>
      <c r="JWF52" s="4"/>
      <c r="JWG52" s="4"/>
      <c r="JWH52" s="4"/>
      <c r="JWI52" s="4"/>
      <c r="JWJ52" s="4"/>
      <c r="JWK52" s="4"/>
      <c r="JWL52" s="4"/>
      <c r="JWM52" s="4"/>
      <c r="JWN52" s="4"/>
      <c r="JWO52" s="4"/>
      <c r="JWP52" s="4"/>
      <c r="JWQ52" s="4"/>
      <c r="JWR52" s="4"/>
      <c r="JWS52" s="4"/>
      <c r="JWT52" s="4"/>
      <c r="JWU52" s="4"/>
      <c r="JWV52" s="4"/>
      <c r="JWW52" s="4"/>
      <c r="JWX52" s="4"/>
      <c r="JWY52" s="4"/>
      <c r="JWZ52" s="4"/>
      <c r="JXA52" s="4"/>
      <c r="JXB52" s="4"/>
      <c r="JXC52" s="4"/>
      <c r="JXD52" s="4"/>
      <c r="JXE52" s="4"/>
      <c r="JXF52" s="4"/>
      <c r="JXG52" s="4"/>
      <c r="JXH52" s="4"/>
      <c r="JXI52" s="4"/>
      <c r="JXJ52" s="4"/>
      <c r="JXK52" s="4"/>
      <c r="JXL52" s="4"/>
      <c r="JXM52" s="4"/>
      <c r="JXN52" s="4"/>
      <c r="JXO52" s="4"/>
      <c r="JXP52" s="4"/>
      <c r="JXQ52" s="4"/>
      <c r="JXR52" s="4"/>
      <c r="JXS52" s="4"/>
      <c r="JXT52" s="4"/>
      <c r="JXU52" s="4"/>
      <c r="JXV52" s="4"/>
      <c r="JXW52" s="4"/>
      <c r="JXX52" s="4"/>
      <c r="JXY52" s="4"/>
      <c r="JXZ52" s="4"/>
      <c r="JYA52" s="4"/>
      <c r="JYB52" s="4"/>
      <c r="JYC52" s="4"/>
      <c r="JYD52" s="4"/>
      <c r="JYE52" s="4"/>
      <c r="JYF52" s="4"/>
      <c r="JYG52" s="4"/>
      <c r="JYH52" s="4"/>
      <c r="JYI52" s="4"/>
      <c r="JYJ52" s="4"/>
      <c r="JYK52" s="4"/>
      <c r="JYL52" s="4"/>
      <c r="JYM52" s="4"/>
      <c r="JYN52" s="4"/>
      <c r="JYO52" s="4"/>
      <c r="JYP52" s="4"/>
      <c r="JYQ52" s="4"/>
      <c r="JYR52" s="4"/>
      <c r="JYS52" s="4"/>
      <c r="JYT52" s="4"/>
      <c r="JYU52" s="4"/>
      <c r="JYV52" s="4"/>
      <c r="JYW52" s="4"/>
      <c r="JYX52" s="4"/>
      <c r="JYY52" s="4"/>
      <c r="JYZ52" s="4"/>
      <c r="JZA52" s="4"/>
      <c r="JZB52" s="4"/>
      <c r="JZC52" s="4"/>
      <c r="JZD52" s="4"/>
      <c r="JZE52" s="4"/>
      <c r="JZF52" s="4"/>
      <c r="JZG52" s="4"/>
      <c r="JZH52" s="4"/>
      <c r="JZI52" s="4"/>
      <c r="JZJ52" s="4"/>
      <c r="JZK52" s="4"/>
      <c r="JZL52" s="4"/>
      <c r="JZM52" s="4"/>
      <c r="JZN52" s="4"/>
      <c r="JZO52" s="4"/>
      <c r="JZP52" s="4"/>
      <c r="JZQ52" s="4"/>
      <c r="JZR52" s="4"/>
      <c r="JZS52" s="4"/>
      <c r="JZT52" s="4"/>
      <c r="JZU52" s="4"/>
      <c r="JZV52" s="4"/>
      <c r="JZW52" s="4"/>
      <c r="JZX52" s="4"/>
      <c r="JZY52" s="4"/>
      <c r="JZZ52" s="4"/>
      <c r="KAA52" s="4"/>
      <c r="KAB52" s="4"/>
      <c r="KAC52" s="4"/>
      <c r="KAD52" s="4"/>
      <c r="KAE52" s="4"/>
      <c r="KAF52" s="4"/>
      <c r="KAG52" s="4"/>
      <c r="KAH52" s="4"/>
      <c r="KAI52" s="4"/>
      <c r="KAJ52" s="4"/>
      <c r="KAK52" s="4"/>
      <c r="KAL52" s="4"/>
      <c r="KAM52" s="4"/>
      <c r="KAN52" s="4"/>
      <c r="KAO52" s="4"/>
      <c r="KAP52" s="4"/>
      <c r="KAQ52" s="4"/>
      <c r="KAR52" s="4"/>
      <c r="KAS52" s="4"/>
      <c r="KAT52" s="4"/>
      <c r="KAU52" s="4"/>
      <c r="KAV52" s="4"/>
      <c r="KAW52" s="4"/>
      <c r="KAX52" s="4"/>
      <c r="KAY52" s="4"/>
      <c r="KAZ52" s="4"/>
      <c r="KBA52" s="4"/>
      <c r="KBB52" s="4"/>
      <c r="KBC52" s="4"/>
      <c r="KBD52" s="4"/>
      <c r="KBE52" s="4"/>
      <c r="KBF52" s="4"/>
      <c r="KBG52" s="4"/>
      <c r="KBH52" s="4"/>
      <c r="KBI52" s="4"/>
      <c r="KBJ52" s="4"/>
      <c r="KBK52" s="4"/>
      <c r="KBL52" s="4"/>
      <c r="KBM52" s="4"/>
      <c r="KBN52" s="4"/>
      <c r="KBO52" s="4"/>
      <c r="KBP52" s="4"/>
      <c r="KBQ52" s="4"/>
      <c r="KBR52" s="4"/>
      <c r="KBS52" s="4"/>
      <c r="KBT52" s="4"/>
      <c r="KBU52" s="4"/>
      <c r="KBV52" s="4"/>
      <c r="KBW52" s="4"/>
      <c r="KBX52" s="4"/>
      <c r="KBY52" s="4"/>
      <c r="KBZ52" s="4"/>
      <c r="KCA52" s="4"/>
      <c r="KCB52" s="4"/>
      <c r="KCC52" s="4"/>
      <c r="KCD52" s="4"/>
      <c r="KCE52" s="4"/>
      <c r="KCF52" s="4"/>
      <c r="KCG52" s="4"/>
      <c r="KCH52" s="4"/>
      <c r="KCI52" s="4"/>
      <c r="KCJ52" s="4"/>
      <c r="KCK52" s="4"/>
      <c r="KCL52" s="4"/>
      <c r="KCM52" s="4"/>
      <c r="KCN52" s="4"/>
      <c r="KCO52" s="4"/>
      <c r="KCP52" s="4"/>
      <c r="KCQ52" s="4"/>
      <c r="KCR52" s="4"/>
      <c r="KCS52" s="4"/>
      <c r="KCT52" s="4"/>
      <c r="KCU52" s="4"/>
      <c r="KCV52" s="4"/>
      <c r="KCW52" s="4"/>
      <c r="KCX52" s="4"/>
      <c r="KCY52" s="4"/>
      <c r="KCZ52" s="4"/>
      <c r="KDA52" s="4"/>
      <c r="KDB52" s="4"/>
      <c r="KDC52" s="4"/>
      <c r="KDD52" s="4"/>
      <c r="KDE52" s="4"/>
      <c r="KDF52" s="4"/>
      <c r="KDG52" s="4"/>
      <c r="KDH52" s="4"/>
      <c r="KDI52" s="4"/>
      <c r="KDJ52" s="4"/>
      <c r="KDK52" s="4"/>
      <c r="KDL52" s="4"/>
      <c r="KDM52" s="4"/>
      <c r="KDN52" s="4"/>
      <c r="KDO52" s="4"/>
      <c r="KDP52" s="4"/>
      <c r="KDQ52" s="4"/>
      <c r="KDR52" s="4"/>
      <c r="KDS52" s="4"/>
      <c r="KDT52" s="4"/>
      <c r="KDU52" s="4"/>
      <c r="KDV52" s="4"/>
      <c r="KDW52" s="4"/>
      <c r="KDX52" s="4"/>
      <c r="KDY52" s="4"/>
      <c r="KDZ52" s="4"/>
      <c r="KEA52" s="4"/>
      <c r="KEB52" s="4"/>
      <c r="KEC52" s="4"/>
      <c r="KED52" s="4"/>
      <c r="KEE52" s="4"/>
      <c r="KEF52" s="4"/>
      <c r="KEG52" s="4"/>
      <c r="KEH52" s="4"/>
      <c r="KEI52" s="4"/>
      <c r="KEJ52" s="4"/>
      <c r="KEK52" s="4"/>
      <c r="KEL52" s="4"/>
      <c r="KEM52" s="4"/>
      <c r="KEN52" s="4"/>
      <c r="KEO52" s="4"/>
      <c r="KEP52" s="4"/>
      <c r="KEQ52" s="4"/>
      <c r="KER52" s="4"/>
      <c r="KES52" s="4"/>
      <c r="KET52" s="4"/>
      <c r="KEU52" s="4"/>
      <c r="KEV52" s="4"/>
      <c r="KEW52" s="4"/>
      <c r="KEX52" s="4"/>
      <c r="KEY52" s="4"/>
      <c r="KEZ52" s="4"/>
      <c r="KFA52" s="4"/>
      <c r="KFB52" s="4"/>
      <c r="KFC52" s="4"/>
      <c r="KFD52" s="4"/>
      <c r="KFE52" s="4"/>
      <c r="KFF52" s="4"/>
      <c r="KFG52" s="4"/>
      <c r="KFH52" s="4"/>
      <c r="KFI52" s="4"/>
      <c r="KFJ52" s="4"/>
      <c r="KFK52" s="4"/>
      <c r="KFL52" s="4"/>
      <c r="KFM52" s="4"/>
      <c r="KFN52" s="4"/>
      <c r="KFO52" s="4"/>
      <c r="KFP52" s="4"/>
      <c r="KFQ52" s="4"/>
      <c r="KFR52" s="4"/>
      <c r="KFS52" s="4"/>
      <c r="KFT52" s="4"/>
      <c r="KFU52" s="4"/>
      <c r="KFV52" s="4"/>
      <c r="KFW52" s="4"/>
      <c r="KFX52" s="4"/>
      <c r="KFY52" s="4"/>
      <c r="KFZ52" s="4"/>
      <c r="KGA52" s="4"/>
      <c r="KGB52" s="4"/>
      <c r="KGC52" s="4"/>
      <c r="KGD52" s="4"/>
      <c r="KGE52" s="4"/>
      <c r="KGF52" s="4"/>
      <c r="KGG52" s="4"/>
      <c r="KGH52" s="4"/>
      <c r="KGI52" s="4"/>
      <c r="KGJ52" s="4"/>
      <c r="KGK52" s="4"/>
      <c r="KGL52" s="4"/>
      <c r="KGM52" s="4"/>
      <c r="KGN52" s="4"/>
      <c r="KGO52" s="4"/>
      <c r="KGP52" s="4"/>
      <c r="KGQ52" s="4"/>
      <c r="KGR52" s="4"/>
      <c r="KGS52" s="4"/>
      <c r="KGT52" s="4"/>
      <c r="KGU52" s="4"/>
      <c r="KGV52" s="4"/>
      <c r="KGW52" s="4"/>
      <c r="KGX52" s="4"/>
      <c r="KGY52" s="4"/>
      <c r="KGZ52" s="4"/>
      <c r="KHA52" s="4"/>
      <c r="KHB52" s="4"/>
      <c r="KHC52" s="4"/>
      <c r="KHD52" s="4"/>
      <c r="KHE52" s="4"/>
      <c r="KHF52" s="4"/>
      <c r="KHG52" s="4"/>
      <c r="KHH52" s="4"/>
      <c r="KHI52" s="4"/>
      <c r="KHJ52" s="4"/>
      <c r="KHK52" s="4"/>
      <c r="KHL52" s="4"/>
      <c r="KHM52" s="4"/>
      <c r="KHN52" s="4"/>
      <c r="KHO52" s="4"/>
      <c r="KHP52" s="4"/>
      <c r="KHQ52" s="4"/>
      <c r="KHR52" s="4"/>
      <c r="KHS52" s="4"/>
      <c r="KHT52" s="4"/>
      <c r="KHU52" s="4"/>
      <c r="KHV52" s="4"/>
      <c r="KHW52" s="4"/>
      <c r="KHX52" s="4"/>
      <c r="KHY52" s="4"/>
      <c r="KHZ52" s="4"/>
      <c r="KIA52" s="4"/>
      <c r="KIB52" s="4"/>
      <c r="KIC52" s="4"/>
      <c r="KID52" s="4"/>
      <c r="KIE52" s="4"/>
      <c r="KIF52" s="4"/>
      <c r="KIG52" s="4"/>
      <c r="KIH52" s="4"/>
      <c r="KII52" s="4"/>
      <c r="KIJ52" s="4"/>
      <c r="KIK52" s="4"/>
      <c r="KIL52" s="4"/>
      <c r="KIM52" s="4"/>
      <c r="KIN52" s="4"/>
      <c r="KIO52" s="4"/>
      <c r="KIP52" s="4"/>
      <c r="KIQ52" s="4"/>
      <c r="KIR52" s="4"/>
      <c r="KIS52" s="4"/>
      <c r="KIT52" s="4"/>
      <c r="KIU52" s="4"/>
      <c r="KIV52" s="4"/>
      <c r="KIW52" s="4"/>
      <c r="KIX52" s="4"/>
      <c r="KIY52" s="4"/>
      <c r="KIZ52" s="4"/>
      <c r="KJA52" s="4"/>
      <c r="KJB52" s="4"/>
      <c r="KJC52" s="4"/>
      <c r="KJD52" s="4"/>
      <c r="KJE52" s="4"/>
      <c r="KJF52" s="4"/>
      <c r="KJG52" s="4"/>
      <c r="KJH52" s="4"/>
      <c r="KJI52" s="4"/>
      <c r="KJJ52" s="4"/>
      <c r="KJK52" s="4"/>
      <c r="KJL52" s="4"/>
      <c r="KJM52" s="4"/>
      <c r="KJN52" s="4"/>
      <c r="KJO52" s="4"/>
      <c r="KJP52" s="4"/>
      <c r="KJQ52" s="4"/>
      <c r="KJR52" s="4"/>
      <c r="KJS52" s="4"/>
      <c r="KJT52" s="4"/>
      <c r="KJU52" s="4"/>
      <c r="KJV52" s="4"/>
      <c r="KJW52" s="4"/>
      <c r="KJX52" s="4"/>
      <c r="KJY52" s="4"/>
      <c r="KJZ52" s="4"/>
      <c r="KKA52" s="4"/>
      <c r="KKB52" s="4"/>
      <c r="KKC52" s="4"/>
      <c r="KKD52" s="4"/>
      <c r="KKE52" s="4"/>
      <c r="KKF52" s="4"/>
      <c r="KKG52" s="4"/>
      <c r="KKH52" s="4"/>
      <c r="KKI52" s="4"/>
      <c r="KKJ52" s="4"/>
      <c r="KKK52" s="4"/>
      <c r="KKL52" s="4"/>
      <c r="KKM52" s="4"/>
      <c r="KKN52" s="4"/>
      <c r="KKO52" s="4"/>
      <c r="KKP52" s="4"/>
      <c r="KKQ52" s="4"/>
      <c r="KKR52" s="4"/>
      <c r="KKS52" s="4"/>
      <c r="KKT52" s="4"/>
      <c r="KKU52" s="4"/>
      <c r="KKV52" s="4"/>
      <c r="KKW52" s="4"/>
      <c r="KKX52" s="4"/>
      <c r="KKY52" s="4"/>
      <c r="KKZ52" s="4"/>
      <c r="KLA52" s="4"/>
      <c r="KLB52" s="4"/>
      <c r="KLC52" s="4"/>
      <c r="KLD52" s="4"/>
      <c r="KLE52" s="4"/>
      <c r="KLF52" s="4"/>
      <c r="KLG52" s="4"/>
      <c r="KLH52" s="4"/>
      <c r="KLI52" s="4"/>
      <c r="KLJ52" s="4"/>
      <c r="KLK52" s="4"/>
      <c r="KLL52" s="4"/>
      <c r="KLM52" s="4"/>
      <c r="KLN52" s="4"/>
      <c r="KLO52" s="4"/>
      <c r="KLP52" s="4"/>
      <c r="KLQ52" s="4"/>
      <c r="KLR52" s="4"/>
      <c r="KLS52" s="4"/>
      <c r="KLT52" s="4"/>
      <c r="KLU52" s="4"/>
      <c r="KLV52" s="4"/>
      <c r="KLW52" s="4"/>
      <c r="KLX52" s="4"/>
      <c r="KLY52" s="4"/>
      <c r="KLZ52" s="4"/>
      <c r="KMA52" s="4"/>
      <c r="KMB52" s="4"/>
      <c r="KMC52" s="4"/>
      <c r="KMD52" s="4"/>
      <c r="KME52" s="4"/>
      <c r="KMF52" s="4"/>
      <c r="KMG52" s="4"/>
      <c r="KMH52" s="4"/>
      <c r="KMI52" s="4"/>
      <c r="KMJ52" s="4"/>
      <c r="KMK52" s="4"/>
      <c r="KML52" s="4"/>
      <c r="KMM52" s="4"/>
      <c r="KMN52" s="4"/>
      <c r="KMO52" s="4"/>
      <c r="KMP52" s="4"/>
      <c r="KMQ52" s="4"/>
      <c r="KMR52" s="4"/>
      <c r="KMS52" s="4"/>
      <c r="KMT52" s="4"/>
      <c r="KMU52" s="4"/>
      <c r="KMV52" s="4"/>
      <c r="KMW52" s="4"/>
      <c r="KMX52" s="4"/>
      <c r="KMY52" s="4"/>
      <c r="KMZ52" s="4"/>
      <c r="KNA52" s="4"/>
      <c r="KNB52" s="4"/>
      <c r="KNC52" s="4"/>
      <c r="KND52" s="4"/>
      <c r="KNE52" s="4"/>
      <c r="KNF52" s="4"/>
      <c r="KNG52" s="4"/>
      <c r="KNH52" s="4"/>
      <c r="KNI52" s="4"/>
      <c r="KNJ52" s="4"/>
      <c r="KNK52" s="4"/>
      <c r="KNL52" s="4"/>
      <c r="KNM52" s="4"/>
      <c r="KNN52" s="4"/>
      <c r="KNO52" s="4"/>
      <c r="KNP52" s="4"/>
      <c r="KNQ52" s="4"/>
      <c r="KNR52" s="4"/>
      <c r="KNS52" s="4"/>
      <c r="KNT52" s="4"/>
      <c r="KNU52" s="4"/>
      <c r="KNV52" s="4"/>
      <c r="KNW52" s="4"/>
      <c r="KNX52" s="4"/>
      <c r="KNY52" s="4"/>
      <c r="KNZ52" s="4"/>
      <c r="KOA52" s="4"/>
      <c r="KOB52" s="4"/>
      <c r="KOC52" s="4"/>
      <c r="KOD52" s="4"/>
      <c r="KOE52" s="4"/>
      <c r="KOF52" s="4"/>
      <c r="KOG52" s="4"/>
      <c r="KOH52" s="4"/>
      <c r="KOI52" s="4"/>
      <c r="KOJ52" s="4"/>
      <c r="KOK52" s="4"/>
      <c r="KOL52" s="4"/>
      <c r="KOM52" s="4"/>
      <c r="KON52" s="4"/>
      <c r="KOO52" s="4"/>
      <c r="KOP52" s="4"/>
      <c r="KOQ52" s="4"/>
      <c r="KOR52" s="4"/>
      <c r="KOS52" s="4"/>
      <c r="KOT52" s="4"/>
      <c r="KOU52" s="4"/>
      <c r="KOV52" s="4"/>
      <c r="KOW52" s="4"/>
      <c r="KOX52" s="4"/>
      <c r="KOY52" s="4"/>
      <c r="KOZ52" s="4"/>
      <c r="KPA52" s="4"/>
      <c r="KPB52" s="4"/>
      <c r="KPC52" s="4"/>
      <c r="KPD52" s="4"/>
      <c r="KPE52" s="4"/>
      <c r="KPF52" s="4"/>
      <c r="KPG52" s="4"/>
      <c r="KPH52" s="4"/>
      <c r="KPI52" s="4"/>
      <c r="KPJ52" s="4"/>
      <c r="KPK52" s="4"/>
      <c r="KPL52" s="4"/>
      <c r="KPM52" s="4"/>
      <c r="KPN52" s="4"/>
      <c r="KPO52" s="4"/>
      <c r="KPP52" s="4"/>
      <c r="KPQ52" s="4"/>
      <c r="KPR52" s="4"/>
      <c r="KPS52" s="4"/>
      <c r="KPT52" s="4"/>
      <c r="KPU52" s="4"/>
      <c r="KPV52" s="4"/>
      <c r="KPW52" s="4"/>
      <c r="KPX52" s="4"/>
      <c r="KPY52" s="4"/>
      <c r="KPZ52" s="4"/>
      <c r="KQA52" s="4"/>
      <c r="KQB52" s="4"/>
      <c r="KQC52" s="4"/>
      <c r="KQD52" s="4"/>
      <c r="KQE52" s="4"/>
      <c r="KQF52" s="4"/>
      <c r="KQG52" s="4"/>
      <c r="KQH52" s="4"/>
      <c r="KQI52" s="4"/>
      <c r="KQJ52" s="4"/>
      <c r="KQK52" s="4"/>
      <c r="KQL52" s="4"/>
      <c r="KQM52" s="4"/>
      <c r="KQN52" s="4"/>
      <c r="KQO52" s="4"/>
      <c r="KQP52" s="4"/>
      <c r="KQQ52" s="4"/>
      <c r="KQR52" s="4"/>
      <c r="KQS52" s="4"/>
      <c r="KQT52" s="4"/>
      <c r="KQU52" s="4"/>
      <c r="KQV52" s="4"/>
      <c r="KQW52" s="4"/>
      <c r="KQX52" s="4"/>
      <c r="KQY52" s="4"/>
      <c r="KQZ52" s="4"/>
      <c r="KRA52" s="4"/>
      <c r="KRB52" s="4"/>
      <c r="KRC52" s="4"/>
      <c r="KRD52" s="4"/>
      <c r="KRE52" s="4"/>
      <c r="KRF52" s="4"/>
      <c r="KRG52" s="4"/>
      <c r="KRH52" s="4"/>
      <c r="KRI52" s="4"/>
      <c r="KRJ52" s="4"/>
      <c r="KRK52" s="4"/>
      <c r="KRL52" s="4"/>
      <c r="KRM52" s="4"/>
      <c r="KRN52" s="4"/>
      <c r="KRO52" s="4"/>
      <c r="KRP52" s="4"/>
      <c r="KRQ52" s="4"/>
      <c r="KRR52" s="4"/>
      <c r="KRS52" s="4"/>
      <c r="KRT52" s="4"/>
      <c r="KRU52" s="4"/>
      <c r="KRV52" s="4"/>
      <c r="KRW52" s="4"/>
      <c r="KRX52" s="4"/>
      <c r="KRY52" s="4"/>
      <c r="KRZ52" s="4"/>
      <c r="KSA52" s="4"/>
      <c r="KSB52" s="4"/>
      <c r="KSC52" s="4"/>
      <c r="KSD52" s="4"/>
      <c r="KSE52" s="4"/>
      <c r="KSF52" s="4"/>
      <c r="KSG52" s="4"/>
      <c r="KSH52" s="4"/>
      <c r="KSI52" s="4"/>
      <c r="KSJ52" s="4"/>
      <c r="KSK52" s="4"/>
      <c r="KSL52" s="4"/>
      <c r="KSM52" s="4"/>
      <c r="KSN52" s="4"/>
      <c r="KSO52" s="4"/>
      <c r="KSP52" s="4"/>
      <c r="KSQ52" s="4"/>
      <c r="KSR52" s="4"/>
      <c r="KSS52" s="4"/>
      <c r="KST52" s="4"/>
      <c r="KSU52" s="4"/>
      <c r="KSV52" s="4"/>
      <c r="KSW52" s="4"/>
      <c r="KSX52" s="4"/>
      <c r="KSY52" s="4"/>
      <c r="KSZ52" s="4"/>
      <c r="KTA52" s="4"/>
      <c r="KTB52" s="4"/>
      <c r="KTC52" s="4"/>
      <c r="KTD52" s="4"/>
      <c r="KTE52" s="4"/>
      <c r="KTF52" s="4"/>
      <c r="KTG52" s="4"/>
      <c r="KTH52" s="4"/>
      <c r="KTI52" s="4"/>
      <c r="KTJ52" s="4"/>
      <c r="KTK52" s="4"/>
      <c r="KTL52" s="4"/>
      <c r="KTM52" s="4"/>
      <c r="KTN52" s="4"/>
      <c r="KTO52" s="4"/>
      <c r="KTP52" s="4"/>
      <c r="KTQ52" s="4"/>
      <c r="KTR52" s="4"/>
      <c r="KTS52" s="4"/>
      <c r="KTT52" s="4"/>
      <c r="KTU52" s="4"/>
      <c r="KTV52" s="4"/>
      <c r="KTW52" s="4"/>
      <c r="KTX52" s="4"/>
      <c r="KTY52" s="4"/>
      <c r="KTZ52" s="4"/>
      <c r="KUA52" s="4"/>
      <c r="KUB52" s="4"/>
      <c r="KUC52" s="4"/>
      <c r="KUD52" s="4"/>
      <c r="KUE52" s="4"/>
      <c r="KUF52" s="4"/>
      <c r="KUG52" s="4"/>
      <c r="KUH52" s="4"/>
      <c r="KUI52" s="4"/>
      <c r="KUJ52" s="4"/>
      <c r="KUK52" s="4"/>
      <c r="KUL52" s="4"/>
      <c r="KUM52" s="4"/>
      <c r="KUN52" s="4"/>
      <c r="KUO52" s="4"/>
      <c r="KUP52" s="4"/>
      <c r="KUQ52" s="4"/>
      <c r="KUR52" s="4"/>
      <c r="KUS52" s="4"/>
      <c r="KUT52" s="4"/>
      <c r="KUU52" s="4"/>
      <c r="KUV52" s="4"/>
      <c r="KUW52" s="4"/>
      <c r="KUX52" s="4"/>
      <c r="KUY52" s="4"/>
      <c r="KUZ52" s="4"/>
      <c r="KVA52" s="4"/>
      <c r="KVB52" s="4"/>
      <c r="KVC52" s="4"/>
      <c r="KVD52" s="4"/>
      <c r="KVE52" s="4"/>
      <c r="KVF52" s="4"/>
      <c r="KVG52" s="4"/>
      <c r="KVH52" s="4"/>
      <c r="KVI52" s="4"/>
      <c r="KVJ52" s="4"/>
      <c r="KVK52" s="4"/>
      <c r="KVL52" s="4"/>
      <c r="KVM52" s="4"/>
      <c r="KVN52" s="4"/>
      <c r="KVO52" s="4"/>
      <c r="KVP52" s="4"/>
      <c r="KVQ52" s="4"/>
      <c r="KVR52" s="4"/>
      <c r="KVS52" s="4"/>
      <c r="KVT52" s="4"/>
      <c r="KVU52" s="4"/>
      <c r="KVV52" s="4"/>
      <c r="KVW52" s="4"/>
      <c r="KVX52" s="4"/>
      <c r="KVY52" s="4"/>
      <c r="KVZ52" s="4"/>
      <c r="KWA52" s="4"/>
      <c r="KWB52" s="4"/>
      <c r="KWC52" s="4"/>
      <c r="KWD52" s="4"/>
      <c r="KWE52" s="4"/>
      <c r="KWF52" s="4"/>
      <c r="KWG52" s="4"/>
      <c r="KWH52" s="4"/>
      <c r="KWI52" s="4"/>
      <c r="KWJ52" s="4"/>
      <c r="KWK52" s="4"/>
      <c r="KWL52" s="4"/>
      <c r="KWM52" s="4"/>
      <c r="KWN52" s="4"/>
      <c r="KWO52" s="4"/>
      <c r="KWP52" s="4"/>
      <c r="KWQ52" s="4"/>
      <c r="KWR52" s="4"/>
      <c r="KWS52" s="4"/>
      <c r="KWT52" s="4"/>
      <c r="KWU52" s="4"/>
      <c r="KWV52" s="4"/>
      <c r="KWW52" s="4"/>
      <c r="KWX52" s="4"/>
      <c r="KWY52" s="4"/>
      <c r="KWZ52" s="4"/>
      <c r="KXA52" s="4"/>
      <c r="KXB52" s="4"/>
      <c r="KXC52" s="4"/>
      <c r="KXD52" s="4"/>
      <c r="KXE52" s="4"/>
      <c r="KXF52" s="4"/>
      <c r="KXG52" s="4"/>
      <c r="KXH52" s="4"/>
      <c r="KXI52" s="4"/>
      <c r="KXJ52" s="4"/>
      <c r="KXK52" s="4"/>
      <c r="KXL52" s="4"/>
      <c r="KXM52" s="4"/>
      <c r="KXN52" s="4"/>
      <c r="KXO52" s="4"/>
      <c r="KXP52" s="4"/>
      <c r="KXQ52" s="4"/>
      <c r="KXR52" s="4"/>
      <c r="KXS52" s="4"/>
      <c r="KXT52" s="4"/>
      <c r="KXU52" s="4"/>
      <c r="KXV52" s="4"/>
      <c r="KXW52" s="4"/>
      <c r="KXX52" s="4"/>
      <c r="KXY52" s="4"/>
      <c r="KXZ52" s="4"/>
      <c r="KYA52" s="4"/>
      <c r="KYB52" s="4"/>
      <c r="KYC52" s="4"/>
      <c r="KYD52" s="4"/>
      <c r="KYE52" s="4"/>
      <c r="KYF52" s="4"/>
      <c r="KYG52" s="4"/>
      <c r="KYH52" s="4"/>
      <c r="KYI52" s="4"/>
      <c r="KYJ52" s="4"/>
      <c r="KYK52" s="4"/>
      <c r="KYL52" s="4"/>
      <c r="KYM52" s="4"/>
      <c r="KYN52" s="4"/>
      <c r="KYO52" s="4"/>
      <c r="KYP52" s="4"/>
      <c r="KYQ52" s="4"/>
      <c r="KYR52" s="4"/>
      <c r="KYS52" s="4"/>
      <c r="KYT52" s="4"/>
      <c r="KYU52" s="4"/>
      <c r="KYV52" s="4"/>
      <c r="KYW52" s="4"/>
      <c r="KYX52" s="4"/>
      <c r="KYY52" s="4"/>
      <c r="KYZ52" s="4"/>
      <c r="KZA52" s="4"/>
      <c r="KZB52" s="4"/>
      <c r="KZC52" s="4"/>
      <c r="KZD52" s="4"/>
      <c r="KZE52" s="4"/>
      <c r="KZF52" s="4"/>
      <c r="KZG52" s="4"/>
      <c r="KZH52" s="4"/>
      <c r="KZI52" s="4"/>
      <c r="KZJ52" s="4"/>
      <c r="KZK52" s="4"/>
      <c r="KZL52" s="4"/>
      <c r="KZM52" s="4"/>
      <c r="KZN52" s="4"/>
      <c r="KZO52" s="4"/>
      <c r="KZP52" s="4"/>
      <c r="KZQ52" s="4"/>
      <c r="KZR52" s="4"/>
      <c r="KZS52" s="4"/>
      <c r="KZT52" s="4"/>
      <c r="KZU52" s="4"/>
      <c r="KZV52" s="4"/>
      <c r="KZW52" s="4"/>
      <c r="KZX52" s="4"/>
      <c r="KZY52" s="4"/>
      <c r="KZZ52" s="4"/>
      <c r="LAA52" s="4"/>
      <c r="LAB52" s="4"/>
      <c r="LAC52" s="4"/>
      <c r="LAD52" s="4"/>
      <c r="LAE52" s="4"/>
      <c r="LAF52" s="4"/>
      <c r="LAG52" s="4"/>
      <c r="LAH52" s="4"/>
      <c r="LAI52" s="4"/>
      <c r="LAJ52" s="4"/>
      <c r="LAK52" s="4"/>
      <c r="LAL52" s="4"/>
      <c r="LAM52" s="4"/>
      <c r="LAN52" s="4"/>
      <c r="LAO52" s="4"/>
      <c r="LAP52" s="4"/>
      <c r="LAQ52" s="4"/>
      <c r="LAR52" s="4"/>
      <c r="LAS52" s="4"/>
      <c r="LAT52" s="4"/>
      <c r="LAU52" s="4"/>
      <c r="LAV52" s="4"/>
      <c r="LAW52" s="4"/>
      <c r="LAX52" s="4"/>
      <c r="LAY52" s="4"/>
      <c r="LAZ52" s="4"/>
      <c r="LBA52" s="4"/>
      <c r="LBB52" s="4"/>
      <c r="LBC52" s="4"/>
      <c r="LBD52" s="4"/>
      <c r="LBE52" s="4"/>
      <c r="LBF52" s="4"/>
      <c r="LBG52" s="4"/>
      <c r="LBH52" s="4"/>
      <c r="LBI52" s="4"/>
      <c r="LBJ52" s="4"/>
      <c r="LBK52" s="4"/>
      <c r="LBL52" s="4"/>
      <c r="LBM52" s="4"/>
      <c r="LBN52" s="4"/>
      <c r="LBO52" s="4"/>
      <c r="LBP52" s="4"/>
      <c r="LBQ52" s="4"/>
      <c r="LBR52" s="4"/>
      <c r="LBS52" s="4"/>
      <c r="LBT52" s="4"/>
      <c r="LBU52" s="4"/>
      <c r="LBV52" s="4"/>
      <c r="LBW52" s="4"/>
      <c r="LBX52" s="4"/>
      <c r="LBY52" s="4"/>
      <c r="LBZ52" s="4"/>
      <c r="LCA52" s="4"/>
      <c r="LCB52" s="4"/>
      <c r="LCC52" s="4"/>
      <c r="LCD52" s="4"/>
      <c r="LCE52" s="4"/>
      <c r="LCF52" s="4"/>
      <c r="LCG52" s="4"/>
      <c r="LCH52" s="4"/>
      <c r="LCI52" s="4"/>
      <c r="LCJ52" s="4"/>
      <c r="LCK52" s="4"/>
      <c r="LCL52" s="4"/>
      <c r="LCM52" s="4"/>
      <c r="LCN52" s="4"/>
      <c r="LCO52" s="4"/>
      <c r="LCP52" s="4"/>
      <c r="LCQ52" s="4"/>
      <c r="LCR52" s="4"/>
      <c r="LCS52" s="4"/>
      <c r="LCT52" s="4"/>
      <c r="LCU52" s="4"/>
      <c r="LCV52" s="4"/>
      <c r="LCW52" s="4"/>
      <c r="LCX52" s="4"/>
      <c r="LCY52" s="4"/>
      <c r="LCZ52" s="4"/>
      <c r="LDA52" s="4"/>
      <c r="LDB52" s="4"/>
      <c r="LDC52" s="4"/>
      <c r="LDD52" s="4"/>
      <c r="LDE52" s="4"/>
      <c r="LDF52" s="4"/>
      <c r="LDG52" s="4"/>
      <c r="LDH52" s="4"/>
      <c r="LDI52" s="4"/>
      <c r="LDJ52" s="4"/>
      <c r="LDK52" s="4"/>
      <c r="LDL52" s="4"/>
      <c r="LDM52" s="4"/>
      <c r="LDN52" s="4"/>
      <c r="LDO52" s="4"/>
      <c r="LDP52" s="4"/>
      <c r="LDQ52" s="4"/>
      <c r="LDR52" s="4"/>
      <c r="LDS52" s="4"/>
      <c r="LDT52" s="4"/>
      <c r="LDU52" s="4"/>
      <c r="LDV52" s="4"/>
      <c r="LDW52" s="4"/>
      <c r="LDX52" s="4"/>
      <c r="LDY52" s="4"/>
      <c r="LDZ52" s="4"/>
      <c r="LEA52" s="4"/>
      <c r="LEB52" s="4"/>
      <c r="LEC52" s="4"/>
      <c r="LED52" s="4"/>
      <c r="LEE52" s="4"/>
      <c r="LEF52" s="4"/>
      <c r="LEG52" s="4"/>
      <c r="LEH52" s="4"/>
      <c r="LEI52" s="4"/>
      <c r="LEJ52" s="4"/>
      <c r="LEK52" s="4"/>
      <c r="LEL52" s="4"/>
      <c r="LEM52" s="4"/>
      <c r="LEN52" s="4"/>
      <c r="LEO52" s="4"/>
      <c r="LEP52" s="4"/>
      <c r="LEQ52" s="4"/>
      <c r="LER52" s="4"/>
      <c r="LES52" s="4"/>
      <c r="LET52" s="4"/>
      <c r="LEU52" s="4"/>
      <c r="LEV52" s="4"/>
      <c r="LEW52" s="4"/>
      <c r="LEX52" s="4"/>
      <c r="LEY52" s="4"/>
      <c r="LEZ52" s="4"/>
      <c r="LFA52" s="4"/>
      <c r="LFB52" s="4"/>
      <c r="LFC52" s="4"/>
      <c r="LFD52" s="4"/>
      <c r="LFE52" s="4"/>
      <c r="LFF52" s="4"/>
      <c r="LFG52" s="4"/>
      <c r="LFH52" s="4"/>
      <c r="LFI52" s="4"/>
      <c r="LFJ52" s="4"/>
      <c r="LFK52" s="4"/>
      <c r="LFL52" s="4"/>
      <c r="LFM52" s="4"/>
      <c r="LFN52" s="4"/>
      <c r="LFO52" s="4"/>
      <c r="LFP52" s="4"/>
      <c r="LFQ52" s="4"/>
      <c r="LFR52" s="4"/>
      <c r="LFS52" s="4"/>
      <c r="LFT52" s="4"/>
      <c r="LFU52" s="4"/>
      <c r="LFV52" s="4"/>
      <c r="LFW52" s="4"/>
      <c r="LFX52" s="4"/>
      <c r="LFY52" s="4"/>
      <c r="LFZ52" s="4"/>
      <c r="LGA52" s="4"/>
      <c r="LGB52" s="4"/>
      <c r="LGC52" s="4"/>
      <c r="LGD52" s="4"/>
      <c r="LGE52" s="4"/>
      <c r="LGF52" s="4"/>
      <c r="LGG52" s="4"/>
      <c r="LGH52" s="4"/>
      <c r="LGI52" s="4"/>
      <c r="LGJ52" s="4"/>
      <c r="LGK52" s="4"/>
      <c r="LGL52" s="4"/>
      <c r="LGM52" s="4"/>
      <c r="LGN52" s="4"/>
      <c r="LGO52" s="4"/>
      <c r="LGP52" s="4"/>
      <c r="LGQ52" s="4"/>
      <c r="LGR52" s="4"/>
      <c r="LGS52" s="4"/>
      <c r="LGT52" s="4"/>
      <c r="LGU52" s="4"/>
      <c r="LGV52" s="4"/>
      <c r="LGW52" s="4"/>
      <c r="LGX52" s="4"/>
      <c r="LGY52" s="4"/>
      <c r="LGZ52" s="4"/>
      <c r="LHA52" s="4"/>
      <c r="LHB52" s="4"/>
      <c r="LHC52" s="4"/>
      <c r="LHD52" s="4"/>
      <c r="LHE52" s="4"/>
      <c r="LHF52" s="4"/>
      <c r="LHG52" s="4"/>
      <c r="LHH52" s="4"/>
      <c r="LHI52" s="4"/>
      <c r="LHJ52" s="4"/>
      <c r="LHK52" s="4"/>
      <c r="LHL52" s="4"/>
      <c r="LHM52" s="4"/>
      <c r="LHN52" s="4"/>
      <c r="LHO52" s="4"/>
      <c r="LHP52" s="4"/>
      <c r="LHQ52" s="4"/>
      <c r="LHR52" s="4"/>
      <c r="LHS52" s="4"/>
      <c r="LHT52" s="4"/>
      <c r="LHU52" s="4"/>
      <c r="LHV52" s="4"/>
      <c r="LHW52" s="4"/>
      <c r="LHX52" s="4"/>
      <c r="LHY52" s="4"/>
      <c r="LHZ52" s="4"/>
      <c r="LIA52" s="4"/>
      <c r="LIB52" s="4"/>
      <c r="LIC52" s="4"/>
      <c r="LID52" s="4"/>
      <c r="LIE52" s="4"/>
      <c r="LIF52" s="4"/>
      <c r="LIG52" s="4"/>
      <c r="LIH52" s="4"/>
      <c r="LII52" s="4"/>
      <c r="LIJ52" s="4"/>
      <c r="LIK52" s="4"/>
      <c r="LIL52" s="4"/>
      <c r="LIM52" s="4"/>
      <c r="LIN52" s="4"/>
      <c r="LIO52" s="4"/>
      <c r="LIP52" s="4"/>
      <c r="LIQ52" s="4"/>
      <c r="LIR52" s="4"/>
      <c r="LIS52" s="4"/>
      <c r="LIT52" s="4"/>
      <c r="LIU52" s="4"/>
      <c r="LIV52" s="4"/>
      <c r="LIW52" s="4"/>
      <c r="LIX52" s="4"/>
      <c r="LIY52" s="4"/>
      <c r="LIZ52" s="4"/>
      <c r="LJA52" s="4"/>
      <c r="LJB52" s="4"/>
      <c r="LJC52" s="4"/>
      <c r="LJD52" s="4"/>
      <c r="LJE52" s="4"/>
      <c r="LJF52" s="4"/>
      <c r="LJG52" s="4"/>
      <c r="LJH52" s="4"/>
      <c r="LJI52" s="4"/>
      <c r="LJJ52" s="4"/>
      <c r="LJK52" s="4"/>
      <c r="LJL52" s="4"/>
      <c r="LJM52" s="4"/>
      <c r="LJN52" s="4"/>
      <c r="LJO52" s="4"/>
      <c r="LJP52" s="4"/>
      <c r="LJQ52" s="4"/>
      <c r="LJR52" s="4"/>
      <c r="LJS52" s="4"/>
      <c r="LJT52" s="4"/>
      <c r="LJU52" s="4"/>
      <c r="LJV52" s="4"/>
      <c r="LJW52" s="4"/>
      <c r="LJX52" s="4"/>
      <c r="LJY52" s="4"/>
      <c r="LJZ52" s="4"/>
      <c r="LKA52" s="4"/>
      <c r="LKB52" s="4"/>
      <c r="LKC52" s="4"/>
      <c r="LKD52" s="4"/>
      <c r="LKE52" s="4"/>
      <c r="LKF52" s="4"/>
      <c r="LKG52" s="4"/>
      <c r="LKH52" s="4"/>
      <c r="LKI52" s="4"/>
      <c r="LKJ52" s="4"/>
      <c r="LKK52" s="4"/>
      <c r="LKL52" s="4"/>
      <c r="LKM52" s="4"/>
      <c r="LKN52" s="4"/>
      <c r="LKO52" s="4"/>
      <c r="LKP52" s="4"/>
      <c r="LKQ52" s="4"/>
      <c r="LKR52" s="4"/>
      <c r="LKS52" s="4"/>
      <c r="LKT52" s="4"/>
      <c r="LKU52" s="4"/>
      <c r="LKV52" s="4"/>
      <c r="LKW52" s="4"/>
      <c r="LKX52" s="4"/>
      <c r="LKY52" s="4"/>
      <c r="LKZ52" s="4"/>
      <c r="LLA52" s="4"/>
      <c r="LLB52" s="4"/>
      <c r="LLC52" s="4"/>
      <c r="LLD52" s="4"/>
      <c r="LLE52" s="4"/>
      <c r="LLF52" s="4"/>
      <c r="LLG52" s="4"/>
      <c r="LLH52" s="4"/>
      <c r="LLI52" s="4"/>
      <c r="LLJ52" s="4"/>
      <c r="LLK52" s="4"/>
      <c r="LLL52" s="4"/>
      <c r="LLM52" s="4"/>
      <c r="LLN52" s="4"/>
      <c r="LLO52" s="4"/>
      <c r="LLP52" s="4"/>
      <c r="LLQ52" s="4"/>
      <c r="LLR52" s="4"/>
      <c r="LLS52" s="4"/>
      <c r="LLT52" s="4"/>
      <c r="LLU52" s="4"/>
      <c r="LLV52" s="4"/>
      <c r="LLW52" s="4"/>
      <c r="LLX52" s="4"/>
      <c r="LLY52" s="4"/>
      <c r="LLZ52" s="4"/>
      <c r="LMA52" s="4"/>
      <c r="LMB52" s="4"/>
      <c r="LMC52" s="4"/>
      <c r="LMD52" s="4"/>
      <c r="LME52" s="4"/>
      <c r="LMF52" s="4"/>
      <c r="LMG52" s="4"/>
      <c r="LMH52" s="4"/>
      <c r="LMI52" s="4"/>
      <c r="LMJ52" s="4"/>
      <c r="LMK52" s="4"/>
      <c r="LML52" s="4"/>
      <c r="LMM52" s="4"/>
      <c r="LMN52" s="4"/>
      <c r="LMO52" s="4"/>
      <c r="LMP52" s="4"/>
      <c r="LMQ52" s="4"/>
      <c r="LMR52" s="4"/>
      <c r="LMS52" s="4"/>
      <c r="LMT52" s="4"/>
      <c r="LMU52" s="4"/>
      <c r="LMV52" s="4"/>
      <c r="LMW52" s="4"/>
      <c r="LMX52" s="4"/>
      <c r="LMY52" s="4"/>
      <c r="LMZ52" s="4"/>
      <c r="LNA52" s="4"/>
      <c r="LNB52" s="4"/>
      <c r="LNC52" s="4"/>
      <c r="LND52" s="4"/>
      <c r="LNE52" s="4"/>
      <c r="LNF52" s="4"/>
      <c r="LNG52" s="4"/>
      <c r="LNH52" s="4"/>
      <c r="LNI52" s="4"/>
      <c r="LNJ52" s="4"/>
      <c r="LNK52" s="4"/>
      <c r="LNL52" s="4"/>
      <c r="LNM52" s="4"/>
      <c r="LNN52" s="4"/>
      <c r="LNO52" s="4"/>
      <c r="LNP52" s="4"/>
      <c r="LNQ52" s="4"/>
      <c r="LNR52" s="4"/>
      <c r="LNS52" s="4"/>
      <c r="LNT52" s="4"/>
      <c r="LNU52" s="4"/>
      <c r="LNV52" s="4"/>
      <c r="LNW52" s="4"/>
      <c r="LNX52" s="4"/>
      <c r="LNY52" s="4"/>
      <c r="LNZ52" s="4"/>
      <c r="LOA52" s="4"/>
      <c r="LOB52" s="4"/>
      <c r="LOC52" s="4"/>
      <c r="LOD52" s="4"/>
      <c r="LOE52" s="4"/>
      <c r="LOF52" s="4"/>
      <c r="LOG52" s="4"/>
      <c r="LOH52" s="4"/>
      <c r="LOI52" s="4"/>
      <c r="LOJ52" s="4"/>
      <c r="LOK52" s="4"/>
      <c r="LOL52" s="4"/>
      <c r="LOM52" s="4"/>
      <c r="LON52" s="4"/>
      <c r="LOO52" s="4"/>
      <c r="LOP52" s="4"/>
      <c r="LOQ52" s="4"/>
      <c r="LOR52" s="4"/>
      <c r="LOS52" s="4"/>
      <c r="LOT52" s="4"/>
      <c r="LOU52" s="4"/>
      <c r="LOV52" s="4"/>
      <c r="LOW52" s="4"/>
      <c r="LOX52" s="4"/>
      <c r="LOY52" s="4"/>
      <c r="LOZ52" s="4"/>
      <c r="LPA52" s="4"/>
      <c r="LPB52" s="4"/>
      <c r="LPC52" s="4"/>
      <c r="LPD52" s="4"/>
      <c r="LPE52" s="4"/>
      <c r="LPF52" s="4"/>
      <c r="LPG52" s="4"/>
      <c r="LPH52" s="4"/>
      <c r="LPI52" s="4"/>
      <c r="LPJ52" s="4"/>
      <c r="LPK52" s="4"/>
      <c r="LPL52" s="4"/>
      <c r="LPM52" s="4"/>
      <c r="LPN52" s="4"/>
      <c r="LPO52" s="4"/>
      <c r="LPP52" s="4"/>
      <c r="LPQ52" s="4"/>
      <c r="LPR52" s="4"/>
      <c r="LPS52" s="4"/>
      <c r="LPT52" s="4"/>
      <c r="LPU52" s="4"/>
      <c r="LPV52" s="4"/>
      <c r="LPW52" s="4"/>
      <c r="LPX52" s="4"/>
      <c r="LPY52" s="4"/>
      <c r="LPZ52" s="4"/>
      <c r="LQA52" s="4"/>
      <c r="LQB52" s="4"/>
      <c r="LQC52" s="4"/>
      <c r="LQD52" s="4"/>
      <c r="LQE52" s="4"/>
      <c r="LQF52" s="4"/>
      <c r="LQG52" s="4"/>
      <c r="LQH52" s="4"/>
      <c r="LQI52" s="4"/>
      <c r="LQJ52" s="4"/>
      <c r="LQK52" s="4"/>
      <c r="LQL52" s="4"/>
      <c r="LQM52" s="4"/>
      <c r="LQN52" s="4"/>
      <c r="LQO52" s="4"/>
      <c r="LQP52" s="4"/>
      <c r="LQQ52" s="4"/>
      <c r="LQR52" s="4"/>
      <c r="LQS52" s="4"/>
      <c r="LQT52" s="4"/>
      <c r="LQU52" s="4"/>
      <c r="LQV52" s="4"/>
      <c r="LQW52" s="4"/>
      <c r="LQX52" s="4"/>
      <c r="LQY52" s="4"/>
      <c r="LQZ52" s="4"/>
      <c r="LRA52" s="4"/>
      <c r="LRB52" s="4"/>
      <c r="LRC52" s="4"/>
      <c r="LRD52" s="4"/>
      <c r="LRE52" s="4"/>
      <c r="LRF52" s="4"/>
      <c r="LRG52" s="4"/>
      <c r="LRH52" s="4"/>
      <c r="LRI52" s="4"/>
      <c r="LRJ52" s="4"/>
      <c r="LRK52" s="4"/>
      <c r="LRL52" s="4"/>
      <c r="LRM52" s="4"/>
      <c r="LRN52" s="4"/>
      <c r="LRO52" s="4"/>
      <c r="LRP52" s="4"/>
      <c r="LRQ52" s="4"/>
      <c r="LRR52" s="4"/>
      <c r="LRS52" s="4"/>
      <c r="LRT52" s="4"/>
      <c r="LRU52" s="4"/>
      <c r="LRV52" s="4"/>
      <c r="LRW52" s="4"/>
      <c r="LRX52" s="4"/>
      <c r="LRY52" s="4"/>
      <c r="LRZ52" s="4"/>
      <c r="LSA52" s="4"/>
      <c r="LSB52" s="4"/>
      <c r="LSC52" s="4"/>
      <c r="LSD52" s="4"/>
      <c r="LSE52" s="4"/>
      <c r="LSF52" s="4"/>
      <c r="LSG52" s="4"/>
      <c r="LSH52" s="4"/>
      <c r="LSI52" s="4"/>
      <c r="LSJ52" s="4"/>
      <c r="LSK52" s="4"/>
      <c r="LSL52" s="4"/>
      <c r="LSM52" s="4"/>
      <c r="LSN52" s="4"/>
      <c r="LSO52" s="4"/>
      <c r="LSP52" s="4"/>
      <c r="LSQ52" s="4"/>
      <c r="LSR52" s="4"/>
      <c r="LSS52" s="4"/>
      <c r="LST52" s="4"/>
      <c r="LSU52" s="4"/>
      <c r="LSV52" s="4"/>
      <c r="LSW52" s="4"/>
      <c r="LSX52" s="4"/>
      <c r="LSY52" s="4"/>
      <c r="LSZ52" s="4"/>
      <c r="LTA52" s="4"/>
      <c r="LTB52" s="4"/>
      <c r="LTC52" s="4"/>
      <c r="LTD52" s="4"/>
      <c r="LTE52" s="4"/>
      <c r="LTF52" s="4"/>
      <c r="LTG52" s="4"/>
      <c r="LTH52" s="4"/>
      <c r="LTI52" s="4"/>
      <c r="LTJ52" s="4"/>
      <c r="LTK52" s="4"/>
      <c r="LTL52" s="4"/>
      <c r="LTM52" s="4"/>
      <c r="LTN52" s="4"/>
      <c r="LTO52" s="4"/>
      <c r="LTP52" s="4"/>
      <c r="LTQ52" s="4"/>
      <c r="LTR52" s="4"/>
      <c r="LTS52" s="4"/>
      <c r="LTT52" s="4"/>
      <c r="LTU52" s="4"/>
      <c r="LTV52" s="4"/>
      <c r="LTW52" s="4"/>
      <c r="LTX52" s="4"/>
      <c r="LTY52" s="4"/>
      <c r="LTZ52" s="4"/>
      <c r="LUA52" s="4"/>
      <c r="LUB52" s="4"/>
      <c r="LUC52" s="4"/>
      <c r="LUD52" s="4"/>
      <c r="LUE52" s="4"/>
      <c r="LUF52" s="4"/>
      <c r="LUG52" s="4"/>
      <c r="LUH52" s="4"/>
      <c r="LUI52" s="4"/>
      <c r="LUJ52" s="4"/>
      <c r="LUK52" s="4"/>
      <c r="LUL52" s="4"/>
      <c r="LUM52" s="4"/>
      <c r="LUN52" s="4"/>
      <c r="LUO52" s="4"/>
      <c r="LUP52" s="4"/>
      <c r="LUQ52" s="4"/>
      <c r="LUR52" s="4"/>
      <c r="LUS52" s="4"/>
      <c r="LUT52" s="4"/>
      <c r="LUU52" s="4"/>
      <c r="LUV52" s="4"/>
      <c r="LUW52" s="4"/>
      <c r="LUX52" s="4"/>
      <c r="LUY52" s="4"/>
      <c r="LUZ52" s="4"/>
      <c r="LVA52" s="4"/>
      <c r="LVB52" s="4"/>
      <c r="LVC52" s="4"/>
      <c r="LVD52" s="4"/>
      <c r="LVE52" s="4"/>
      <c r="LVF52" s="4"/>
      <c r="LVG52" s="4"/>
      <c r="LVH52" s="4"/>
      <c r="LVI52" s="4"/>
      <c r="LVJ52" s="4"/>
      <c r="LVK52" s="4"/>
      <c r="LVL52" s="4"/>
      <c r="LVM52" s="4"/>
      <c r="LVN52" s="4"/>
      <c r="LVO52" s="4"/>
      <c r="LVP52" s="4"/>
      <c r="LVQ52" s="4"/>
      <c r="LVR52" s="4"/>
      <c r="LVS52" s="4"/>
      <c r="LVT52" s="4"/>
      <c r="LVU52" s="4"/>
      <c r="LVV52" s="4"/>
      <c r="LVW52" s="4"/>
      <c r="LVX52" s="4"/>
      <c r="LVY52" s="4"/>
      <c r="LVZ52" s="4"/>
      <c r="LWA52" s="4"/>
      <c r="LWB52" s="4"/>
      <c r="LWC52" s="4"/>
      <c r="LWD52" s="4"/>
      <c r="LWE52" s="4"/>
      <c r="LWF52" s="4"/>
      <c r="LWG52" s="4"/>
      <c r="LWH52" s="4"/>
      <c r="LWI52" s="4"/>
      <c r="LWJ52" s="4"/>
      <c r="LWK52" s="4"/>
      <c r="LWL52" s="4"/>
      <c r="LWM52" s="4"/>
      <c r="LWN52" s="4"/>
      <c r="LWO52" s="4"/>
      <c r="LWP52" s="4"/>
      <c r="LWQ52" s="4"/>
      <c r="LWR52" s="4"/>
      <c r="LWS52" s="4"/>
      <c r="LWT52" s="4"/>
      <c r="LWU52" s="4"/>
      <c r="LWV52" s="4"/>
      <c r="LWW52" s="4"/>
      <c r="LWX52" s="4"/>
      <c r="LWY52" s="4"/>
      <c r="LWZ52" s="4"/>
      <c r="LXA52" s="4"/>
      <c r="LXB52" s="4"/>
      <c r="LXC52" s="4"/>
      <c r="LXD52" s="4"/>
      <c r="LXE52" s="4"/>
      <c r="LXF52" s="4"/>
      <c r="LXG52" s="4"/>
      <c r="LXH52" s="4"/>
      <c r="LXI52" s="4"/>
      <c r="LXJ52" s="4"/>
      <c r="LXK52" s="4"/>
      <c r="LXL52" s="4"/>
      <c r="LXM52" s="4"/>
      <c r="LXN52" s="4"/>
      <c r="LXO52" s="4"/>
      <c r="LXP52" s="4"/>
      <c r="LXQ52" s="4"/>
      <c r="LXR52" s="4"/>
      <c r="LXS52" s="4"/>
      <c r="LXT52" s="4"/>
      <c r="LXU52" s="4"/>
      <c r="LXV52" s="4"/>
      <c r="LXW52" s="4"/>
      <c r="LXX52" s="4"/>
      <c r="LXY52" s="4"/>
      <c r="LXZ52" s="4"/>
      <c r="LYA52" s="4"/>
      <c r="LYB52" s="4"/>
      <c r="LYC52" s="4"/>
      <c r="LYD52" s="4"/>
      <c r="LYE52" s="4"/>
      <c r="LYF52" s="4"/>
      <c r="LYG52" s="4"/>
      <c r="LYH52" s="4"/>
      <c r="LYI52" s="4"/>
      <c r="LYJ52" s="4"/>
      <c r="LYK52" s="4"/>
      <c r="LYL52" s="4"/>
      <c r="LYM52" s="4"/>
      <c r="LYN52" s="4"/>
      <c r="LYO52" s="4"/>
      <c r="LYP52" s="4"/>
      <c r="LYQ52" s="4"/>
      <c r="LYR52" s="4"/>
      <c r="LYS52" s="4"/>
      <c r="LYT52" s="4"/>
      <c r="LYU52" s="4"/>
      <c r="LYV52" s="4"/>
      <c r="LYW52" s="4"/>
      <c r="LYX52" s="4"/>
      <c r="LYY52" s="4"/>
      <c r="LYZ52" s="4"/>
      <c r="LZA52" s="4"/>
      <c r="LZB52" s="4"/>
      <c r="LZC52" s="4"/>
      <c r="LZD52" s="4"/>
      <c r="LZE52" s="4"/>
      <c r="LZF52" s="4"/>
      <c r="LZG52" s="4"/>
      <c r="LZH52" s="4"/>
      <c r="LZI52" s="4"/>
      <c r="LZJ52" s="4"/>
      <c r="LZK52" s="4"/>
      <c r="LZL52" s="4"/>
      <c r="LZM52" s="4"/>
      <c r="LZN52" s="4"/>
      <c r="LZO52" s="4"/>
      <c r="LZP52" s="4"/>
      <c r="LZQ52" s="4"/>
      <c r="LZR52" s="4"/>
      <c r="LZS52" s="4"/>
      <c r="LZT52" s="4"/>
      <c r="LZU52" s="4"/>
      <c r="LZV52" s="4"/>
      <c r="LZW52" s="4"/>
      <c r="LZX52" s="4"/>
      <c r="LZY52" s="4"/>
      <c r="LZZ52" s="4"/>
      <c r="MAA52" s="4"/>
      <c r="MAB52" s="4"/>
      <c r="MAC52" s="4"/>
      <c r="MAD52" s="4"/>
      <c r="MAE52" s="4"/>
      <c r="MAF52" s="4"/>
      <c r="MAG52" s="4"/>
      <c r="MAH52" s="4"/>
      <c r="MAI52" s="4"/>
      <c r="MAJ52" s="4"/>
      <c r="MAK52" s="4"/>
      <c r="MAL52" s="4"/>
      <c r="MAM52" s="4"/>
      <c r="MAN52" s="4"/>
      <c r="MAO52" s="4"/>
      <c r="MAP52" s="4"/>
      <c r="MAQ52" s="4"/>
      <c r="MAR52" s="4"/>
      <c r="MAS52" s="4"/>
      <c r="MAT52" s="4"/>
      <c r="MAU52" s="4"/>
      <c r="MAV52" s="4"/>
      <c r="MAW52" s="4"/>
      <c r="MAX52" s="4"/>
      <c r="MAY52" s="4"/>
      <c r="MAZ52" s="4"/>
      <c r="MBA52" s="4"/>
      <c r="MBB52" s="4"/>
      <c r="MBC52" s="4"/>
      <c r="MBD52" s="4"/>
      <c r="MBE52" s="4"/>
      <c r="MBF52" s="4"/>
      <c r="MBG52" s="4"/>
      <c r="MBH52" s="4"/>
      <c r="MBI52" s="4"/>
      <c r="MBJ52" s="4"/>
      <c r="MBK52" s="4"/>
      <c r="MBL52" s="4"/>
      <c r="MBM52" s="4"/>
      <c r="MBN52" s="4"/>
      <c r="MBO52" s="4"/>
      <c r="MBP52" s="4"/>
      <c r="MBQ52" s="4"/>
      <c r="MBR52" s="4"/>
      <c r="MBS52" s="4"/>
      <c r="MBT52" s="4"/>
      <c r="MBU52" s="4"/>
      <c r="MBV52" s="4"/>
      <c r="MBW52" s="4"/>
      <c r="MBX52" s="4"/>
      <c r="MBY52" s="4"/>
      <c r="MBZ52" s="4"/>
      <c r="MCA52" s="4"/>
      <c r="MCB52" s="4"/>
      <c r="MCC52" s="4"/>
      <c r="MCD52" s="4"/>
      <c r="MCE52" s="4"/>
      <c r="MCF52" s="4"/>
      <c r="MCG52" s="4"/>
      <c r="MCH52" s="4"/>
      <c r="MCI52" s="4"/>
      <c r="MCJ52" s="4"/>
      <c r="MCK52" s="4"/>
      <c r="MCL52" s="4"/>
      <c r="MCM52" s="4"/>
      <c r="MCN52" s="4"/>
      <c r="MCO52" s="4"/>
      <c r="MCP52" s="4"/>
      <c r="MCQ52" s="4"/>
      <c r="MCR52" s="4"/>
      <c r="MCS52" s="4"/>
      <c r="MCT52" s="4"/>
      <c r="MCU52" s="4"/>
      <c r="MCV52" s="4"/>
      <c r="MCW52" s="4"/>
      <c r="MCX52" s="4"/>
      <c r="MCY52" s="4"/>
      <c r="MCZ52" s="4"/>
      <c r="MDA52" s="4"/>
      <c r="MDB52" s="4"/>
      <c r="MDC52" s="4"/>
      <c r="MDD52" s="4"/>
      <c r="MDE52" s="4"/>
      <c r="MDF52" s="4"/>
      <c r="MDG52" s="4"/>
      <c r="MDH52" s="4"/>
      <c r="MDI52" s="4"/>
      <c r="MDJ52" s="4"/>
      <c r="MDK52" s="4"/>
      <c r="MDL52" s="4"/>
      <c r="MDM52" s="4"/>
      <c r="MDN52" s="4"/>
      <c r="MDO52" s="4"/>
      <c r="MDP52" s="4"/>
      <c r="MDQ52" s="4"/>
      <c r="MDR52" s="4"/>
      <c r="MDS52" s="4"/>
      <c r="MDT52" s="4"/>
      <c r="MDU52" s="4"/>
      <c r="MDV52" s="4"/>
      <c r="MDW52" s="4"/>
      <c r="MDX52" s="4"/>
      <c r="MDY52" s="4"/>
      <c r="MDZ52" s="4"/>
      <c r="MEA52" s="4"/>
      <c r="MEB52" s="4"/>
      <c r="MEC52" s="4"/>
      <c r="MED52" s="4"/>
      <c r="MEE52" s="4"/>
      <c r="MEF52" s="4"/>
      <c r="MEG52" s="4"/>
      <c r="MEH52" s="4"/>
      <c r="MEI52" s="4"/>
      <c r="MEJ52" s="4"/>
      <c r="MEK52" s="4"/>
      <c r="MEL52" s="4"/>
      <c r="MEM52" s="4"/>
      <c r="MEN52" s="4"/>
      <c r="MEO52" s="4"/>
      <c r="MEP52" s="4"/>
      <c r="MEQ52" s="4"/>
      <c r="MER52" s="4"/>
      <c r="MES52" s="4"/>
      <c r="MET52" s="4"/>
      <c r="MEU52" s="4"/>
      <c r="MEV52" s="4"/>
      <c r="MEW52" s="4"/>
      <c r="MEX52" s="4"/>
      <c r="MEY52" s="4"/>
      <c r="MEZ52" s="4"/>
      <c r="MFA52" s="4"/>
      <c r="MFB52" s="4"/>
      <c r="MFC52" s="4"/>
      <c r="MFD52" s="4"/>
      <c r="MFE52" s="4"/>
      <c r="MFF52" s="4"/>
      <c r="MFG52" s="4"/>
      <c r="MFH52" s="4"/>
      <c r="MFI52" s="4"/>
      <c r="MFJ52" s="4"/>
      <c r="MFK52" s="4"/>
      <c r="MFL52" s="4"/>
      <c r="MFM52" s="4"/>
      <c r="MFN52" s="4"/>
      <c r="MFO52" s="4"/>
      <c r="MFP52" s="4"/>
      <c r="MFQ52" s="4"/>
      <c r="MFR52" s="4"/>
      <c r="MFS52" s="4"/>
      <c r="MFT52" s="4"/>
      <c r="MFU52" s="4"/>
      <c r="MFV52" s="4"/>
      <c r="MFW52" s="4"/>
      <c r="MFX52" s="4"/>
      <c r="MFY52" s="4"/>
      <c r="MFZ52" s="4"/>
      <c r="MGA52" s="4"/>
      <c r="MGB52" s="4"/>
      <c r="MGC52" s="4"/>
      <c r="MGD52" s="4"/>
      <c r="MGE52" s="4"/>
      <c r="MGF52" s="4"/>
      <c r="MGG52" s="4"/>
      <c r="MGH52" s="4"/>
      <c r="MGI52" s="4"/>
      <c r="MGJ52" s="4"/>
      <c r="MGK52" s="4"/>
      <c r="MGL52" s="4"/>
      <c r="MGM52" s="4"/>
      <c r="MGN52" s="4"/>
      <c r="MGO52" s="4"/>
      <c r="MGP52" s="4"/>
      <c r="MGQ52" s="4"/>
      <c r="MGR52" s="4"/>
      <c r="MGS52" s="4"/>
      <c r="MGT52" s="4"/>
      <c r="MGU52" s="4"/>
      <c r="MGV52" s="4"/>
      <c r="MGW52" s="4"/>
      <c r="MGX52" s="4"/>
      <c r="MGY52" s="4"/>
      <c r="MGZ52" s="4"/>
      <c r="MHA52" s="4"/>
      <c r="MHB52" s="4"/>
      <c r="MHC52" s="4"/>
      <c r="MHD52" s="4"/>
      <c r="MHE52" s="4"/>
      <c r="MHF52" s="4"/>
      <c r="MHG52" s="4"/>
      <c r="MHH52" s="4"/>
      <c r="MHI52" s="4"/>
      <c r="MHJ52" s="4"/>
      <c r="MHK52" s="4"/>
      <c r="MHL52" s="4"/>
      <c r="MHM52" s="4"/>
      <c r="MHN52" s="4"/>
      <c r="MHO52" s="4"/>
      <c r="MHP52" s="4"/>
      <c r="MHQ52" s="4"/>
      <c r="MHR52" s="4"/>
      <c r="MHS52" s="4"/>
      <c r="MHT52" s="4"/>
      <c r="MHU52" s="4"/>
      <c r="MHV52" s="4"/>
      <c r="MHW52" s="4"/>
      <c r="MHX52" s="4"/>
      <c r="MHY52" s="4"/>
      <c r="MHZ52" s="4"/>
      <c r="MIA52" s="4"/>
      <c r="MIB52" s="4"/>
      <c r="MIC52" s="4"/>
      <c r="MID52" s="4"/>
      <c r="MIE52" s="4"/>
      <c r="MIF52" s="4"/>
      <c r="MIG52" s="4"/>
      <c r="MIH52" s="4"/>
      <c r="MII52" s="4"/>
      <c r="MIJ52" s="4"/>
      <c r="MIK52" s="4"/>
      <c r="MIL52" s="4"/>
      <c r="MIM52" s="4"/>
      <c r="MIN52" s="4"/>
      <c r="MIO52" s="4"/>
      <c r="MIP52" s="4"/>
      <c r="MIQ52" s="4"/>
      <c r="MIR52" s="4"/>
      <c r="MIS52" s="4"/>
      <c r="MIT52" s="4"/>
      <c r="MIU52" s="4"/>
      <c r="MIV52" s="4"/>
      <c r="MIW52" s="4"/>
      <c r="MIX52" s="4"/>
      <c r="MIY52" s="4"/>
      <c r="MIZ52" s="4"/>
      <c r="MJA52" s="4"/>
      <c r="MJB52" s="4"/>
      <c r="MJC52" s="4"/>
      <c r="MJD52" s="4"/>
      <c r="MJE52" s="4"/>
      <c r="MJF52" s="4"/>
      <c r="MJG52" s="4"/>
      <c r="MJH52" s="4"/>
      <c r="MJI52" s="4"/>
      <c r="MJJ52" s="4"/>
      <c r="MJK52" s="4"/>
      <c r="MJL52" s="4"/>
      <c r="MJM52" s="4"/>
      <c r="MJN52" s="4"/>
      <c r="MJO52" s="4"/>
      <c r="MJP52" s="4"/>
      <c r="MJQ52" s="4"/>
      <c r="MJR52" s="4"/>
      <c r="MJS52" s="4"/>
      <c r="MJT52" s="4"/>
      <c r="MJU52" s="4"/>
      <c r="MJV52" s="4"/>
      <c r="MJW52" s="4"/>
      <c r="MJX52" s="4"/>
      <c r="MJY52" s="4"/>
      <c r="MJZ52" s="4"/>
      <c r="MKA52" s="4"/>
      <c r="MKB52" s="4"/>
      <c r="MKC52" s="4"/>
      <c r="MKD52" s="4"/>
      <c r="MKE52" s="4"/>
      <c r="MKF52" s="4"/>
      <c r="MKG52" s="4"/>
      <c r="MKH52" s="4"/>
      <c r="MKI52" s="4"/>
      <c r="MKJ52" s="4"/>
      <c r="MKK52" s="4"/>
      <c r="MKL52" s="4"/>
      <c r="MKM52" s="4"/>
      <c r="MKN52" s="4"/>
      <c r="MKO52" s="4"/>
      <c r="MKP52" s="4"/>
      <c r="MKQ52" s="4"/>
      <c r="MKR52" s="4"/>
      <c r="MKS52" s="4"/>
      <c r="MKT52" s="4"/>
      <c r="MKU52" s="4"/>
      <c r="MKV52" s="4"/>
      <c r="MKW52" s="4"/>
      <c r="MKX52" s="4"/>
      <c r="MKY52" s="4"/>
      <c r="MKZ52" s="4"/>
      <c r="MLA52" s="4"/>
      <c r="MLB52" s="4"/>
      <c r="MLC52" s="4"/>
      <c r="MLD52" s="4"/>
      <c r="MLE52" s="4"/>
      <c r="MLF52" s="4"/>
      <c r="MLG52" s="4"/>
      <c r="MLH52" s="4"/>
      <c r="MLI52" s="4"/>
      <c r="MLJ52" s="4"/>
      <c r="MLK52" s="4"/>
      <c r="MLL52" s="4"/>
      <c r="MLM52" s="4"/>
      <c r="MLN52" s="4"/>
      <c r="MLO52" s="4"/>
      <c r="MLP52" s="4"/>
      <c r="MLQ52" s="4"/>
      <c r="MLR52" s="4"/>
      <c r="MLS52" s="4"/>
      <c r="MLT52" s="4"/>
      <c r="MLU52" s="4"/>
      <c r="MLV52" s="4"/>
      <c r="MLW52" s="4"/>
      <c r="MLX52" s="4"/>
      <c r="MLY52" s="4"/>
      <c r="MLZ52" s="4"/>
      <c r="MMA52" s="4"/>
      <c r="MMB52" s="4"/>
      <c r="MMC52" s="4"/>
      <c r="MMD52" s="4"/>
      <c r="MME52" s="4"/>
      <c r="MMF52" s="4"/>
      <c r="MMG52" s="4"/>
      <c r="MMH52" s="4"/>
      <c r="MMI52" s="4"/>
      <c r="MMJ52" s="4"/>
      <c r="MMK52" s="4"/>
      <c r="MML52" s="4"/>
      <c r="MMM52" s="4"/>
      <c r="MMN52" s="4"/>
      <c r="MMO52" s="4"/>
      <c r="MMP52" s="4"/>
      <c r="MMQ52" s="4"/>
      <c r="MMR52" s="4"/>
      <c r="MMS52" s="4"/>
      <c r="MMT52" s="4"/>
      <c r="MMU52" s="4"/>
      <c r="MMV52" s="4"/>
      <c r="MMW52" s="4"/>
      <c r="MMX52" s="4"/>
      <c r="MMY52" s="4"/>
      <c r="MMZ52" s="4"/>
      <c r="MNA52" s="4"/>
      <c r="MNB52" s="4"/>
      <c r="MNC52" s="4"/>
      <c r="MND52" s="4"/>
      <c r="MNE52" s="4"/>
      <c r="MNF52" s="4"/>
      <c r="MNG52" s="4"/>
      <c r="MNH52" s="4"/>
      <c r="MNI52" s="4"/>
      <c r="MNJ52" s="4"/>
      <c r="MNK52" s="4"/>
      <c r="MNL52" s="4"/>
      <c r="MNM52" s="4"/>
      <c r="MNN52" s="4"/>
      <c r="MNO52" s="4"/>
      <c r="MNP52" s="4"/>
      <c r="MNQ52" s="4"/>
      <c r="MNR52" s="4"/>
      <c r="MNS52" s="4"/>
      <c r="MNT52" s="4"/>
      <c r="MNU52" s="4"/>
      <c r="MNV52" s="4"/>
      <c r="MNW52" s="4"/>
      <c r="MNX52" s="4"/>
      <c r="MNY52" s="4"/>
      <c r="MNZ52" s="4"/>
      <c r="MOA52" s="4"/>
      <c r="MOB52" s="4"/>
      <c r="MOC52" s="4"/>
      <c r="MOD52" s="4"/>
      <c r="MOE52" s="4"/>
      <c r="MOF52" s="4"/>
      <c r="MOG52" s="4"/>
      <c r="MOH52" s="4"/>
      <c r="MOI52" s="4"/>
      <c r="MOJ52" s="4"/>
      <c r="MOK52" s="4"/>
      <c r="MOL52" s="4"/>
      <c r="MOM52" s="4"/>
      <c r="MON52" s="4"/>
      <c r="MOO52" s="4"/>
      <c r="MOP52" s="4"/>
      <c r="MOQ52" s="4"/>
      <c r="MOR52" s="4"/>
      <c r="MOS52" s="4"/>
      <c r="MOT52" s="4"/>
      <c r="MOU52" s="4"/>
      <c r="MOV52" s="4"/>
      <c r="MOW52" s="4"/>
      <c r="MOX52" s="4"/>
      <c r="MOY52" s="4"/>
      <c r="MOZ52" s="4"/>
      <c r="MPA52" s="4"/>
      <c r="MPB52" s="4"/>
      <c r="MPC52" s="4"/>
      <c r="MPD52" s="4"/>
      <c r="MPE52" s="4"/>
      <c r="MPF52" s="4"/>
      <c r="MPG52" s="4"/>
      <c r="MPH52" s="4"/>
      <c r="MPI52" s="4"/>
      <c r="MPJ52" s="4"/>
      <c r="MPK52" s="4"/>
      <c r="MPL52" s="4"/>
      <c r="MPM52" s="4"/>
      <c r="MPN52" s="4"/>
      <c r="MPO52" s="4"/>
      <c r="MPP52" s="4"/>
      <c r="MPQ52" s="4"/>
      <c r="MPR52" s="4"/>
      <c r="MPS52" s="4"/>
      <c r="MPT52" s="4"/>
      <c r="MPU52" s="4"/>
      <c r="MPV52" s="4"/>
      <c r="MPW52" s="4"/>
      <c r="MPX52" s="4"/>
      <c r="MPY52" s="4"/>
      <c r="MPZ52" s="4"/>
      <c r="MQA52" s="4"/>
      <c r="MQB52" s="4"/>
      <c r="MQC52" s="4"/>
      <c r="MQD52" s="4"/>
      <c r="MQE52" s="4"/>
      <c r="MQF52" s="4"/>
      <c r="MQG52" s="4"/>
      <c r="MQH52" s="4"/>
      <c r="MQI52" s="4"/>
      <c r="MQJ52" s="4"/>
      <c r="MQK52" s="4"/>
      <c r="MQL52" s="4"/>
      <c r="MQM52" s="4"/>
      <c r="MQN52" s="4"/>
      <c r="MQO52" s="4"/>
      <c r="MQP52" s="4"/>
      <c r="MQQ52" s="4"/>
      <c r="MQR52" s="4"/>
      <c r="MQS52" s="4"/>
      <c r="MQT52" s="4"/>
      <c r="MQU52" s="4"/>
      <c r="MQV52" s="4"/>
      <c r="MQW52" s="4"/>
      <c r="MQX52" s="4"/>
      <c r="MQY52" s="4"/>
      <c r="MQZ52" s="4"/>
      <c r="MRA52" s="4"/>
      <c r="MRB52" s="4"/>
      <c r="MRC52" s="4"/>
      <c r="MRD52" s="4"/>
      <c r="MRE52" s="4"/>
      <c r="MRF52" s="4"/>
      <c r="MRG52" s="4"/>
      <c r="MRH52" s="4"/>
      <c r="MRI52" s="4"/>
      <c r="MRJ52" s="4"/>
      <c r="MRK52" s="4"/>
      <c r="MRL52" s="4"/>
      <c r="MRM52" s="4"/>
      <c r="MRN52" s="4"/>
      <c r="MRO52" s="4"/>
      <c r="MRP52" s="4"/>
      <c r="MRQ52" s="4"/>
      <c r="MRR52" s="4"/>
      <c r="MRS52" s="4"/>
      <c r="MRT52" s="4"/>
      <c r="MRU52" s="4"/>
      <c r="MRV52" s="4"/>
      <c r="MRW52" s="4"/>
      <c r="MRX52" s="4"/>
      <c r="MRY52" s="4"/>
      <c r="MRZ52" s="4"/>
      <c r="MSA52" s="4"/>
      <c r="MSB52" s="4"/>
      <c r="MSC52" s="4"/>
      <c r="MSD52" s="4"/>
      <c r="MSE52" s="4"/>
      <c r="MSF52" s="4"/>
      <c r="MSG52" s="4"/>
      <c r="MSH52" s="4"/>
      <c r="MSI52" s="4"/>
      <c r="MSJ52" s="4"/>
      <c r="MSK52" s="4"/>
      <c r="MSL52" s="4"/>
      <c r="MSM52" s="4"/>
      <c r="MSN52" s="4"/>
      <c r="MSO52" s="4"/>
      <c r="MSP52" s="4"/>
      <c r="MSQ52" s="4"/>
      <c r="MSR52" s="4"/>
      <c r="MSS52" s="4"/>
      <c r="MST52" s="4"/>
      <c r="MSU52" s="4"/>
      <c r="MSV52" s="4"/>
      <c r="MSW52" s="4"/>
      <c r="MSX52" s="4"/>
      <c r="MSY52" s="4"/>
      <c r="MSZ52" s="4"/>
      <c r="MTA52" s="4"/>
      <c r="MTB52" s="4"/>
      <c r="MTC52" s="4"/>
      <c r="MTD52" s="4"/>
      <c r="MTE52" s="4"/>
      <c r="MTF52" s="4"/>
      <c r="MTG52" s="4"/>
      <c r="MTH52" s="4"/>
      <c r="MTI52" s="4"/>
      <c r="MTJ52" s="4"/>
      <c r="MTK52" s="4"/>
      <c r="MTL52" s="4"/>
      <c r="MTM52" s="4"/>
      <c r="MTN52" s="4"/>
      <c r="MTO52" s="4"/>
      <c r="MTP52" s="4"/>
      <c r="MTQ52" s="4"/>
      <c r="MTR52" s="4"/>
      <c r="MTS52" s="4"/>
      <c r="MTT52" s="4"/>
      <c r="MTU52" s="4"/>
      <c r="MTV52" s="4"/>
      <c r="MTW52" s="4"/>
      <c r="MTX52" s="4"/>
      <c r="MTY52" s="4"/>
      <c r="MTZ52" s="4"/>
      <c r="MUA52" s="4"/>
      <c r="MUB52" s="4"/>
      <c r="MUC52" s="4"/>
      <c r="MUD52" s="4"/>
      <c r="MUE52" s="4"/>
      <c r="MUF52" s="4"/>
      <c r="MUG52" s="4"/>
      <c r="MUH52" s="4"/>
      <c r="MUI52" s="4"/>
      <c r="MUJ52" s="4"/>
      <c r="MUK52" s="4"/>
      <c r="MUL52" s="4"/>
      <c r="MUM52" s="4"/>
      <c r="MUN52" s="4"/>
      <c r="MUO52" s="4"/>
      <c r="MUP52" s="4"/>
      <c r="MUQ52" s="4"/>
      <c r="MUR52" s="4"/>
      <c r="MUS52" s="4"/>
      <c r="MUT52" s="4"/>
      <c r="MUU52" s="4"/>
      <c r="MUV52" s="4"/>
      <c r="MUW52" s="4"/>
      <c r="MUX52" s="4"/>
      <c r="MUY52" s="4"/>
      <c r="MUZ52" s="4"/>
      <c r="MVA52" s="4"/>
      <c r="MVB52" s="4"/>
      <c r="MVC52" s="4"/>
      <c r="MVD52" s="4"/>
      <c r="MVE52" s="4"/>
      <c r="MVF52" s="4"/>
      <c r="MVG52" s="4"/>
      <c r="MVH52" s="4"/>
      <c r="MVI52" s="4"/>
      <c r="MVJ52" s="4"/>
      <c r="MVK52" s="4"/>
      <c r="MVL52" s="4"/>
      <c r="MVM52" s="4"/>
      <c r="MVN52" s="4"/>
      <c r="MVO52" s="4"/>
      <c r="MVP52" s="4"/>
      <c r="MVQ52" s="4"/>
      <c r="MVR52" s="4"/>
      <c r="MVS52" s="4"/>
      <c r="MVT52" s="4"/>
      <c r="MVU52" s="4"/>
      <c r="MVV52" s="4"/>
      <c r="MVW52" s="4"/>
      <c r="MVX52" s="4"/>
      <c r="MVY52" s="4"/>
      <c r="MVZ52" s="4"/>
      <c r="MWA52" s="4"/>
      <c r="MWB52" s="4"/>
      <c r="MWC52" s="4"/>
      <c r="MWD52" s="4"/>
      <c r="MWE52" s="4"/>
      <c r="MWF52" s="4"/>
      <c r="MWG52" s="4"/>
      <c r="MWH52" s="4"/>
      <c r="MWI52" s="4"/>
      <c r="MWJ52" s="4"/>
      <c r="MWK52" s="4"/>
      <c r="MWL52" s="4"/>
      <c r="MWM52" s="4"/>
      <c r="MWN52" s="4"/>
      <c r="MWO52" s="4"/>
      <c r="MWP52" s="4"/>
      <c r="MWQ52" s="4"/>
      <c r="MWR52" s="4"/>
      <c r="MWS52" s="4"/>
      <c r="MWT52" s="4"/>
      <c r="MWU52" s="4"/>
      <c r="MWV52" s="4"/>
      <c r="MWW52" s="4"/>
      <c r="MWX52" s="4"/>
      <c r="MWY52" s="4"/>
      <c r="MWZ52" s="4"/>
      <c r="MXA52" s="4"/>
      <c r="MXB52" s="4"/>
      <c r="MXC52" s="4"/>
      <c r="MXD52" s="4"/>
      <c r="MXE52" s="4"/>
      <c r="MXF52" s="4"/>
      <c r="MXG52" s="4"/>
      <c r="MXH52" s="4"/>
      <c r="MXI52" s="4"/>
      <c r="MXJ52" s="4"/>
      <c r="MXK52" s="4"/>
      <c r="MXL52" s="4"/>
      <c r="MXM52" s="4"/>
      <c r="MXN52" s="4"/>
      <c r="MXO52" s="4"/>
      <c r="MXP52" s="4"/>
      <c r="MXQ52" s="4"/>
      <c r="MXR52" s="4"/>
      <c r="MXS52" s="4"/>
      <c r="MXT52" s="4"/>
      <c r="MXU52" s="4"/>
      <c r="MXV52" s="4"/>
      <c r="MXW52" s="4"/>
      <c r="MXX52" s="4"/>
      <c r="MXY52" s="4"/>
      <c r="MXZ52" s="4"/>
      <c r="MYA52" s="4"/>
      <c r="MYB52" s="4"/>
      <c r="MYC52" s="4"/>
      <c r="MYD52" s="4"/>
      <c r="MYE52" s="4"/>
      <c r="MYF52" s="4"/>
      <c r="MYG52" s="4"/>
      <c r="MYH52" s="4"/>
      <c r="MYI52" s="4"/>
      <c r="MYJ52" s="4"/>
      <c r="MYK52" s="4"/>
      <c r="MYL52" s="4"/>
      <c r="MYM52" s="4"/>
      <c r="MYN52" s="4"/>
      <c r="MYO52" s="4"/>
      <c r="MYP52" s="4"/>
      <c r="MYQ52" s="4"/>
      <c r="MYR52" s="4"/>
      <c r="MYS52" s="4"/>
      <c r="MYT52" s="4"/>
      <c r="MYU52" s="4"/>
      <c r="MYV52" s="4"/>
      <c r="MYW52" s="4"/>
      <c r="MYX52" s="4"/>
      <c r="MYY52" s="4"/>
      <c r="MYZ52" s="4"/>
      <c r="MZA52" s="4"/>
      <c r="MZB52" s="4"/>
      <c r="MZC52" s="4"/>
      <c r="MZD52" s="4"/>
      <c r="MZE52" s="4"/>
      <c r="MZF52" s="4"/>
      <c r="MZG52" s="4"/>
      <c r="MZH52" s="4"/>
      <c r="MZI52" s="4"/>
      <c r="MZJ52" s="4"/>
      <c r="MZK52" s="4"/>
      <c r="MZL52" s="4"/>
      <c r="MZM52" s="4"/>
      <c r="MZN52" s="4"/>
      <c r="MZO52" s="4"/>
      <c r="MZP52" s="4"/>
      <c r="MZQ52" s="4"/>
      <c r="MZR52" s="4"/>
      <c r="MZS52" s="4"/>
      <c r="MZT52" s="4"/>
      <c r="MZU52" s="4"/>
      <c r="MZV52" s="4"/>
      <c r="MZW52" s="4"/>
      <c r="MZX52" s="4"/>
      <c r="MZY52" s="4"/>
      <c r="MZZ52" s="4"/>
      <c r="NAA52" s="4"/>
      <c r="NAB52" s="4"/>
      <c r="NAC52" s="4"/>
      <c r="NAD52" s="4"/>
      <c r="NAE52" s="4"/>
      <c r="NAF52" s="4"/>
      <c r="NAG52" s="4"/>
      <c r="NAH52" s="4"/>
      <c r="NAI52" s="4"/>
      <c r="NAJ52" s="4"/>
      <c r="NAK52" s="4"/>
      <c r="NAL52" s="4"/>
      <c r="NAM52" s="4"/>
      <c r="NAN52" s="4"/>
      <c r="NAO52" s="4"/>
      <c r="NAP52" s="4"/>
      <c r="NAQ52" s="4"/>
      <c r="NAR52" s="4"/>
      <c r="NAS52" s="4"/>
      <c r="NAT52" s="4"/>
      <c r="NAU52" s="4"/>
      <c r="NAV52" s="4"/>
      <c r="NAW52" s="4"/>
      <c r="NAX52" s="4"/>
      <c r="NAY52" s="4"/>
      <c r="NAZ52" s="4"/>
      <c r="NBA52" s="4"/>
      <c r="NBB52" s="4"/>
      <c r="NBC52" s="4"/>
      <c r="NBD52" s="4"/>
      <c r="NBE52" s="4"/>
      <c r="NBF52" s="4"/>
      <c r="NBG52" s="4"/>
      <c r="NBH52" s="4"/>
      <c r="NBI52" s="4"/>
      <c r="NBJ52" s="4"/>
      <c r="NBK52" s="4"/>
      <c r="NBL52" s="4"/>
      <c r="NBM52" s="4"/>
      <c r="NBN52" s="4"/>
      <c r="NBO52" s="4"/>
      <c r="NBP52" s="4"/>
      <c r="NBQ52" s="4"/>
      <c r="NBR52" s="4"/>
      <c r="NBS52" s="4"/>
      <c r="NBT52" s="4"/>
      <c r="NBU52" s="4"/>
      <c r="NBV52" s="4"/>
      <c r="NBW52" s="4"/>
      <c r="NBX52" s="4"/>
      <c r="NBY52" s="4"/>
      <c r="NBZ52" s="4"/>
      <c r="NCA52" s="4"/>
      <c r="NCB52" s="4"/>
      <c r="NCC52" s="4"/>
      <c r="NCD52" s="4"/>
      <c r="NCE52" s="4"/>
      <c r="NCF52" s="4"/>
      <c r="NCG52" s="4"/>
      <c r="NCH52" s="4"/>
      <c r="NCI52" s="4"/>
      <c r="NCJ52" s="4"/>
      <c r="NCK52" s="4"/>
      <c r="NCL52" s="4"/>
      <c r="NCM52" s="4"/>
      <c r="NCN52" s="4"/>
      <c r="NCO52" s="4"/>
      <c r="NCP52" s="4"/>
      <c r="NCQ52" s="4"/>
      <c r="NCR52" s="4"/>
      <c r="NCS52" s="4"/>
      <c r="NCT52" s="4"/>
      <c r="NCU52" s="4"/>
      <c r="NCV52" s="4"/>
      <c r="NCW52" s="4"/>
      <c r="NCX52" s="4"/>
      <c r="NCY52" s="4"/>
      <c r="NCZ52" s="4"/>
      <c r="NDA52" s="4"/>
      <c r="NDB52" s="4"/>
      <c r="NDC52" s="4"/>
      <c r="NDD52" s="4"/>
      <c r="NDE52" s="4"/>
      <c r="NDF52" s="4"/>
      <c r="NDG52" s="4"/>
      <c r="NDH52" s="4"/>
      <c r="NDI52" s="4"/>
      <c r="NDJ52" s="4"/>
      <c r="NDK52" s="4"/>
      <c r="NDL52" s="4"/>
      <c r="NDM52" s="4"/>
      <c r="NDN52" s="4"/>
      <c r="NDO52" s="4"/>
      <c r="NDP52" s="4"/>
      <c r="NDQ52" s="4"/>
      <c r="NDR52" s="4"/>
      <c r="NDS52" s="4"/>
      <c r="NDT52" s="4"/>
      <c r="NDU52" s="4"/>
      <c r="NDV52" s="4"/>
      <c r="NDW52" s="4"/>
      <c r="NDX52" s="4"/>
      <c r="NDY52" s="4"/>
      <c r="NDZ52" s="4"/>
      <c r="NEA52" s="4"/>
      <c r="NEB52" s="4"/>
      <c r="NEC52" s="4"/>
      <c r="NED52" s="4"/>
      <c r="NEE52" s="4"/>
      <c r="NEF52" s="4"/>
      <c r="NEG52" s="4"/>
      <c r="NEH52" s="4"/>
      <c r="NEI52" s="4"/>
      <c r="NEJ52" s="4"/>
      <c r="NEK52" s="4"/>
      <c r="NEL52" s="4"/>
      <c r="NEM52" s="4"/>
      <c r="NEN52" s="4"/>
      <c r="NEO52" s="4"/>
      <c r="NEP52" s="4"/>
      <c r="NEQ52" s="4"/>
      <c r="NER52" s="4"/>
      <c r="NES52" s="4"/>
      <c r="NET52" s="4"/>
      <c r="NEU52" s="4"/>
      <c r="NEV52" s="4"/>
      <c r="NEW52" s="4"/>
      <c r="NEX52" s="4"/>
      <c r="NEY52" s="4"/>
      <c r="NEZ52" s="4"/>
      <c r="NFA52" s="4"/>
      <c r="NFB52" s="4"/>
      <c r="NFC52" s="4"/>
      <c r="NFD52" s="4"/>
      <c r="NFE52" s="4"/>
      <c r="NFF52" s="4"/>
      <c r="NFG52" s="4"/>
      <c r="NFH52" s="4"/>
      <c r="NFI52" s="4"/>
      <c r="NFJ52" s="4"/>
      <c r="NFK52" s="4"/>
      <c r="NFL52" s="4"/>
      <c r="NFM52" s="4"/>
      <c r="NFN52" s="4"/>
      <c r="NFO52" s="4"/>
      <c r="NFP52" s="4"/>
      <c r="NFQ52" s="4"/>
      <c r="NFR52" s="4"/>
      <c r="NFS52" s="4"/>
      <c r="NFT52" s="4"/>
      <c r="NFU52" s="4"/>
      <c r="NFV52" s="4"/>
      <c r="NFW52" s="4"/>
      <c r="NFX52" s="4"/>
      <c r="NFY52" s="4"/>
      <c r="NFZ52" s="4"/>
      <c r="NGA52" s="4"/>
      <c r="NGB52" s="4"/>
      <c r="NGC52" s="4"/>
      <c r="NGD52" s="4"/>
      <c r="NGE52" s="4"/>
      <c r="NGF52" s="4"/>
      <c r="NGG52" s="4"/>
      <c r="NGH52" s="4"/>
      <c r="NGI52" s="4"/>
      <c r="NGJ52" s="4"/>
      <c r="NGK52" s="4"/>
      <c r="NGL52" s="4"/>
      <c r="NGM52" s="4"/>
      <c r="NGN52" s="4"/>
      <c r="NGO52" s="4"/>
      <c r="NGP52" s="4"/>
      <c r="NGQ52" s="4"/>
      <c r="NGR52" s="4"/>
      <c r="NGS52" s="4"/>
      <c r="NGT52" s="4"/>
      <c r="NGU52" s="4"/>
      <c r="NGV52" s="4"/>
      <c r="NGW52" s="4"/>
      <c r="NGX52" s="4"/>
      <c r="NGY52" s="4"/>
      <c r="NGZ52" s="4"/>
      <c r="NHA52" s="4"/>
      <c r="NHB52" s="4"/>
      <c r="NHC52" s="4"/>
      <c r="NHD52" s="4"/>
      <c r="NHE52" s="4"/>
      <c r="NHF52" s="4"/>
      <c r="NHG52" s="4"/>
      <c r="NHH52" s="4"/>
      <c r="NHI52" s="4"/>
      <c r="NHJ52" s="4"/>
      <c r="NHK52" s="4"/>
      <c r="NHL52" s="4"/>
      <c r="NHM52" s="4"/>
      <c r="NHN52" s="4"/>
      <c r="NHO52" s="4"/>
      <c r="NHP52" s="4"/>
      <c r="NHQ52" s="4"/>
      <c r="NHR52" s="4"/>
      <c r="NHS52" s="4"/>
      <c r="NHT52" s="4"/>
      <c r="NHU52" s="4"/>
      <c r="NHV52" s="4"/>
      <c r="NHW52" s="4"/>
      <c r="NHX52" s="4"/>
      <c r="NHY52" s="4"/>
      <c r="NHZ52" s="4"/>
      <c r="NIA52" s="4"/>
      <c r="NIB52" s="4"/>
      <c r="NIC52" s="4"/>
      <c r="NID52" s="4"/>
      <c r="NIE52" s="4"/>
      <c r="NIF52" s="4"/>
      <c r="NIG52" s="4"/>
      <c r="NIH52" s="4"/>
      <c r="NII52" s="4"/>
      <c r="NIJ52" s="4"/>
      <c r="NIK52" s="4"/>
      <c r="NIL52" s="4"/>
      <c r="NIM52" s="4"/>
      <c r="NIN52" s="4"/>
      <c r="NIO52" s="4"/>
      <c r="NIP52" s="4"/>
      <c r="NIQ52" s="4"/>
      <c r="NIR52" s="4"/>
      <c r="NIS52" s="4"/>
      <c r="NIT52" s="4"/>
      <c r="NIU52" s="4"/>
      <c r="NIV52" s="4"/>
      <c r="NIW52" s="4"/>
      <c r="NIX52" s="4"/>
      <c r="NIY52" s="4"/>
      <c r="NIZ52" s="4"/>
      <c r="NJA52" s="4"/>
      <c r="NJB52" s="4"/>
      <c r="NJC52" s="4"/>
      <c r="NJD52" s="4"/>
      <c r="NJE52" s="4"/>
      <c r="NJF52" s="4"/>
      <c r="NJG52" s="4"/>
      <c r="NJH52" s="4"/>
      <c r="NJI52" s="4"/>
      <c r="NJJ52" s="4"/>
      <c r="NJK52" s="4"/>
      <c r="NJL52" s="4"/>
      <c r="NJM52" s="4"/>
      <c r="NJN52" s="4"/>
      <c r="NJO52" s="4"/>
      <c r="NJP52" s="4"/>
      <c r="NJQ52" s="4"/>
      <c r="NJR52" s="4"/>
      <c r="NJS52" s="4"/>
      <c r="NJT52" s="4"/>
      <c r="NJU52" s="4"/>
      <c r="NJV52" s="4"/>
      <c r="NJW52" s="4"/>
      <c r="NJX52" s="4"/>
      <c r="NJY52" s="4"/>
      <c r="NJZ52" s="4"/>
      <c r="NKA52" s="4"/>
      <c r="NKB52" s="4"/>
      <c r="NKC52" s="4"/>
      <c r="NKD52" s="4"/>
      <c r="NKE52" s="4"/>
      <c r="NKF52" s="4"/>
      <c r="NKG52" s="4"/>
      <c r="NKH52" s="4"/>
      <c r="NKI52" s="4"/>
      <c r="NKJ52" s="4"/>
      <c r="NKK52" s="4"/>
      <c r="NKL52" s="4"/>
      <c r="NKM52" s="4"/>
      <c r="NKN52" s="4"/>
      <c r="NKO52" s="4"/>
      <c r="NKP52" s="4"/>
      <c r="NKQ52" s="4"/>
      <c r="NKR52" s="4"/>
      <c r="NKS52" s="4"/>
      <c r="NKT52" s="4"/>
      <c r="NKU52" s="4"/>
      <c r="NKV52" s="4"/>
      <c r="NKW52" s="4"/>
      <c r="NKX52" s="4"/>
      <c r="NKY52" s="4"/>
      <c r="NKZ52" s="4"/>
      <c r="NLA52" s="4"/>
      <c r="NLB52" s="4"/>
      <c r="NLC52" s="4"/>
      <c r="NLD52" s="4"/>
      <c r="NLE52" s="4"/>
      <c r="NLF52" s="4"/>
      <c r="NLG52" s="4"/>
      <c r="NLH52" s="4"/>
      <c r="NLI52" s="4"/>
      <c r="NLJ52" s="4"/>
      <c r="NLK52" s="4"/>
      <c r="NLL52" s="4"/>
      <c r="NLM52" s="4"/>
      <c r="NLN52" s="4"/>
      <c r="NLO52" s="4"/>
      <c r="NLP52" s="4"/>
      <c r="NLQ52" s="4"/>
      <c r="NLR52" s="4"/>
      <c r="NLS52" s="4"/>
      <c r="NLT52" s="4"/>
      <c r="NLU52" s="4"/>
      <c r="NLV52" s="4"/>
      <c r="NLW52" s="4"/>
      <c r="NLX52" s="4"/>
      <c r="NLY52" s="4"/>
      <c r="NLZ52" s="4"/>
      <c r="NMA52" s="4"/>
      <c r="NMB52" s="4"/>
      <c r="NMC52" s="4"/>
      <c r="NMD52" s="4"/>
      <c r="NME52" s="4"/>
      <c r="NMF52" s="4"/>
      <c r="NMG52" s="4"/>
      <c r="NMH52" s="4"/>
      <c r="NMI52" s="4"/>
      <c r="NMJ52" s="4"/>
      <c r="NMK52" s="4"/>
      <c r="NML52" s="4"/>
      <c r="NMM52" s="4"/>
      <c r="NMN52" s="4"/>
      <c r="NMO52" s="4"/>
      <c r="NMP52" s="4"/>
      <c r="NMQ52" s="4"/>
      <c r="NMR52" s="4"/>
      <c r="NMS52" s="4"/>
      <c r="NMT52" s="4"/>
      <c r="NMU52" s="4"/>
      <c r="NMV52" s="4"/>
      <c r="NMW52" s="4"/>
      <c r="NMX52" s="4"/>
      <c r="NMY52" s="4"/>
      <c r="NMZ52" s="4"/>
      <c r="NNA52" s="4"/>
      <c r="NNB52" s="4"/>
      <c r="NNC52" s="4"/>
      <c r="NND52" s="4"/>
      <c r="NNE52" s="4"/>
      <c r="NNF52" s="4"/>
      <c r="NNG52" s="4"/>
      <c r="NNH52" s="4"/>
      <c r="NNI52" s="4"/>
      <c r="NNJ52" s="4"/>
      <c r="NNK52" s="4"/>
      <c r="NNL52" s="4"/>
      <c r="NNM52" s="4"/>
      <c r="NNN52" s="4"/>
      <c r="NNO52" s="4"/>
      <c r="NNP52" s="4"/>
      <c r="NNQ52" s="4"/>
      <c r="NNR52" s="4"/>
      <c r="NNS52" s="4"/>
      <c r="NNT52" s="4"/>
      <c r="NNU52" s="4"/>
      <c r="NNV52" s="4"/>
      <c r="NNW52" s="4"/>
      <c r="NNX52" s="4"/>
      <c r="NNY52" s="4"/>
      <c r="NNZ52" s="4"/>
      <c r="NOA52" s="4"/>
      <c r="NOB52" s="4"/>
      <c r="NOC52" s="4"/>
      <c r="NOD52" s="4"/>
      <c r="NOE52" s="4"/>
      <c r="NOF52" s="4"/>
      <c r="NOG52" s="4"/>
      <c r="NOH52" s="4"/>
      <c r="NOI52" s="4"/>
      <c r="NOJ52" s="4"/>
      <c r="NOK52" s="4"/>
      <c r="NOL52" s="4"/>
      <c r="NOM52" s="4"/>
      <c r="NON52" s="4"/>
      <c r="NOO52" s="4"/>
      <c r="NOP52" s="4"/>
      <c r="NOQ52" s="4"/>
      <c r="NOR52" s="4"/>
      <c r="NOS52" s="4"/>
      <c r="NOT52" s="4"/>
      <c r="NOU52" s="4"/>
      <c r="NOV52" s="4"/>
      <c r="NOW52" s="4"/>
      <c r="NOX52" s="4"/>
      <c r="NOY52" s="4"/>
      <c r="NOZ52" s="4"/>
      <c r="NPA52" s="4"/>
      <c r="NPB52" s="4"/>
      <c r="NPC52" s="4"/>
      <c r="NPD52" s="4"/>
      <c r="NPE52" s="4"/>
      <c r="NPF52" s="4"/>
      <c r="NPG52" s="4"/>
      <c r="NPH52" s="4"/>
      <c r="NPI52" s="4"/>
      <c r="NPJ52" s="4"/>
      <c r="NPK52" s="4"/>
      <c r="NPL52" s="4"/>
      <c r="NPM52" s="4"/>
      <c r="NPN52" s="4"/>
      <c r="NPO52" s="4"/>
      <c r="NPP52" s="4"/>
      <c r="NPQ52" s="4"/>
      <c r="NPR52" s="4"/>
      <c r="NPS52" s="4"/>
      <c r="NPT52" s="4"/>
      <c r="NPU52" s="4"/>
      <c r="NPV52" s="4"/>
      <c r="NPW52" s="4"/>
      <c r="NPX52" s="4"/>
      <c r="NPY52" s="4"/>
      <c r="NPZ52" s="4"/>
      <c r="NQA52" s="4"/>
      <c r="NQB52" s="4"/>
      <c r="NQC52" s="4"/>
      <c r="NQD52" s="4"/>
      <c r="NQE52" s="4"/>
      <c r="NQF52" s="4"/>
      <c r="NQG52" s="4"/>
      <c r="NQH52" s="4"/>
      <c r="NQI52" s="4"/>
      <c r="NQJ52" s="4"/>
      <c r="NQK52" s="4"/>
      <c r="NQL52" s="4"/>
      <c r="NQM52" s="4"/>
      <c r="NQN52" s="4"/>
      <c r="NQO52" s="4"/>
      <c r="NQP52" s="4"/>
      <c r="NQQ52" s="4"/>
      <c r="NQR52" s="4"/>
      <c r="NQS52" s="4"/>
      <c r="NQT52" s="4"/>
      <c r="NQU52" s="4"/>
      <c r="NQV52" s="4"/>
      <c r="NQW52" s="4"/>
      <c r="NQX52" s="4"/>
      <c r="NQY52" s="4"/>
      <c r="NQZ52" s="4"/>
      <c r="NRA52" s="4"/>
      <c r="NRB52" s="4"/>
      <c r="NRC52" s="4"/>
      <c r="NRD52" s="4"/>
      <c r="NRE52" s="4"/>
      <c r="NRF52" s="4"/>
      <c r="NRG52" s="4"/>
      <c r="NRH52" s="4"/>
      <c r="NRI52" s="4"/>
      <c r="NRJ52" s="4"/>
      <c r="NRK52" s="4"/>
      <c r="NRL52" s="4"/>
      <c r="NRM52" s="4"/>
      <c r="NRN52" s="4"/>
      <c r="NRO52" s="4"/>
      <c r="NRP52" s="4"/>
      <c r="NRQ52" s="4"/>
      <c r="NRR52" s="4"/>
      <c r="NRS52" s="4"/>
      <c r="NRT52" s="4"/>
      <c r="NRU52" s="4"/>
      <c r="NRV52" s="4"/>
      <c r="NRW52" s="4"/>
      <c r="NRX52" s="4"/>
      <c r="NRY52" s="4"/>
      <c r="NRZ52" s="4"/>
      <c r="NSA52" s="4"/>
      <c r="NSB52" s="4"/>
      <c r="NSC52" s="4"/>
      <c r="NSD52" s="4"/>
      <c r="NSE52" s="4"/>
      <c r="NSF52" s="4"/>
      <c r="NSG52" s="4"/>
      <c r="NSH52" s="4"/>
      <c r="NSI52" s="4"/>
      <c r="NSJ52" s="4"/>
      <c r="NSK52" s="4"/>
      <c r="NSL52" s="4"/>
      <c r="NSM52" s="4"/>
      <c r="NSN52" s="4"/>
      <c r="NSO52" s="4"/>
      <c r="NSP52" s="4"/>
      <c r="NSQ52" s="4"/>
      <c r="NSR52" s="4"/>
      <c r="NSS52" s="4"/>
      <c r="NST52" s="4"/>
      <c r="NSU52" s="4"/>
      <c r="NSV52" s="4"/>
      <c r="NSW52" s="4"/>
      <c r="NSX52" s="4"/>
      <c r="NSY52" s="4"/>
      <c r="NSZ52" s="4"/>
      <c r="NTA52" s="4"/>
      <c r="NTB52" s="4"/>
      <c r="NTC52" s="4"/>
      <c r="NTD52" s="4"/>
      <c r="NTE52" s="4"/>
      <c r="NTF52" s="4"/>
      <c r="NTG52" s="4"/>
      <c r="NTH52" s="4"/>
      <c r="NTI52" s="4"/>
      <c r="NTJ52" s="4"/>
      <c r="NTK52" s="4"/>
      <c r="NTL52" s="4"/>
      <c r="NTM52" s="4"/>
      <c r="NTN52" s="4"/>
      <c r="NTO52" s="4"/>
      <c r="NTP52" s="4"/>
      <c r="NTQ52" s="4"/>
      <c r="NTR52" s="4"/>
      <c r="NTS52" s="4"/>
      <c r="NTT52" s="4"/>
      <c r="NTU52" s="4"/>
      <c r="NTV52" s="4"/>
      <c r="NTW52" s="4"/>
      <c r="NTX52" s="4"/>
      <c r="NTY52" s="4"/>
      <c r="NTZ52" s="4"/>
      <c r="NUA52" s="4"/>
      <c r="NUB52" s="4"/>
      <c r="NUC52" s="4"/>
      <c r="NUD52" s="4"/>
      <c r="NUE52" s="4"/>
      <c r="NUF52" s="4"/>
      <c r="NUG52" s="4"/>
      <c r="NUH52" s="4"/>
      <c r="NUI52" s="4"/>
      <c r="NUJ52" s="4"/>
      <c r="NUK52" s="4"/>
      <c r="NUL52" s="4"/>
      <c r="NUM52" s="4"/>
      <c r="NUN52" s="4"/>
      <c r="NUO52" s="4"/>
      <c r="NUP52" s="4"/>
      <c r="NUQ52" s="4"/>
      <c r="NUR52" s="4"/>
      <c r="NUS52" s="4"/>
      <c r="NUT52" s="4"/>
      <c r="NUU52" s="4"/>
      <c r="NUV52" s="4"/>
      <c r="NUW52" s="4"/>
      <c r="NUX52" s="4"/>
      <c r="NUY52" s="4"/>
      <c r="NUZ52" s="4"/>
      <c r="NVA52" s="4"/>
      <c r="NVB52" s="4"/>
      <c r="NVC52" s="4"/>
      <c r="NVD52" s="4"/>
      <c r="NVE52" s="4"/>
      <c r="NVF52" s="4"/>
      <c r="NVG52" s="4"/>
      <c r="NVH52" s="4"/>
      <c r="NVI52" s="4"/>
      <c r="NVJ52" s="4"/>
      <c r="NVK52" s="4"/>
      <c r="NVL52" s="4"/>
      <c r="NVM52" s="4"/>
      <c r="NVN52" s="4"/>
      <c r="NVO52" s="4"/>
      <c r="NVP52" s="4"/>
      <c r="NVQ52" s="4"/>
      <c r="NVR52" s="4"/>
      <c r="NVS52" s="4"/>
      <c r="NVT52" s="4"/>
      <c r="NVU52" s="4"/>
      <c r="NVV52" s="4"/>
      <c r="NVW52" s="4"/>
      <c r="NVX52" s="4"/>
      <c r="NVY52" s="4"/>
      <c r="NVZ52" s="4"/>
      <c r="NWA52" s="4"/>
      <c r="NWB52" s="4"/>
      <c r="NWC52" s="4"/>
      <c r="NWD52" s="4"/>
      <c r="NWE52" s="4"/>
      <c r="NWF52" s="4"/>
      <c r="NWG52" s="4"/>
      <c r="NWH52" s="4"/>
      <c r="NWI52" s="4"/>
      <c r="NWJ52" s="4"/>
      <c r="NWK52" s="4"/>
      <c r="NWL52" s="4"/>
      <c r="NWM52" s="4"/>
      <c r="NWN52" s="4"/>
      <c r="NWO52" s="4"/>
      <c r="NWP52" s="4"/>
      <c r="NWQ52" s="4"/>
      <c r="NWR52" s="4"/>
      <c r="NWS52" s="4"/>
      <c r="NWT52" s="4"/>
      <c r="NWU52" s="4"/>
      <c r="NWV52" s="4"/>
      <c r="NWW52" s="4"/>
      <c r="NWX52" s="4"/>
      <c r="NWY52" s="4"/>
      <c r="NWZ52" s="4"/>
      <c r="NXA52" s="4"/>
      <c r="NXB52" s="4"/>
      <c r="NXC52" s="4"/>
      <c r="NXD52" s="4"/>
      <c r="NXE52" s="4"/>
      <c r="NXF52" s="4"/>
      <c r="NXG52" s="4"/>
      <c r="NXH52" s="4"/>
      <c r="NXI52" s="4"/>
      <c r="NXJ52" s="4"/>
      <c r="NXK52" s="4"/>
      <c r="NXL52" s="4"/>
      <c r="NXM52" s="4"/>
      <c r="NXN52" s="4"/>
      <c r="NXO52" s="4"/>
      <c r="NXP52" s="4"/>
      <c r="NXQ52" s="4"/>
      <c r="NXR52" s="4"/>
      <c r="NXS52" s="4"/>
      <c r="NXT52" s="4"/>
      <c r="NXU52" s="4"/>
      <c r="NXV52" s="4"/>
      <c r="NXW52" s="4"/>
      <c r="NXX52" s="4"/>
      <c r="NXY52" s="4"/>
      <c r="NXZ52" s="4"/>
      <c r="NYA52" s="4"/>
      <c r="NYB52" s="4"/>
      <c r="NYC52" s="4"/>
      <c r="NYD52" s="4"/>
      <c r="NYE52" s="4"/>
      <c r="NYF52" s="4"/>
      <c r="NYG52" s="4"/>
      <c r="NYH52" s="4"/>
      <c r="NYI52" s="4"/>
      <c r="NYJ52" s="4"/>
      <c r="NYK52" s="4"/>
      <c r="NYL52" s="4"/>
      <c r="NYM52" s="4"/>
      <c r="NYN52" s="4"/>
      <c r="NYO52" s="4"/>
      <c r="NYP52" s="4"/>
      <c r="NYQ52" s="4"/>
      <c r="NYR52" s="4"/>
      <c r="NYS52" s="4"/>
      <c r="NYT52" s="4"/>
      <c r="NYU52" s="4"/>
      <c r="NYV52" s="4"/>
      <c r="NYW52" s="4"/>
      <c r="NYX52" s="4"/>
      <c r="NYY52" s="4"/>
      <c r="NYZ52" s="4"/>
      <c r="NZA52" s="4"/>
      <c r="NZB52" s="4"/>
      <c r="NZC52" s="4"/>
      <c r="NZD52" s="4"/>
      <c r="NZE52" s="4"/>
      <c r="NZF52" s="4"/>
      <c r="NZG52" s="4"/>
      <c r="NZH52" s="4"/>
      <c r="NZI52" s="4"/>
      <c r="NZJ52" s="4"/>
      <c r="NZK52" s="4"/>
      <c r="NZL52" s="4"/>
      <c r="NZM52" s="4"/>
      <c r="NZN52" s="4"/>
      <c r="NZO52" s="4"/>
      <c r="NZP52" s="4"/>
      <c r="NZQ52" s="4"/>
      <c r="NZR52" s="4"/>
      <c r="NZS52" s="4"/>
      <c r="NZT52" s="4"/>
      <c r="NZU52" s="4"/>
      <c r="NZV52" s="4"/>
      <c r="NZW52" s="4"/>
      <c r="NZX52" s="4"/>
      <c r="NZY52" s="4"/>
      <c r="NZZ52" s="4"/>
      <c r="OAA52" s="4"/>
      <c r="OAB52" s="4"/>
      <c r="OAC52" s="4"/>
      <c r="OAD52" s="4"/>
      <c r="OAE52" s="4"/>
      <c r="OAF52" s="4"/>
      <c r="OAG52" s="4"/>
      <c r="OAH52" s="4"/>
      <c r="OAI52" s="4"/>
      <c r="OAJ52" s="4"/>
      <c r="OAK52" s="4"/>
      <c r="OAL52" s="4"/>
      <c r="OAM52" s="4"/>
      <c r="OAN52" s="4"/>
      <c r="OAO52" s="4"/>
      <c r="OAP52" s="4"/>
      <c r="OAQ52" s="4"/>
      <c r="OAR52" s="4"/>
      <c r="OAS52" s="4"/>
      <c r="OAT52" s="4"/>
      <c r="OAU52" s="4"/>
      <c r="OAV52" s="4"/>
      <c r="OAW52" s="4"/>
      <c r="OAX52" s="4"/>
      <c r="OAY52" s="4"/>
      <c r="OAZ52" s="4"/>
      <c r="OBA52" s="4"/>
      <c r="OBB52" s="4"/>
      <c r="OBC52" s="4"/>
      <c r="OBD52" s="4"/>
      <c r="OBE52" s="4"/>
      <c r="OBF52" s="4"/>
      <c r="OBG52" s="4"/>
      <c r="OBH52" s="4"/>
      <c r="OBI52" s="4"/>
      <c r="OBJ52" s="4"/>
      <c r="OBK52" s="4"/>
      <c r="OBL52" s="4"/>
      <c r="OBM52" s="4"/>
      <c r="OBN52" s="4"/>
      <c r="OBO52" s="4"/>
      <c r="OBP52" s="4"/>
      <c r="OBQ52" s="4"/>
      <c r="OBR52" s="4"/>
      <c r="OBS52" s="4"/>
      <c r="OBT52" s="4"/>
      <c r="OBU52" s="4"/>
      <c r="OBV52" s="4"/>
      <c r="OBW52" s="4"/>
      <c r="OBX52" s="4"/>
      <c r="OBY52" s="4"/>
      <c r="OBZ52" s="4"/>
      <c r="OCA52" s="4"/>
      <c r="OCB52" s="4"/>
      <c r="OCC52" s="4"/>
      <c r="OCD52" s="4"/>
      <c r="OCE52" s="4"/>
      <c r="OCF52" s="4"/>
      <c r="OCG52" s="4"/>
      <c r="OCH52" s="4"/>
      <c r="OCI52" s="4"/>
      <c r="OCJ52" s="4"/>
      <c r="OCK52" s="4"/>
      <c r="OCL52" s="4"/>
      <c r="OCM52" s="4"/>
      <c r="OCN52" s="4"/>
      <c r="OCO52" s="4"/>
      <c r="OCP52" s="4"/>
      <c r="OCQ52" s="4"/>
      <c r="OCR52" s="4"/>
      <c r="OCS52" s="4"/>
      <c r="OCT52" s="4"/>
      <c r="OCU52" s="4"/>
      <c r="OCV52" s="4"/>
      <c r="OCW52" s="4"/>
      <c r="OCX52" s="4"/>
      <c r="OCY52" s="4"/>
      <c r="OCZ52" s="4"/>
      <c r="ODA52" s="4"/>
      <c r="ODB52" s="4"/>
      <c r="ODC52" s="4"/>
      <c r="ODD52" s="4"/>
      <c r="ODE52" s="4"/>
      <c r="ODF52" s="4"/>
      <c r="ODG52" s="4"/>
      <c r="ODH52" s="4"/>
      <c r="ODI52" s="4"/>
      <c r="ODJ52" s="4"/>
      <c r="ODK52" s="4"/>
      <c r="ODL52" s="4"/>
      <c r="ODM52" s="4"/>
      <c r="ODN52" s="4"/>
      <c r="ODO52" s="4"/>
      <c r="ODP52" s="4"/>
      <c r="ODQ52" s="4"/>
      <c r="ODR52" s="4"/>
      <c r="ODS52" s="4"/>
      <c r="ODT52" s="4"/>
      <c r="ODU52" s="4"/>
      <c r="ODV52" s="4"/>
      <c r="ODW52" s="4"/>
      <c r="ODX52" s="4"/>
      <c r="ODY52" s="4"/>
      <c r="ODZ52" s="4"/>
      <c r="OEA52" s="4"/>
      <c r="OEB52" s="4"/>
      <c r="OEC52" s="4"/>
      <c r="OED52" s="4"/>
      <c r="OEE52" s="4"/>
      <c r="OEF52" s="4"/>
      <c r="OEG52" s="4"/>
      <c r="OEH52" s="4"/>
      <c r="OEI52" s="4"/>
      <c r="OEJ52" s="4"/>
      <c r="OEK52" s="4"/>
      <c r="OEL52" s="4"/>
      <c r="OEM52" s="4"/>
      <c r="OEN52" s="4"/>
      <c r="OEO52" s="4"/>
      <c r="OEP52" s="4"/>
      <c r="OEQ52" s="4"/>
      <c r="OER52" s="4"/>
      <c r="OES52" s="4"/>
      <c r="OET52" s="4"/>
      <c r="OEU52" s="4"/>
      <c r="OEV52" s="4"/>
      <c r="OEW52" s="4"/>
      <c r="OEX52" s="4"/>
      <c r="OEY52" s="4"/>
      <c r="OEZ52" s="4"/>
      <c r="OFA52" s="4"/>
      <c r="OFB52" s="4"/>
      <c r="OFC52" s="4"/>
      <c r="OFD52" s="4"/>
      <c r="OFE52" s="4"/>
      <c r="OFF52" s="4"/>
      <c r="OFG52" s="4"/>
      <c r="OFH52" s="4"/>
      <c r="OFI52" s="4"/>
      <c r="OFJ52" s="4"/>
      <c r="OFK52" s="4"/>
      <c r="OFL52" s="4"/>
      <c r="OFM52" s="4"/>
      <c r="OFN52" s="4"/>
      <c r="OFO52" s="4"/>
      <c r="OFP52" s="4"/>
      <c r="OFQ52" s="4"/>
      <c r="OFR52" s="4"/>
      <c r="OFS52" s="4"/>
      <c r="OFT52" s="4"/>
      <c r="OFU52" s="4"/>
      <c r="OFV52" s="4"/>
      <c r="OFW52" s="4"/>
      <c r="OFX52" s="4"/>
      <c r="OFY52" s="4"/>
      <c r="OFZ52" s="4"/>
      <c r="OGA52" s="4"/>
      <c r="OGB52" s="4"/>
      <c r="OGC52" s="4"/>
      <c r="OGD52" s="4"/>
      <c r="OGE52" s="4"/>
      <c r="OGF52" s="4"/>
      <c r="OGG52" s="4"/>
      <c r="OGH52" s="4"/>
      <c r="OGI52" s="4"/>
      <c r="OGJ52" s="4"/>
      <c r="OGK52" s="4"/>
      <c r="OGL52" s="4"/>
      <c r="OGM52" s="4"/>
      <c r="OGN52" s="4"/>
      <c r="OGO52" s="4"/>
      <c r="OGP52" s="4"/>
      <c r="OGQ52" s="4"/>
      <c r="OGR52" s="4"/>
      <c r="OGS52" s="4"/>
      <c r="OGT52" s="4"/>
      <c r="OGU52" s="4"/>
      <c r="OGV52" s="4"/>
      <c r="OGW52" s="4"/>
      <c r="OGX52" s="4"/>
      <c r="OGY52" s="4"/>
      <c r="OGZ52" s="4"/>
      <c r="OHA52" s="4"/>
      <c r="OHB52" s="4"/>
      <c r="OHC52" s="4"/>
      <c r="OHD52" s="4"/>
      <c r="OHE52" s="4"/>
      <c r="OHF52" s="4"/>
      <c r="OHG52" s="4"/>
      <c r="OHH52" s="4"/>
      <c r="OHI52" s="4"/>
      <c r="OHJ52" s="4"/>
      <c r="OHK52" s="4"/>
      <c r="OHL52" s="4"/>
      <c r="OHM52" s="4"/>
      <c r="OHN52" s="4"/>
      <c r="OHO52" s="4"/>
      <c r="OHP52" s="4"/>
      <c r="OHQ52" s="4"/>
      <c r="OHR52" s="4"/>
      <c r="OHS52" s="4"/>
      <c r="OHT52" s="4"/>
      <c r="OHU52" s="4"/>
      <c r="OHV52" s="4"/>
      <c r="OHW52" s="4"/>
      <c r="OHX52" s="4"/>
      <c r="OHY52" s="4"/>
      <c r="OHZ52" s="4"/>
      <c r="OIA52" s="4"/>
      <c r="OIB52" s="4"/>
      <c r="OIC52" s="4"/>
      <c r="OID52" s="4"/>
      <c r="OIE52" s="4"/>
      <c r="OIF52" s="4"/>
      <c r="OIG52" s="4"/>
      <c r="OIH52" s="4"/>
      <c r="OII52" s="4"/>
      <c r="OIJ52" s="4"/>
      <c r="OIK52" s="4"/>
      <c r="OIL52" s="4"/>
      <c r="OIM52" s="4"/>
      <c r="OIN52" s="4"/>
      <c r="OIO52" s="4"/>
      <c r="OIP52" s="4"/>
      <c r="OIQ52" s="4"/>
      <c r="OIR52" s="4"/>
      <c r="OIS52" s="4"/>
      <c r="OIT52" s="4"/>
      <c r="OIU52" s="4"/>
      <c r="OIV52" s="4"/>
      <c r="OIW52" s="4"/>
      <c r="OIX52" s="4"/>
      <c r="OIY52" s="4"/>
      <c r="OIZ52" s="4"/>
      <c r="OJA52" s="4"/>
      <c r="OJB52" s="4"/>
      <c r="OJC52" s="4"/>
      <c r="OJD52" s="4"/>
      <c r="OJE52" s="4"/>
      <c r="OJF52" s="4"/>
      <c r="OJG52" s="4"/>
      <c r="OJH52" s="4"/>
      <c r="OJI52" s="4"/>
      <c r="OJJ52" s="4"/>
      <c r="OJK52" s="4"/>
      <c r="OJL52" s="4"/>
      <c r="OJM52" s="4"/>
      <c r="OJN52" s="4"/>
      <c r="OJO52" s="4"/>
      <c r="OJP52" s="4"/>
      <c r="OJQ52" s="4"/>
      <c r="OJR52" s="4"/>
      <c r="OJS52" s="4"/>
      <c r="OJT52" s="4"/>
      <c r="OJU52" s="4"/>
      <c r="OJV52" s="4"/>
      <c r="OJW52" s="4"/>
      <c r="OJX52" s="4"/>
      <c r="OJY52" s="4"/>
      <c r="OJZ52" s="4"/>
      <c r="OKA52" s="4"/>
      <c r="OKB52" s="4"/>
      <c r="OKC52" s="4"/>
      <c r="OKD52" s="4"/>
      <c r="OKE52" s="4"/>
      <c r="OKF52" s="4"/>
      <c r="OKG52" s="4"/>
      <c r="OKH52" s="4"/>
      <c r="OKI52" s="4"/>
      <c r="OKJ52" s="4"/>
      <c r="OKK52" s="4"/>
      <c r="OKL52" s="4"/>
      <c r="OKM52" s="4"/>
      <c r="OKN52" s="4"/>
      <c r="OKO52" s="4"/>
      <c r="OKP52" s="4"/>
      <c r="OKQ52" s="4"/>
      <c r="OKR52" s="4"/>
      <c r="OKS52" s="4"/>
      <c r="OKT52" s="4"/>
      <c r="OKU52" s="4"/>
      <c r="OKV52" s="4"/>
      <c r="OKW52" s="4"/>
      <c r="OKX52" s="4"/>
      <c r="OKY52" s="4"/>
      <c r="OKZ52" s="4"/>
      <c r="OLA52" s="4"/>
      <c r="OLB52" s="4"/>
      <c r="OLC52" s="4"/>
      <c r="OLD52" s="4"/>
      <c r="OLE52" s="4"/>
      <c r="OLF52" s="4"/>
      <c r="OLG52" s="4"/>
      <c r="OLH52" s="4"/>
      <c r="OLI52" s="4"/>
      <c r="OLJ52" s="4"/>
      <c r="OLK52" s="4"/>
      <c r="OLL52" s="4"/>
      <c r="OLM52" s="4"/>
      <c r="OLN52" s="4"/>
      <c r="OLO52" s="4"/>
      <c r="OLP52" s="4"/>
      <c r="OLQ52" s="4"/>
      <c r="OLR52" s="4"/>
      <c r="OLS52" s="4"/>
      <c r="OLT52" s="4"/>
      <c r="OLU52" s="4"/>
      <c r="OLV52" s="4"/>
      <c r="OLW52" s="4"/>
      <c r="OLX52" s="4"/>
      <c r="OLY52" s="4"/>
      <c r="OLZ52" s="4"/>
      <c r="OMA52" s="4"/>
      <c r="OMB52" s="4"/>
      <c r="OMC52" s="4"/>
      <c r="OMD52" s="4"/>
      <c r="OME52" s="4"/>
      <c r="OMF52" s="4"/>
      <c r="OMG52" s="4"/>
      <c r="OMH52" s="4"/>
      <c r="OMI52" s="4"/>
      <c r="OMJ52" s="4"/>
      <c r="OMK52" s="4"/>
      <c r="OML52" s="4"/>
      <c r="OMM52" s="4"/>
      <c r="OMN52" s="4"/>
      <c r="OMO52" s="4"/>
      <c r="OMP52" s="4"/>
      <c r="OMQ52" s="4"/>
      <c r="OMR52" s="4"/>
      <c r="OMS52" s="4"/>
      <c r="OMT52" s="4"/>
      <c r="OMU52" s="4"/>
      <c r="OMV52" s="4"/>
      <c r="OMW52" s="4"/>
      <c r="OMX52" s="4"/>
      <c r="OMY52" s="4"/>
      <c r="OMZ52" s="4"/>
      <c r="ONA52" s="4"/>
      <c r="ONB52" s="4"/>
      <c r="ONC52" s="4"/>
      <c r="OND52" s="4"/>
      <c r="ONE52" s="4"/>
      <c r="ONF52" s="4"/>
      <c r="ONG52" s="4"/>
      <c r="ONH52" s="4"/>
      <c r="ONI52" s="4"/>
      <c r="ONJ52" s="4"/>
      <c r="ONK52" s="4"/>
      <c r="ONL52" s="4"/>
      <c r="ONM52" s="4"/>
      <c r="ONN52" s="4"/>
      <c r="ONO52" s="4"/>
      <c r="ONP52" s="4"/>
      <c r="ONQ52" s="4"/>
      <c r="ONR52" s="4"/>
      <c r="ONS52" s="4"/>
      <c r="ONT52" s="4"/>
      <c r="ONU52" s="4"/>
      <c r="ONV52" s="4"/>
      <c r="ONW52" s="4"/>
      <c r="ONX52" s="4"/>
      <c r="ONY52" s="4"/>
      <c r="ONZ52" s="4"/>
      <c r="OOA52" s="4"/>
      <c r="OOB52" s="4"/>
      <c r="OOC52" s="4"/>
      <c r="OOD52" s="4"/>
      <c r="OOE52" s="4"/>
      <c r="OOF52" s="4"/>
      <c r="OOG52" s="4"/>
      <c r="OOH52" s="4"/>
      <c r="OOI52" s="4"/>
      <c r="OOJ52" s="4"/>
      <c r="OOK52" s="4"/>
      <c r="OOL52" s="4"/>
      <c r="OOM52" s="4"/>
      <c r="OON52" s="4"/>
      <c r="OOO52" s="4"/>
      <c r="OOP52" s="4"/>
      <c r="OOQ52" s="4"/>
      <c r="OOR52" s="4"/>
      <c r="OOS52" s="4"/>
      <c r="OOT52" s="4"/>
      <c r="OOU52" s="4"/>
      <c r="OOV52" s="4"/>
      <c r="OOW52" s="4"/>
      <c r="OOX52" s="4"/>
      <c r="OOY52" s="4"/>
      <c r="OOZ52" s="4"/>
      <c r="OPA52" s="4"/>
      <c r="OPB52" s="4"/>
      <c r="OPC52" s="4"/>
      <c r="OPD52" s="4"/>
      <c r="OPE52" s="4"/>
      <c r="OPF52" s="4"/>
      <c r="OPG52" s="4"/>
      <c r="OPH52" s="4"/>
      <c r="OPI52" s="4"/>
      <c r="OPJ52" s="4"/>
      <c r="OPK52" s="4"/>
      <c r="OPL52" s="4"/>
      <c r="OPM52" s="4"/>
      <c r="OPN52" s="4"/>
      <c r="OPO52" s="4"/>
      <c r="OPP52" s="4"/>
      <c r="OPQ52" s="4"/>
      <c r="OPR52" s="4"/>
      <c r="OPS52" s="4"/>
      <c r="OPT52" s="4"/>
      <c r="OPU52" s="4"/>
      <c r="OPV52" s="4"/>
      <c r="OPW52" s="4"/>
      <c r="OPX52" s="4"/>
      <c r="OPY52" s="4"/>
      <c r="OPZ52" s="4"/>
      <c r="OQA52" s="4"/>
      <c r="OQB52" s="4"/>
      <c r="OQC52" s="4"/>
      <c r="OQD52" s="4"/>
      <c r="OQE52" s="4"/>
      <c r="OQF52" s="4"/>
      <c r="OQG52" s="4"/>
      <c r="OQH52" s="4"/>
      <c r="OQI52" s="4"/>
      <c r="OQJ52" s="4"/>
      <c r="OQK52" s="4"/>
      <c r="OQL52" s="4"/>
      <c r="OQM52" s="4"/>
      <c r="OQN52" s="4"/>
      <c r="OQO52" s="4"/>
      <c r="OQP52" s="4"/>
      <c r="OQQ52" s="4"/>
      <c r="OQR52" s="4"/>
      <c r="OQS52" s="4"/>
      <c r="OQT52" s="4"/>
      <c r="OQU52" s="4"/>
      <c r="OQV52" s="4"/>
      <c r="OQW52" s="4"/>
      <c r="OQX52" s="4"/>
      <c r="OQY52" s="4"/>
      <c r="OQZ52" s="4"/>
      <c r="ORA52" s="4"/>
      <c r="ORB52" s="4"/>
      <c r="ORC52" s="4"/>
      <c r="ORD52" s="4"/>
      <c r="ORE52" s="4"/>
      <c r="ORF52" s="4"/>
      <c r="ORG52" s="4"/>
      <c r="ORH52" s="4"/>
      <c r="ORI52" s="4"/>
      <c r="ORJ52" s="4"/>
      <c r="ORK52" s="4"/>
      <c r="ORL52" s="4"/>
      <c r="ORM52" s="4"/>
      <c r="ORN52" s="4"/>
      <c r="ORO52" s="4"/>
      <c r="ORP52" s="4"/>
      <c r="ORQ52" s="4"/>
      <c r="ORR52" s="4"/>
      <c r="ORS52" s="4"/>
      <c r="ORT52" s="4"/>
      <c r="ORU52" s="4"/>
      <c r="ORV52" s="4"/>
      <c r="ORW52" s="4"/>
      <c r="ORX52" s="4"/>
      <c r="ORY52" s="4"/>
      <c r="ORZ52" s="4"/>
      <c r="OSA52" s="4"/>
      <c r="OSB52" s="4"/>
      <c r="OSC52" s="4"/>
      <c r="OSD52" s="4"/>
      <c r="OSE52" s="4"/>
      <c r="OSF52" s="4"/>
      <c r="OSG52" s="4"/>
      <c r="OSH52" s="4"/>
      <c r="OSI52" s="4"/>
      <c r="OSJ52" s="4"/>
      <c r="OSK52" s="4"/>
      <c r="OSL52" s="4"/>
      <c r="OSM52" s="4"/>
      <c r="OSN52" s="4"/>
      <c r="OSO52" s="4"/>
      <c r="OSP52" s="4"/>
      <c r="OSQ52" s="4"/>
      <c r="OSR52" s="4"/>
      <c r="OSS52" s="4"/>
      <c r="OST52" s="4"/>
      <c r="OSU52" s="4"/>
      <c r="OSV52" s="4"/>
      <c r="OSW52" s="4"/>
      <c r="OSX52" s="4"/>
      <c r="OSY52" s="4"/>
      <c r="OSZ52" s="4"/>
      <c r="OTA52" s="4"/>
      <c r="OTB52" s="4"/>
      <c r="OTC52" s="4"/>
      <c r="OTD52" s="4"/>
      <c r="OTE52" s="4"/>
      <c r="OTF52" s="4"/>
      <c r="OTG52" s="4"/>
      <c r="OTH52" s="4"/>
      <c r="OTI52" s="4"/>
      <c r="OTJ52" s="4"/>
      <c r="OTK52" s="4"/>
      <c r="OTL52" s="4"/>
      <c r="OTM52" s="4"/>
      <c r="OTN52" s="4"/>
      <c r="OTO52" s="4"/>
      <c r="OTP52" s="4"/>
      <c r="OTQ52" s="4"/>
      <c r="OTR52" s="4"/>
      <c r="OTS52" s="4"/>
      <c r="OTT52" s="4"/>
      <c r="OTU52" s="4"/>
      <c r="OTV52" s="4"/>
      <c r="OTW52" s="4"/>
      <c r="OTX52" s="4"/>
      <c r="OTY52" s="4"/>
      <c r="OTZ52" s="4"/>
      <c r="OUA52" s="4"/>
      <c r="OUB52" s="4"/>
      <c r="OUC52" s="4"/>
      <c r="OUD52" s="4"/>
      <c r="OUE52" s="4"/>
      <c r="OUF52" s="4"/>
      <c r="OUG52" s="4"/>
      <c r="OUH52" s="4"/>
      <c r="OUI52" s="4"/>
      <c r="OUJ52" s="4"/>
      <c r="OUK52" s="4"/>
      <c r="OUL52" s="4"/>
      <c r="OUM52" s="4"/>
      <c r="OUN52" s="4"/>
      <c r="OUO52" s="4"/>
      <c r="OUP52" s="4"/>
      <c r="OUQ52" s="4"/>
      <c r="OUR52" s="4"/>
      <c r="OUS52" s="4"/>
      <c r="OUT52" s="4"/>
      <c r="OUU52" s="4"/>
      <c r="OUV52" s="4"/>
      <c r="OUW52" s="4"/>
      <c r="OUX52" s="4"/>
      <c r="OUY52" s="4"/>
      <c r="OUZ52" s="4"/>
      <c r="OVA52" s="4"/>
      <c r="OVB52" s="4"/>
      <c r="OVC52" s="4"/>
      <c r="OVD52" s="4"/>
      <c r="OVE52" s="4"/>
      <c r="OVF52" s="4"/>
      <c r="OVG52" s="4"/>
      <c r="OVH52" s="4"/>
      <c r="OVI52" s="4"/>
      <c r="OVJ52" s="4"/>
      <c r="OVK52" s="4"/>
      <c r="OVL52" s="4"/>
      <c r="OVM52" s="4"/>
      <c r="OVN52" s="4"/>
      <c r="OVO52" s="4"/>
      <c r="OVP52" s="4"/>
      <c r="OVQ52" s="4"/>
      <c r="OVR52" s="4"/>
      <c r="OVS52" s="4"/>
      <c r="OVT52" s="4"/>
      <c r="OVU52" s="4"/>
      <c r="OVV52" s="4"/>
      <c r="OVW52" s="4"/>
      <c r="OVX52" s="4"/>
      <c r="OVY52" s="4"/>
      <c r="OVZ52" s="4"/>
      <c r="OWA52" s="4"/>
      <c r="OWB52" s="4"/>
      <c r="OWC52" s="4"/>
      <c r="OWD52" s="4"/>
      <c r="OWE52" s="4"/>
      <c r="OWF52" s="4"/>
      <c r="OWG52" s="4"/>
      <c r="OWH52" s="4"/>
      <c r="OWI52" s="4"/>
      <c r="OWJ52" s="4"/>
      <c r="OWK52" s="4"/>
      <c r="OWL52" s="4"/>
      <c r="OWM52" s="4"/>
      <c r="OWN52" s="4"/>
      <c r="OWO52" s="4"/>
      <c r="OWP52" s="4"/>
      <c r="OWQ52" s="4"/>
      <c r="OWR52" s="4"/>
      <c r="OWS52" s="4"/>
      <c r="OWT52" s="4"/>
      <c r="OWU52" s="4"/>
      <c r="OWV52" s="4"/>
      <c r="OWW52" s="4"/>
      <c r="OWX52" s="4"/>
      <c r="OWY52" s="4"/>
      <c r="OWZ52" s="4"/>
      <c r="OXA52" s="4"/>
      <c r="OXB52" s="4"/>
      <c r="OXC52" s="4"/>
      <c r="OXD52" s="4"/>
      <c r="OXE52" s="4"/>
      <c r="OXF52" s="4"/>
      <c r="OXG52" s="4"/>
      <c r="OXH52" s="4"/>
      <c r="OXI52" s="4"/>
      <c r="OXJ52" s="4"/>
      <c r="OXK52" s="4"/>
      <c r="OXL52" s="4"/>
      <c r="OXM52" s="4"/>
      <c r="OXN52" s="4"/>
      <c r="OXO52" s="4"/>
      <c r="OXP52" s="4"/>
      <c r="OXQ52" s="4"/>
      <c r="OXR52" s="4"/>
      <c r="OXS52" s="4"/>
      <c r="OXT52" s="4"/>
      <c r="OXU52" s="4"/>
      <c r="OXV52" s="4"/>
      <c r="OXW52" s="4"/>
      <c r="OXX52" s="4"/>
      <c r="OXY52" s="4"/>
      <c r="OXZ52" s="4"/>
      <c r="OYA52" s="4"/>
      <c r="OYB52" s="4"/>
      <c r="OYC52" s="4"/>
      <c r="OYD52" s="4"/>
      <c r="OYE52" s="4"/>
      <c r="OYF52" s="4"/>
      <c r="OYG52" s="4"/>
      <c r="OYH52" s="4"/>
      <c r="OYI52" s="4"/>
      <c r="OYJ52" s="4"/>
      <c r="OYK52" s="4"/>
      <c r="OYL52" s="4"/>
      <c r="OYM52" s="4"/>
      <c r="OYN52" s="4"/>
      <c r="OYO52" s="4"/>
      <c r="OYP52" s="4"/>
      <c r="OYQ52" s="4"/>
      <c r="OYR52" s="4"/>
      <c r="OYS52" s="4"/>
      <c r="OYT52" s="4"/>
      <c r="OYU52" s="4"/>
      <c r="OYV52" s="4"/>
      <c r="OYW52" s="4"/>
      <c r="OYX52" s="4"/>
      <c r="OYY52" s="4"/>
      <c r="OYZ52" s="4"/>
      <c r="OZA52" s="4"/>
      <c r="OZB52" s="4"/>
      <c r="OZC52" s="4"/>
      <c r="OZD52" s="4"/>
      <c r="OZE52" s="4"/>
      <c r="OZF52" s="4"/>
      <c r="OZG52" s="4"/>
      <c r="OZH52" s="4"/>
      <c r="OZI52" s="4"/>
      <c r="OZJ52" s="4"/>
      <c r="OZK52" s="4"/>
      <c r="OZL52" s="4"/>
      <c r="OZM52" s="4"/>
      <c r="OZN52" s="4"/>
      <c r="OZO52" s="4"/>
      <c r="OZP52" s="4"/>
      <c r="OZQ52" s="4"/>
      <c r="OZR52" s="4"/>
      <c r="OZS52" s="4"/>
      <c r="OZT52" s="4"/>
      <c r="OZU52" s="4"/>
      <c r="OZV52" s="4"/>
      <c r="OZW52" s="4"/>
      <c r="OZX52" s="4"/>
      <c r="OZY52" s="4"/>
      <c r="OZZ52" s="4"/>
      <c r="PAA52" s="4"/>
      <c r="PAB52" s="4"/>
      <c r="PAC52" s="4"/>
      <c r="PAD52" s="4"/>
      <c r="PAE52" s="4"/>
      <c r="PAF52" s="4"/>
      <c r="PAG52" s="4"/>
      <c r="PAH52" s="4"/>
      <c r="PAI52" s="4"/>
      <c r="PAJ52" s="4"/>
      <c r="PAK52" s="4"/>
      <c r="PAL52" s="4"/>
      <c r="PAM52" s="4"/>
      <c r="PAN52" s="4"/>
      <c r="PAO52" s="4"/>
      <c r="PAP52" s="4"/>
      <c r="PAQ52" s="4"/>
      <c r="PAR52" s="4"/>
      <c r="PAS52" s="4"/>
      <c r="PAT52" s="4"/>
      <c r="PAU52" s="4"/>
      <c r="PAV52" s="4"/>
      <c r="PAW52" s="4"/>
      <c r="PAX52" s="4"/>
      <c r="PAY52" s="4"/>
      <c r="PAZ52" s="4"/>
      <c r="PBA52" s="4"/>
      <c r="PBB52" s="4"/>
      <c r="PBC52" s="4"/>
      <c r="PBD52" s="4"/>
      <c r="PBE52" s="4"/>
      <c r="PBF52" s="4"/>
      <c r="PBG52" s="4"/>
      <c r="PBH52" s="4"/>
      <c r="PBI52" s="4"/>
      <c r="PBJ52" s="4"/>
      <c r="PBK52" s="4"/>
      <c r="PBL52" s="4"/>
      <c r="PBM52" s="4"/>
      <c r="PBN52" s="4"/>
      <c r="PBO52" s="4"/>
      <c r="PBP52" s="4"/>
      <c r="PBQ52" s="4"/>
      <c r="PBR52" s="4"/>
      <c r="PBS52" s="4"/>
      <c r="PBT52" s="4"/>
      <c r="PBU52" s="4"/>
      <c r="PBV52" s="4"/>
      <c r="PBW52" s="4"/>
      <c r="PBX52" s="4"/>
      <c r="PBY52" s="4"/>
      <c r="PBZ52" s="4"/>
      <c r="PCA52" s="4"/>
      <c r="PCB52" s="4"/>
      <c r="PCC52" s="4"/>
      <c r="PCD52" s="4"/>
      <c r="PCE52" s="4"/>
      <c r="PCF52" s="4"/>
      <c r="PCG52" s="4"/>
      <c r="PCH52" s="4"/>
      <c r="PCI52" s="4"/>
      <c r="PCJ52" s="4"/>
      <c r="PCK52" s="4"/>
      <c r="PCL52" s="4"/>
      <c r="PCM52" s="4"/>
      <c r="PCN52" s="4"/>
      <c r="PCO52" s="4"/>
      <c r="PCP52" s="4"/>
      <c r="PCQ52" s="4"/>
      <c r="PCR52" s="4"/>
      <c r="PCS52" s="4"/>
      <c r="PCT52" s="4"/>
      <c r="PCU52" s="4"/>
      <c r="PCV52" s="4"/>
      <c r="PCW52" s="4"/>
      <c r="PCX52" s="4"/>
      <c r="PCY52" s="4"/>
      <c r="PCZ52" s="4"/>
      <c r="PDA52" s="4"/>
      <c r="PDB52" s="4"/>
      <c r="PDC52" s="4"/>
      <c r="PDD52" s="4"/>
      <c r="PDE52" s="4"/>
      <c r="PDF52" s="4"/>
      <c r="PDG52" s="4"/>
      <c r="PDH52" s="4"/>
      <c r="PDI52" s="4"/>
      <c r="PDJ52" s="4"/>
      <c r="PDK52" s="4"/>
      <c r="PDL52" s="4"/>
      <c r="PDM52" s="4"/>
      <c r="PDN52" s="4"/>
      <c r="PDO52" s="4"/>
      <c r="PDP52" s="4"/>
      <c r="PDQ52" s="4"/>
      <c r="PDR52" s="4"/>
      <c r="PDS52" s="4"/>
      <c r="PDT52" s="4"/>
      <c r="PDU52" s="4"/>
      <c r="PDV52" s="4"/>
      <c r="PDW52" s="4"/>
      <c r="PDX52" s="4"/>
      <c r="PDY52" s="4"/>
      <c r="PDZ52" s="4"/>
      <c r="PEA52" s="4"/>
      <c r="PEB52" s="4"/>
      <c r="PEC52" s="4"/>
      <c r="PED52" s="4"/>
      <c r="PEE52" s="4"/>
      <c r="PEF52" s="4"/>
      <c r="PEG52" s="4"/>
      <c r="PEH52" s="4"/>
      <c r="PEI52" s="4"/>
      <c r="PEJ52" s="4"/>
      <c r="PEK52" s="4"/>
      <c r="PEL52" s="4"/>
      <c r="PEM52" s="4"/>
      <c r="PEN52" s="4"/>
      <c r="PEO52" s="4"/>
      <c r="PEP52" s="4"/>
      <c r="PEQ52" s="4"/>
      <c r="PER52" s="4"/>
      <c r="PES52" s="4"/>
      <c r="PET52" s="4"/>
      <c r="PEU52" s="4"/>
      <c r="PEV52" s="4"/>
      <c r="PEW52" s="4"/>
      <c r="PEX52" s="4"/>
      <c r="PEY52" s="4"/>
      <c r="PEZ52" s="4"/>
      <c r="PFA52" s="4"/>
      <c r="PFB52" s="4"/>
      <c r="PFC52" s="4"/>
      <c r="PFD52" s="4"/>
      <c r="PFE52" s="4"/>
      <c r="PFF52" s="4"/>
      <c r="PFG52" s="4"/>
      <c r="PFH52" s="4"/>
      <c r="PFI52" s="4"/>
      <c r="PFJ52" s="4"/>
      <c r="PFK52" s="4"/>
      <c r="PFL52" s="4"/>
      <c r="PFM52" s="4"/>
      <c r="PFN52" s="4"/>
      <c r="PFO52" s="4"/>
      <c r="PFP52" s="4"/>
      <c r="PFQ52" s="4"/>
      <c r="PFR52" s="4"/>
      <c r="PFS52" s="4"/>
      <c r="PFT52" s="4"/>
      <c r="PFU52" s="4"/>
      <c r="PFV52" s="4"/>
      <c r="PFW52" s="4"/>
      <c r="PFX52" s="4"/>
      <c r="PFY52" s="4"/>
      <c r="PFZ52" s="4"/>
      <c r="PGA52" s="4"/>
      <c r="PGB52" s="4"/>
      <c r="PGC52" s="4"/>
      <c r="PGD52" s="4"/>
      <c r="PGE52" s="4"/>
      <c r="PGF52" s="4"/>
      <c r="PGG52" s="4"/>
      <c r="PGH52" s="4"/>
      <c r="PGI52" s="4"/>
      <c r="PGJ52" s="4"/>
      <c r="PGK52" s="4"/>
      <c r="PGL52" s="4"/>
      <c r="PGM52" s="4"/>
      <c r="PGN52" s="4"/>
      <c r="PGO52" s="4"/>
      <c r="PGP52" s="4"/>
      <c r="PGQ52" s="4"/>
      <c r="PGR52" s="4"/>
      <c r="PGS52" s="4"/>
      <c r="PGT52" s="4"/>
      <c r="PGU52" s="4"/>
      <c r="PGV52" s="4"/>
      <c r="PGW52" s="4"/>
      <c r="PGX52" s="4"/>
      <c r="PGY52" s="4"/>
      <c r="PGZ52" s="4"/>
      <c r="PHA52" s="4"/>
      <c r="PHB52" s="4"/>
      <c r="PHC52" s="4"/>
      <c r="PHD52" s="4"/>
      <c r="PHE52" s="4"/>
      <c r="PHF52" s="4"/>
      <c r="PHG52" s="4"/>
      <c r="PHH52" s="4"/>
      <c r="PHI52" s="4"/>
      <c r="PHJ52" s="4"/>
      <c r="PHK52" s="4"/>
      <c r="PHL52" s="4"/>
      <c r="PHM52" s="4"/>
      <c r="PHN52" s="4"/>
      <c r="PHO52" s="4"/>
      <c r="PHP52" s="4"/>
      <c r="PHQ52" s="4"/>
      <c r="PHR52" s="4"/>
      <c r="PHS52" s="4"/>
      <c r="PHT52" s="4"/>
      <c r="PHU52" s="4"/>
      <c r="PHV52" s="4"/>
      <c r="PHW52" s="4"/>
      <c r="PHX52" s="4"/>
      <c r="PHY52" s="4"/>
      <c r="PHZ52" s="4"/>
      <c r="PIA52" s="4"/>
      <c r="PIB52" s="4"/>
      <c r="PIC52" s="4"/>
      <c r="PID52" s="4"/>
      <c r="PIE52" s="4"/>
      <c r="PIF52" s="4"/>
      <c r="PIG52" s="4"/>
      <c r="PIH52" s="4"/>
      <c r="PII52" s="4"/>
      <c r="PIJ52" s="4"/>
      <c r="PIK52" s="4"/>
      <c r="PIL52" s="4"/>
      <c r="PIM52" s="4"/>
      <c r="PIN52" s="4"/>
      <c r="PIO52" s="4"/>
      <c r="PIP52" s="4"/>
      <c r="PIQ52" s="4"/>
      <c r="PIR52" s="4"/>
      <c r="PIS52" s="4"/>
      <c r="PIT52" s="4"/>
      <c r="PIU52" s="4"/>
      <c r="PIV52" s="4"/>
      <c r="PIW52" s="4"/>
      <c r="PIX52" s="4"/>
      <c r="PIY52" s="4"/>
      <c r="PIZ52" s="4"/>
      <c r="PJA52" s="4"/>
      <c r="PJB52" s="4"/>
      <c r="PJC52" s="4"/>
      <c r="PJD52" s="4"/>
      <c r="PJE52" s="4"/>
      <c r="PJF52" s="4"/>
      <c r="PJG52" s="4"/>
      <c r="PJH52" s="4"/>
      <c r="PJI52" s="4"/>
      <c r="PJJ52" s="4"/>
      <c r="PJK52" s="4"/>
      <c r="PJL52" s="4"/>
      <c r="PJM52" s="4"/>
      <c r="PJN52" s="4"/>
      <c r="PJO52" s="4"/>
      <c r="PJP52" s="4"/>
      <c r="PJQ52" s="4"/>
      <c r="PJR52" s="4"/>
      <c r="PJS52" s="4"/>
      <c r="PJT52" s="4"/>
      <c r="PJU52" s="4"/>
      <c r="PJV52" s="4"/>
      <c r="PJW52" s="4"/>
      <c r="PJX52" s="4"/>
      <c r="PJY52" s="4"/>
      <c r="PJZ52" s="4"/>
      <c r="PKA52" s="4"/>
      <c r="PKB52" s="4"/>
      <c r="PKC52" s="4"/>
      <c r="PKD52" s="4"/>
      <c r="PKE52" s="4"/>
      <c r="PKF52" s="4"/>
      <c r="PKG52" s="4"/>
      <c r="PKH52" s="4"/>
      <c r="PKI52" s="4"/>
      <c r="PKJ52" s="4"/>
      <c r="PKK52" s="4"/>
      <c r="PKL52" s="4"/>
      <c r="PKM52" s="4"/>
      <c r="PKN52" s="4"/>
      <c r="PKO52" s="4"/>
      <c r="PKP52" s="4"/>
      <c r="PKQ52" s="4"/>
      <c r="PKR52" s="4"/>
      <c r="PKS52" s="4"/>
      <c r="PKT52" s="4"/>
      <c r="PKU52" s="4"/>
      <c r="PKV52" s="4"/>
      <c r="PKW52" s="4"/>
      <c r="PKX52" s="4"/>
      <c r="PKY52" s="4"/>
      <c r="PKZ52" s="4"/>
      <c r="PLA52" s="4"/>
      <c r="PLB52" s="4"/>
      <c r="PLC52" s="4"/>
      <c r="PLD52" s="4"/>
      <c r="PLE52" s="4"/>
      <c r="PLF52" s="4"/>
      <c r="PLG52" s="4"/>
      <c r="PLH52" s="4"/>
      <c r="PLI52" s="4"/>
      <c r="PLJ52" s="4"/>
      <c r="PLK52" s="4"/>
      <c r="PLL52" s="4"/>
      <c r="PLM52" s="4"/>
      <c r="PLN52" s="4"/>
      <c r="PLO52" s="4"/>
      <c r="PLP52" s="4"/>
      <c r="PLQ52" s="4"/>
      <c r="PLR52" s="4"/>
      <c r="PLS52" s="4"/>
      <c r="PLT52" s="4"/>
      <c r="PLU52" s="4"/>
      <c r="PLV52" s="4"/>
      <c r="PLW52" s="4"/>
      <c r="PLX52" s="4"/>
      <c r="PLY52" s="4"/>
      <c r="PLZ52" s="4"/>
      <c r="PMA52" s="4"/>
      <c r="PMB52" s="4"/>
      <c r="PMC52" s="4"/>
      <c r="PMD52" s="4"/>
      <c r="PME52" s="4"/>
      <c r="PMF52" s="4"/>
      <c r="PMG52" s="4"/>
      <c r="PMH52" s="4"/>
      <c r="PMI52" s="4"/>
      <c r="PMJ52" s="4"/>
      <c r="PMK52" s="4"/>
      <c r="PML52" s="4"/>
      <c r="PMM52" s="4"/>
      <c r="PMN52" s="4"/>
      <c r="PMO52" s="4"/>
      <c r="PMP52" s="4"/>
      <c r="PMQ52" s="4"/>
      <c r="PMR52" s="4"/>
      <c r="PMS52" s="4"/>
      <c r="PMT52" s="4"/>
      <c r="PMU52" s="4"/>
      <c r="PMV52" s="4"/>
      <c r="PMW52" s="4"/>
      <c r="PMX52" s="4"/>
      <c r="PMY52" s="4"/>
      <c r="PMZ52" s="4"/>
      <c r="PNA52" s="4"/>
      <c r="PNB52" s="4"/>
      <c r="PNC52" s="4"/>
      <c r="PND52" s="4"/>
      <c r="PNE52" s="4"/>
      <c r="PNF52" s="4"/>
      <c r="PNG52" s="4"/>
      <c r="PNH52" s="4"/>
      <c r="PNI52" s="4"/>
      <c r="PNJ52" s="4"/>
      <c r="PNK52" s="4"/>
      <c r="PNL52" s="4"/>
      <c r="PNM52" s="4"/>
      <c r="PNN52" s="4"/>
      <c r="PNO52" s="4"/>
      <c r="PNP52" s="4"/>
      <c r="PNQ52" s="4"/>
      <c r="PNR52" s="4"/>
      <c r="PNS52" s="4"/>
      <c r="PNT52" s="4"/>
      <c r="PNU52" s="4"/>
      <c r="PNV52" s="4"/>
      <c r="PNW52" s="4"/>
      <c r="PNX52" s="4"/>
      <c r="PNY52" s="4"/>
      <c r="PNZ52" s="4"/>
      <c r="POA52" s="4"/>
      <c r="POB52" s="4"/>
      <c r="POC52" s="4"/>
      <c r="POD52" s="4"/>
      <c r="POE52" s="4"/>
      <c r="POF52" s="4"/>
      <c r="POG52" s="4"/>
      <c r="POH52" s="4"/>
      <c r="POI52" s="4"/>
      <c r="POJ52" s="4"/>
      <c r="POK52" s="4"/>
      <c r="POL52" s="4"/>
      <c r="POM52" s="4"/>
      <c r="PON52" s="4"/>
      <c r="POO52" s="4"/>
      <c r="POP52" s="4"/>
      <c r="POQ52" s="4"/>
      <c r="POR52" s="4"/>
      <c r="POS52" s="4"/>
      <c r="POT52" s="4"/>
      <c r="POU52" s="4"/>
      <c r="POV52" s="4"/>
      <c r="POW52" s="4"/>
      <c r="POX52" s="4"/>
      <c r="POY52" s="4"/>
      <c r="POZ52" s="4"/>
      <c r="PPA52" s="4"/>
      <c r="PPB52" s="4"/>
      <c r="PPC52" s="4"/>
      <c r="PPD52" s="4"/>
      <c r="PPE52" s="4"/>
      <c r="PPF52" s="4"/>
      <c r="PPG52" s="4"/>
      <c r="PPH52" s="4"/>
      <c r="PPI52" s="4"/>
      <c r="PPJ52" s="4"/>
      <c r="PPK52" s="4"/>
      <c r="PPL52" s="4"/>
      <c r="PPM52" s="4"/>
      <c r="PPN52" s="4"/>
      <c r="PPO52" s="4"/>
      <c r="PPP52" s="4"/>
      <c r="PPQ52" s="4"/>
      <c r="PPR52" s="4"/>
      <c r="PPS52" s="4"/>
      <c r="PPT52" s="4"/>
      <c r="PPU52" s="4"/>
      <c r="PPV52" s="4"/>
      <c r="PPW52" s="4"/>
      <c r="PPX52" s="4"/>
      <c r="PPY52" s="4"/>
      <c r="PPZ52" s="4"/>
      <c r="PQA52" s="4"/>
      <c r="PQB52" s="4"/>
      <c r="PQC52" s="4"/>
      <c r="PQD52" s="4"/>
      <c r="PQE52" s="4"/>
      <c r="PQF52" s="4"/>
      <c r="PQG52" s="4"/>
      <c r="PQH52" s="4"/>
      <c r="PQI52" s="4"/>
      <c r="PQJ52" s="4"/>
      <c r="PQK52" s="4"/>
      <c r="PQL52" s="4"/>
      <c r="PQM52" s="4"/>
      <c r="PQN52" s="4"/>
      <c r="PQO52" s="4"/>
      <c r="PQP52" s="4"/>
      <c r="PQQ52" s="4"/>
      <c r="PQR52" s="4"/>
      <c r="PQS52" s="4"/>
      <c r="PQT52" s="4"/>
      <c r="PQU52" s="4"/>
      <c r="PQV52" s="4"/>
      <c r="PQW52" s="4"/>
      <c r="PQX52" s="4"/>
      <c r="PQY52" s="4"/>
      <c r="PQZ52" s="4"/>
      <c r="PRA52" s="4"/>
      <c r="PRB52" s="4"/>
      <c r="PRC52" s="4"/>
      <c r="PRD52" s="4"/>
      <c r="PRE52" s="4"/>
      <c r="PRF52" s="4"/>
      <c r="PRG52" s="4"/>
      <c r="PRH52" s="4"/>
      <c r="PRI52" s="4"/>
      <c r="PRJ52" s="4"/>
      <c r="PRK52" s="4"/>
      <c r="PRL52" s="4"/>
      <c r="PRM52" s="4"/>
      <c r="PRN52" s="4"/>
      <c r="PRO52" s="4"/>
      <c r="PRP52" s="4"/>
      <c r="PRQ52" s="4"/>
      <c r="PRR52" s="4"/>
      <c r="PRS52" s="4"/>
      <c r="PRT52" s="4"/>
      <c r="PRU52" s="4"/>
      <c r="PRV52" s="4"/>
      <c r="PRW52" s="4"/>
      <c r="PRX52" s="4"/>
      <c r="PRY52" s="4"/>
      <c r="PRZ52" s="4"/>
      <c r="PSA52" s="4"/>
      <c r="PSB52" s="4"/>
      <c r="PSC52" s="4"/>
      <c r="PSD52" s="4"/>
      <c r="PSE52" s="4"/>
      <c r="PSF52" s="4"/>
      <c r="PSG52" s="4"/>
      <c r="PSH52" s="4"/>
      <c r="PSI52" s="4"/>
      <c r="PSJ52" s="4"/>
      <c r="PSK52" s="4"/>
      <c r="PSL52" s="4"/>
      <c r="PSM52" s="4"/>
      <c r="PSN52" s="4"/>
      <c r="PSO52" s="4"/>
      <c r="PSP52" s="4"/>
      <c r="PSQ52" s="4"/>
      <c r="PSR52" s="4"/>
      <c r="PSS52" s="4"/>
      <c r="PST52" s="4"/>
      <c r="PSU52" s="4"/>
      <c r="PSV52" s="4"/>
      <c r="PSW52" s="4"/>
      <c r="PSX52" s="4"/>
      <c r="PSY52" s="4"/>
      <c r="PSZ52" s="4"/>
      <c r="PTA52" s="4"/>
      <c r="PTB52" s="4"/>
      <c r="PTC52" s="4"/>
      <c r="PTD52" s="4"/>
      <c r="PTE52" s="4"/>
      <c r="PTF52" s="4"/>
      <c r="PTG52" s="4"/>
      <c r="PTH52" s="4"/>
      <c r="PTI52" s="4"/>
      <c r="PTJ52" s="4"/>
      <c r="PTK52" s="4"/>
      <c r="PTL52" s="4"/>
      <c r="PTM52" s="4"/>
      <c r="PTN52" s="4"/>
      <c r="PTO52" s="4"/>
      <c r="PTP52" s="4"/>
      <c r="PTQ52" s="4"/>
      <c r="PTR52" s="4"/>
      <c r="PTS52" s="4"/>
      <c r="PTT52" s="4"/>
      <c r="PTU52" s="4"/>
      <c r="PTV52" s="4"/>
      <c r="PTW52" s="4"/>
      <c r="PTX52" s="4"/>
      <c r="PTY52" s="4"/>
      <c r="PTZ52" s="4"/>
      <c r="PUA52" s="4"/>
      <c r="PUB52" s="4"/>
      <c r="PUC52" s="4"/>
      <c r="PUD52" s="4"/>
      <c r="PUE52" s="4"/>
      <c r="PUF52" s="4"/>
      <c r="PUG52" s="4"/>
      <c r="PUH52" s="4"/>
      <c r="PUI52" s="4"/>
      <c r="PUJ52" s="4"/>
      <c r="PUK52" s="4"/>
      <c r="PUL52" s="4"/>
      <c r="PUM52" s="4"/>
      <c r="PUN52" s="4"/>
      <c r="PUO52" s="4"/>
      <c r="PUP52" s="4"/>
      <c r="PUQ52" s="4"/>
      <c r="PUR52" s="4"/>
      <c r="PUS52" s="4"/>
      <c r="PUT52" s="4"/>
      <c r="PUU52" s="4"/>
      <c r="PUV52" s="4"/>
      <c r="PUW52" s="4"/>
      <c r="PUX52" s="4"/>
      <c r="PUY52" s="4"/>
      <c r="PUZ52" s="4"/>
      <c r="PVA52" s="4"/>
      <c r="PVB52" s="4"/>
      <c r="PVC52" s="4"/>
      <c r="PVD52" s="4"/>
      <c r="PVE52" s="4"/>
      <c r="PVF52" s="4"/>
      <c r="PVG52" s="4"/>
      <c r="PVH52" s="4"/>
      <c r="PVI52" s="4"/>
      <c r="PVJ52" s="4"/>
      <c r="PVK52" s="4"/>
      <c r="PVL52" s="4"/>
      <c r="PVM52" s="4"/>
      <c r="PVN52" s="4"/>
      <c r="PVO52" s="4"/>
      <c r="PVP52" s="4"/>
      <c r="PVQ52" s="4"/>
      <c r="PVR52" s="4"/>
      <c r="PVS52" s="4"/>
      <c r="PVT52" s="4"/>
      <c r="PVU52" s="4"/>
      <c r="PVV52" s="4"/>
      <c r="PVW52" s="4"/>
      <c r="PVX52" s="4"/>
      <c r="PVY52" s="4"/>
      <c r="PVZ52" s="4"/>
      <c r="PWA52" s="4"/>
      <c r="PWB52" s="4"/>
      <c r="PWC52" s="4"/>
      <c r="PWD52" s="4"/>
      <c r="PWE52" s="4"/>
      <c r="PWF52" s="4"/>
      <c r="PWG52" s="4"/>
      <c r="PWH52" s="4"/>
      <c r="PWI52" s="4"/>
      <c r="PWJ52" s="4"/>
      <c r="PWK52" s="4"/>
      <c r="PWL52" s="4"/>
      <c r="PWM52" s="4"/>
      <c r="PWN52" s="4"/>
      <c r="PWO52" s="4"/>
      <c r="PWP52" s="4"/>
      <c r="PWQ52" s="4"/>
      <c r="PWR52" s="4"/>
      <c r="PWS52" s="4"/>
      <c r="PWT52" s="4"/>
      <c r="PWU52" s="4"/>
      <c r="PWV52" s="4"/>
      <c r="PWW52" s="4"/>
      <c r="PWX52" s="4"/>
      <c r="PWY52" s="4"/>
      <c r="PWZ52" s="4"/>
      <c r="PXA52" s="4"/>
      <c r="PXB52" s="4"/>
      <c r="PXC52" s="4"/>
      <c r="PXD52" s="4"/>
      <c r="PXE52" s="4"/>
      <c r="PXF52" s="4"/>
      <c r="PXG52" s="4"/>
      <c r="PXH52" s="4"/>
      <c r="PXI52" s="4"/>
      <c r="PXJ52" s="4"/>
      <c r="PXK52" s="4"/>
      <c r="PXL52" s="4"/>
      <c r="PXM52" s="4"/>
      <c r="PXN52" s="4"/>
      <c r="PXO52" s="4"/>
      <c r="PXP52" s="4"/>
      <c r="PXQ52" s="4"/>
      <c r="PXR52" s="4"/>
      <c r="PXS52" s="4"/>
      <c r="PXT52" s="4"/>
      <c r="PXU52" s="4"/>
      <c r="PXV52" s="4"/>
      <c r="PXW52" s="4"/>
      <c r="PXX52" s="4"/>
      <c r="PXY52" s="4"/>
      <c r="PXZ52" s="4"/>
      <c r="PYA52" s="4"/>
      <c r="PYB52" s="4"/>
      <c r="PYC52" s="4"/>
      <c r="PYD52" s="4"/>
      <c r="PYE52" s="4"/>
      <c r="PYF52" s="4"/>
      <c r="PYG52" s="4"/>
      <c r="PYH52" s="4"/>
      <c r="PYI52" s="4"/>
      <c r="PYJ52" s="4"/>
      <c r="PYK52" s="4"/>
      <c r="PYL52" s="4"/>
      <c r="PYM52" s="4"/>
      <c r="PYN52" s="4"/>
      <c r="PYO52" s="4"/>
      <c r="PYP52" s="4"/>
      <c r="PYQ52" s="4"/>
      <c r="PYR52" s="4"/>
      <c r="PYS52" s="4"/>
      <c r="PYT52" s="4"/>
      <c r="PYU52" s="4"/>
      <c r="PYV52" s="4"/>
      <c r="PYW52" s="4"/>
      <c r="PYX52" s="4"/>
      <c r="PYY52" s="4"/>
      <c r="PYZ52" s="4"/>
      <c r="PZA52" s="4"/>
      <c r="PZB52" s="4"/>
      <c r="PZC52" s="4"/>
      <c r="PZD52" s="4"/>
      <c r="PZE52" s="4"/>
      <c r="PZF52" s="4"/>
      <c r="PZG52" s="4"/>
      <c r="PZH52" s="4"/>
      <c r="PZI52" s="4"/>
      <c r="PZJ52" s="4"/>
      <c r="PZK52" s="4"/>
      <c r="PZL52" s="4"/>
      <c r="PZM52" s="4"/>
      <c r="PZN52" s="4"/>
      <c r="PZO52" s="4"/>
      <c r="PZP52" s="4"/>
      <c r="PZQ52" s="4"/>
      <c r="PZR52" s="4"/>
      <c r="PZS52" s="4"/>
      <c r="PZT52" s="4"/>
      <c r="PZU52" s="4"/>
      <c r="PZV52" s="4"/>
      <c r="PZW52" s="4"/>
      <c r="PZX52" s="4"/>
      <c r="PZY52" s="4"/>
      <c r="PZZ52" s="4"/>
      <c r="QAA52" s="4"/>
      <c r="QAB52" s="4"/>
      <c r="QAC52" s="4"/>
      <c r="QAD52" s="4"/>
      <c r="QAE52" s="4"/>
      <c r="QAF52" s="4"/>
      <c r="QAG52" s="4"/>
      <c r="QAH52" s="4"/>
      <c r="QAI52" s="4"/>
      <c r="QAJ52" s="4"/>
      <c r="QAK52" s="4"/>
      <c r="QAL52" s="4"/>
      <c r="QAM52" s="4"/>
      <c r="QAN52" s="4"/>
      <c r="QAO52" s="4"/>
      <c r="QAP52" s="4"/>
      <c r="QAQ52" s="4"/>
      <c r="QAR52" s="4"/>
      <c r="QAS52" s="4"/>
      <c r="QAT52" s="4"/>
      <c r="QAU52" s="4"/>
      <c r="QAV52" s="4"/>
      <c r="QAW52" s="4"/>
      <c r="QAX52" s="4"/>
      <c r="QAY52" s="4"/>
      <c r="QAZ52" s="4"/>
      <c r="QBA52" s="4"/>
      <c r="QBB52" s="4"/>
      <c r="QBC52" s="4"/>
      <c r="QBD52" s="4"/>
      <c r="QBE52" s="4"/>
      <c r="QBF52" s="4"/>
      <c r="QBG52" s="4"/>
      <c r="QBH52" s="4"/>
      <c r="QBI52" s="4"/>
      <c r="QBJ52" s="4"/>
      <c r="QBK52" s="4"/>
      <c r="QBL52" s="4"/>
      <c r="QBM52" s="4"/>
      <c r="QBN52" s="4"/>
      <c r="QBO52" s="4"/>
      <c r="QBP52" s="4"/>
      <c r="QBQ52" s="4"/>
      <c r="QBR52" s="4"/>
      <c r="QBS52" s="4"/>
      <c r="QBT52" s="4"/>
      <c r="QBU52" s="4"/>
      <c r="QBV52" s="4"/>
      <c r="QBW52" s="4"/>
      <c r="QBX52" s="4"/>
      <c r="QBY52" s="4"/>
      <c r="QBZ52" s="4"/>
      <c r="QCA52" s="4"/>
      <c r="QCB52" s="4"/>
      <c r="QCC52" s="4"/>
      <c r="QCD52" s="4"/>
      <c r="QCE52" s="4"/>
      <c r="QCF52" s="4"/>
      <c r="QCG52" s="4"/>
      <c r="QCH52" s="4"/>
      <c r="QCI52" s="4"/>
      <c r="QCJ52" s="4"/>
      <c r="QCK52" s="4"/>
      <c r="QCL52" s="4"/>
      <c r="QCM52" s="4"/>
      <c r="QCN52" s="4"/>
      <c r="QCO52" s="4"/>
      <c r="QCP52" s="4"/>
      <c r="QCQ52" s="4"/>
      <c r="QCR52" s="4"/>
      <c r="QCS52" s="4"/>
      <c r="QCT52" s="4"/>
      <c r="QCU52" s="4"/>
      <c r="QCV52" s="4"/>
      <c r="QCW52" s="4"/>
      <c r="QCX52" s="4"/>
      <c r="QCY52" s="4"/>
      <c r="QCZ52" s="4"/>
      <c r="QDA52" s="4"/>
      <c r="QDB52" s="4"/>
      <c r="QDC52" s="4"/>
      <c r="QDD52" s="4"/>
      <c r="QDE52" s="4"/>
      <c r="QDF52" s="4"/>
      <c r="QDG52" s="4"/>
      <c r="QDH52" s="4"/>
      <c r="QDI52" s="4"/>
      <c r="QDJ52" s="4"/>
      <c r="QDK52" s="4"/>
      <c r="QDL52" s="4"/>
      <c r="QDM52" s="4"/>
      <c r="QDN52" s="4"/>
      <c r="QDO52" s="4"/>
      <c r="QDP52" s="4"/>
      <c r="QDQ52" s="4"/>
      <c r="QDR52" s="4"/>
      <c r="QDS52" s="4"/>
      <c r="QDT52" s="4"/>
      <c r="QDU52" s="4"/>
      <c r="QDV52" s="4"/>
      <c r="QDW52" s="4"/>
      <c r="QDX52" s="4"/>
      <c r="QDY52" s="4"/>
      <c r="QDZ52" s="4"/>
      <c r="QEA52" s="4"/>
      <c r="QEB52" s="4"/>
      <c r="QEC52" s="4"/>
      <c r="QED52" s="4"/>
      <c r="QEE52" s="4"/>
      <c r="QEF52" s="4"/>
      <c r="QEG52" s="4"/>
      <c r="QEH52" s="4"/>
      <c r="QEI52" s="4"/>
      <c r="QEJ52" s="4"/>
      <c r="QEK52" s="4"/>
      <c r="QEL52" s="4"/>
      <c r="QEM52" s="4"/>
      <c r="QEN52" s="4"/>
      <c r="QEO52" s="4"/>
      <c r="QEP52" s="4"/>
      <c r="QEQ52" s="4"/>
      <c r="QER52" s="4"/>
      <c r="QES52" s="4"/>
      <c r="QET52" s="4"/>
      <c r="QEU52" s="4"/>
      <c r="QEV52" s="4"/>
      <c r="QEW52" s="4"/>
      <c r="QEX52" s="4"/>
      <c r="QEY52" s="4"/>
      <c r="QEZ52" s="4"/>
      <c r="QFA52" s="4"/>
      <c r="QFB52" s="4"/>
      <c r="QFC52" s="4"/>
      <c r="QFD52" s="4"/>
      <c r="QFE52" s="4"/>
      <c r="QFF52" s="4"/>
      <c r="QFG52" s="4"/>
      <c r="QFH52" s="4"/>
      <c r="QFI52" s="4"/>
      <c r="QFJ52" s="4"/>
      <c r="QFK52" s="4"/>
      <c r="QFL52" s="4"/>
      <c r="QFM52" s="4"/>
      <c r="QFN52" s="4"/>
      <c r="QFO52" s="4"/>
      <c r="QFP52" s="4"/>
      <c r="QFQ52" s="4"/>
      <c r="QFR52" s="4"/>
      <c r="QFS52" s="4"/>
      <c r="QFT52" s="4"/>
      <c r="QFU52" s="4"/>
      <c r="QFV52" s="4"/>
      <c r="QFW52" s="4"/>
      <c r="QFX52" s="4"/>
      <c r="QFY52" s="4"/>
      <c r="QFZ52" s="4"/>
      <c r="QGA52" s="4"/>
      <c r="QGB52" s="4"/>
      <c r="QGC52" s="4"/>
      <c r="QGD52" s="4"/>
      <c r="QGE52" s="4"/>
      <c r="QGF52" s="4"/>
      <c r="QGG52" s="4"/>
      <c r="QGH52" s="4"/>
      <c r="QGI52" s="4"/>
      <c r="QGJ52" s="4"/>
      <c r="QGK52" s="4"/>
      <c r="QGL52" s="4"/>
      <c r="QGM52" s="4"/>
      <c r="QGN52" s="4"/>
      <c r="QGO52" s="4"/>
      <c r="QGP52" s="4"/>
      <c r="QGQ52" s="4"/>
      <c r="QGR52" s="4"/>
      <c r="QGS52" s="4"/>
      <c r="QGT52" s="4"/>
      <c r="QGU52" s="4"/>
      <c r="QGV52" s="4"/>
      <c r="QGW52" s="4"/>
      <c r="QGX52" s="4"/>
      <c r="QGY52" s="4"/>
      <c r="QGZ52" s="4"/>
      <c r="QHA52" s="4"/>
      <c r="QHB52" s="4"/>
      <c r="QHC52" s="4"/>
      <c r="QHD52" s="4"/>
      <c r="QHE52" s="4"/>
      <c r="QHF52" s="4"/>
      <c r="QHG52" s="4"/>
      <c r="QHH52" s="4"/>
      <c r="QHI52" s="4"/>
      <c r="QHJ52" s="4"/>
      <c r="QHK52" s="4"/>
      <c r="QHL52" s="4"/>
      <c r="QHM52" s="4"/>
      <c r="QHN52" s="4"/>
      <c r="QHO52" s="4"/>
      <c r="QHP52" s="4"/>
      <c r="QHQ52" s="4"/>
      <c r="QHR52" s="4"/>
      <c r="QHS52" s="4"/>
      <c r="QHT52" s="4"/>
      <c r="QHU52" s="4"/>
      <c r="QHV52" s="4"/>
      <c r="QHW52" s="4"/>
      <c r="QHX52" s="4"/>
      <c r="QHY52" s="4"/>
      <c r="QHZ52" s="4"/>
      <c r="QIA52" s="4"/>
      <c r="QIB52" s="4"/>
      <c r="QIC52" s="4"/>
      <c r="QID52" s="4"/>
      <c r="QIE52" s="4"/>
      <c r="QIF52" s="4"/>
      <c r="QIG52" s="4"/>
      <c r="QIH52" s="4"/>
      <c r="QII52" s="4"/>
      <c r="QIJ52" s="4"/>
      <c r="QIK52" s="4"/>
      <c r="QIL52" s="4"/>
      <c r="QIM52" s="4"/>
      <c r="QIN52" s="4"/>
      <c r="QIO52" s="4"/>
      <c r="QIP52" s="4"/>
      <c r="QIQ52" s="4"/>
      <c r="QIR52" s="4"/>
      <c r="QIS52" s="4"/>
      <c r="QIT52" s="4"/>
      <c r="QIU52" s="4"/>
      <c r="QIV52" s="4"/>
      <c r="QIW52" s="4"/>
      <c r="QIX52" s="4"/>
      <c r="QIY52" s="4"/>
      <c r="QIZ52" s="4"/>
      <c r="QJA52" s="4"/>
      <c r="QJB52" s="4"/>
      <c r="QJC52" s="4"/>
      <c r="QJD52" s="4"/>
      <c r="QJE52" s="4"/>
      <c r="QJF52" s="4"/>
      <c r="QJG52" s="4"/>
      <c r="QJH52" s="4"/>
      <c r="QJI52" s="4"/>
      <c r="QJJ52" s="4"/>
      <c r="QJK52" s="4"/>
      <c r="QJL52" s="4"/>
      <c r="QJM52" s="4"/>
      <c r="QJN52" s="4"/>
      <c r="QJO52" s="4"/>
      <c r="QJP52" s="4"/>
      <c r="QJQ52" s="4"/>
      <c r="QJR52" s="4"/>
      <c r="QJS52" s="4"/>
      <c r="QJT52" s="4"/>
      <c r="QJU52" s="4"/>
      <c r="QJV52" s="4"/>
      <c r="QJW52" s="4"/>
      <c r="QJX52" s="4"/>
      <c r="QJY52" s="4"/>
      <c r="QJZ52" s="4"/>
      <c r="QKA52" s="4"/>
      <c r="QKB52" s="4"/>
      <c r="QKC52" s="4"/>
      <c r="QKD52" s="4"/>
      <c r="QKE52" s="4"/>
      <c r="QKF52" s="4"/>
      <c r="QKG52" s="4"/>
      <c r="QKH52" s="4"/>
      <c r="QKI52" s="4"/>
      <c r="QKJ52" s="4"/>
      <c r="QKK52" s="4"/>
      <c r="QKL52" s="4"/>
      <c r="QKM52" s="4"/>
      <c r="QKN52" s="4"/>
      <c r="QKO52" s="4"/>
      <c r="QKP52" s="4"/>
      <c r="QKQ52" s="4"/>
      <c r="QKR52" s="4"/>
      <c r="QKS52" s="4"/>
      <c r="QKT52" s="4"/>
      <c r="QKU52" s="4"/>
      <c r="QKV52" s="4"/>
      <c r="QKW52" s="4"/>
      <c r="QKX52" s="4"/>
      <c r="QKY52" s="4"/>
      <c r="QKZ52" s="4"/>
      <c r="QLA52" s="4"/>
      <c r="QLB52" s="4"/>
      <c r="QLC52" s="4"/>
      <c r="QLD52" s="4"/>
      <c r="QLE52" s="4"/>
      <c r="QLF52" s="4"/>
      <c r="QLG52" s="4"/>
      <c r="QLH52" s="4"/>
      <c r="QLI52" s="4"/>
      <c r="QLJ52" s="4"/>
      <c r="QLK52" s="4"/>
      <c r="QLL52" s="4"/>
      <c r="QLM52" s="4"/>
      <c r="QLN52" s="4"/>
      <c r="QLO52" s="4"/>
      <c r="QLP52" s="4"/>
      <c r="QLQ52" s="4"/>
      <c r="QLR52" s="4"/>
      <c r="QLS52" s="4"/>
      <c r="QLT52" s="4"/>
      <c r="QLU52" s="4"/>
      <c r="QLV52" s="4"/>
      <c r="QLW52" s="4"/>
      <c r="QLX52" s="4"/>
      <c r="QLY52" s="4"/>
      <c r="QLZ52" s="4"/>
      <c r="QMA52" s="4"/>
      <c r="QMB52" s="4"/>
      <c r="QMC52" s="4"/>
      <c r="QMD52" s="4"/>
      <c r="QME52" s="4"/>
      <c r="QMF52" s="4"/>
      <c r="QMG52" s="4"/>
      <c r="QMH52" s="4"/>
      <c r="QMI52" s="4"/>
      <c r="QMJ52" s="4"/>
      <c r="QMK52" s="4"/>
      <c r="QML52" s="4"/>
      <c r="QMM52" s="4"/>
      <c r="QMN52" s="4"/>
      <c r="QMO52" s="4"/>
      <c r="QMP52" s="4"/>
      <c r="QMQ52" s="4"/>
      <c r="QMR52" s="4"/>
      <c r="QMS52" s="4"/>
      <c r="QMT52" s="4"/>
      <c r="QMU52" s="4"/>
      <c r="QMV52" s="4"/>
      <c r="QMW52" s="4"/>
      <c r="QMX52" s="4"/>
      <c r="QMY52" s="4"/>
      <c r="QMZ52" s="4"/>
      <c r="QNA52" s="4"/>
      <c r="QNB52" s="4"/>
      <c r="QNC52" s="4"/>
      <c r="QND52" s="4"/>
      <c r="QNE52" s="4"/>
      <c r="QNF52" s="4"/>
      <c r="QNG52" s="4"/>
      <c r="QNH52" s="4"/>
      <c r="QNI52" s="4"/>
      <c r="QNJ52" s="4"/>
      <c r="QNK52" s="4"/>
      <c r="QNL52" s="4"/>
      <c r="QNM52" s="4"/>
      <c r="QNN52" s="4"/>
      <c r="QNO52" s="4"/>
      <c r="QNP52" s="4"/>
      <c r="QNQ52" s="4"/>
      <c r="QNR52" s="4"/>
      <c r="QNS52" s="4"/>
      <c r="QNT52" s="4"/>
      <c r="QNU52" s="4"/>
      <c r="QNV52" s="4"/>
      <c r="QNW52" s="4"/>
      <c r="QNX52" s="4"/>
      <c r="QNY52" s="4"/>
      <c r="QNZ52" s="4"/>
      <c r="QOA52" s="4"/>
      <c r="QOB52" s="4"/>
      <c r="QOC52" s="4"/>
      <c r="QOD52" s="4"/>
      <c r="QOE52" s="4"/>
      <c r="QOF52" s="4"/>
      <c r="QOG52" s="4"/>
      <c r="QOH52" s="4"/>
      <c r="QOI52" s="4"/>
      <c r="QOJ52" s="4"/>
      <c r="QOK52" s="4"/>
      <c r="QOL52" s="4"/>
      <c r="QOM52" s="4"/>
      <c r="QON52" s="4"/>
      <c r="QOO52" s="4"/>
      <c r="QOP52" s="4"/>
      <c r="QOQ52" s="4"/>
      <c r="QOR52" s="4"/>
      <c r="QOS52" s="4"/>
      <c r="QOT52" s="4"/>
      <c r="QOU52" s="4"/>
      <c r="QOV52" s="4"/>
      <c r="QOW52" s="4"/>
      <c r="QOX52" s="4"/>
      <c r="QOY52" s="4"/>
      <c r="QOZ52" s="4"/>
      <c r="QPA52" s="4"/>
      <c r="QPB52" s="4"/>
      <c r="QPC52" s="4"/>
      <c r="QPD52" s="4"/>
      <c r="QPE52" s="4"/>
      <c r="QPF52" s="4"/>
      <c r="QPG52" s="4"/>
      <c r="QPH52" s="4"/>
      <c r="QPI52" s="4"/>
      <c r="QPJ52" s="4"/>
      <c r="QPK52" s="4"/>
      <c r="QPL52" s="4"/>
      <c r="QPM52" s="4"/>
      <c r="QPN52" s="4"/>
      <c r="QPO52" s="4"/>
      <c r="QPP52" s="4"/>
      <c r="QPQ52" s="4"/>
      <c r="QPR52" s="4"/>
      <c r="QPS52" s="4"/>
      <c r="QPT52" s="4"/>
      <c r="QPU52" s="4"/>
      <c r="QPV52" s="4"/>
      <c r="QPW52" s="4"/>
      <c r="QPX52" s="4"/>
      <c r="QPY52" s="4"/>
      <c r="QPZ52" s="4"/>
      <c r="QQA52" s="4"/>
      <c r="QQB52" s="4"/>
      <c r="QQC52" s="4"/>
      <c r="QQD52" s="4"/>
      <c r="QQE52" s="4"/>
      <c r="QQF52" s="4"/>
      <c r="QQG52" s="4"/>
      <c r="QQH52" s="4"/>
      <c r="QQI52" s="4"/>
      <c r="QQJ52" s="4"/>
      <c r="QQK52" s="4"/>
      <c r="QQL52" s="4"/>
      <c r="QQM52" s="4"/>
      <c r="QQN52" s="4"/>
      <c r="QQO52" s="4"/>
      <c r="QQP52" s="4"/>
      <c r="QQQ52" s="4"/>
      <c r="QQR52" s="4"/>
      <c r="QQS52" s="4"/>
      <c r="QQT52" s="4"/>
      <c r="QQU52" s="4"/>
      <c r="QQV52" s="4"/>
      <c r="QQW52" s="4"/>
      <c r="QQX52" s="4"/>
      <c r="QQY52" s="4"/>
      <c r="QQZ52" s="4"/>
      <c r="QRA52" s="4"/>
      <c r="QRB52" s="4"/>
      <c r="QRC52" s="4"/>
      <c r="QRD52" s="4"/>
      <c r="QRE52" s="4"/>
      <c r="QRF52" s="4"/>
      <c r="QRG52" s="4"/>
      <c r="QRH52" s="4"/>
      <c r="QRI52" s="4"/>
      <c r="QRJ52" s="4"/>
      <c r="QRK52" s="4"/>
      <c r="QRL52" s="4"/>
      <c r="QRM52" s="4"/>
      <c r="QRN52" s="4"/>
      <c r="QRO52" s="4"/>
      <c r="QRP52" s="4"/>
      <c r="QRQ52" s="4"/>
      <c r="QRR52" s="4"/>
      <c r="QRS52" s="4"/>
      <c r="QRT52" s="4"/>
      <c r="QRU52" s="4"/>
      <c r="QRV52" s="4"/>
      <c r="QRW52" s="4"/>
      <c r="QRX52" s="4"/>
      <c r="QRY52" s="4"/>
      <c r="QRZ52" s="4"/>
      <c r="QSA52" s="4"/>
      <c r="QSB52" s="4"/>
      <c r="QSC52" s="4"/>
      <c r="QSD52" s="4"/>
      <c r="QSE52" s="4"/>
      <c r="QSF52" s="4"/>
      <c r="QSG52" s="4"/>
      <c r="QSH52" s="4"/>
      <c r="QSI52" s="4"/>
      <c r="QSJ52" s="4"/>
      <c r="QSK52" s="4"/>
      <c r="QSL52" s="4"/>
      <c r="QSM52" s="4"/>
      <c r="QSN52" s="4"/>
      <c r="QSO52" s="4"/>
      <c r="QSP52" s="4"/>
      <c r="QSQ52" s="4"/>
      <c r="QSR52" s="4"/>
      <c r="QSS52" s="4"/>
      <c r="QST52" s="4"/>
      <c r="QSU52" s="4"/>
      <c r="QSV52" s="4"/>
      <c r="QSW52" s="4"/>
      <c r="QSX52" s="4"/>
      <c r="QSY52" s="4"/>
      <c r="QSZ52" s="4"/>
      <c r="QTA52" s="4"/>
      <c r="QTB52" s="4"/>
      <c r="QTC52" s="4"/>
      <c r="QTD52" s="4"/>
      <c r="QTE52" s="4"/>
      <c r="QTF52" s="4"/>
      <c r="QTG52" s="4"/>
      <c r="QTH52" s="4"/>
      <c r="QTI52" s="4"/>
      <c r="QTJ52" s="4"/>
      <c r="QTK52" s="4"/>
      <c r="QTL52" s="4"/>
      <c r="QTM52" s="4"/>
      <c r="QTN52" s="4"/>
      <c r="QTO52" s="4"/>
      <c r="QTP52" s="4"/>
      <c r="QTQ52" s="4"/>
      <c r="QTR52" s="4"/>
      <c r="QTS52" s="4"/>
      <c r="QTT52" s="4"/>
      <c r="QTU52" s="4"/>
      <c r="QTV52" s="4"/>
      <c r="QTW52" s="4"/>
      <c r="QTX52" s="4"/>
      <c r="QTY52" s="4"/>
      <c r="QTZ52" s="4"/>
      <c r="QUA52" s="4"/>
      <c r="QUB52" s="4"/>
      <c r="QUC52" s="4"/>
      <c r="QUD52" s="4"/>
      <c r="QUE52" s="4"/>
      <c r="QUF52" s="4"/>
      <c r="QUG52" s="4"/>
      <c r="QUH52" s="4"/>
      <c r="QUI52" s="4"/>
      <c r="QUJ52" s="4"/>
      <c r="QUK52" s="4"/>
      <c r="QUL52" s="4"/>
      <c r="QUM52" s="4"/>
      <c r="QUN52" s="4"/>
      <c r="QUO52" s="4"/>
      <c r="QUP52" s="4"/>
      <c r="QUQ52" s="4"/>
      <c r="QUR52" s="4"/>
      <c r="QUS52" s="4"/>
      <c r="QUT52" s="4"/>
      <c r="QUU52" s="4"/>
      <c r="QUV52" s="4"/>
      <c r="QUW52" s="4"/>
      <c r="QUX52" s="4"/>
      <c r="QUY52" s="4"/>
      <c r="QUZ52" s="4"/>
      <c r="QVA52" s="4"/>
      <c r="QVB52" s="4"/>
      <c r="QVC52" s="4"/>
      <c r="QVD52" s="4"/>
      <c r="QVE52" s="4"/>
      <c r="QVF52" s="4"/>
      <c r="QVG52" s="4"/>
      <c r="QVH52" s="4"/>
      <c r="QVI52" s="4"/>
      <c r="QVJ52" s="4"/>
      <c r="QVK52" s="4"/>
      <c r="QVL52" s="4"/>
      <c r="QVM52" s="4"/>
      <c r="QVN52" s="4"/>
      <c r="QVO52" s="4"/>
      <c r="QVP52" s="4"/>
      <c r="QVQ52" s="4"/>
      <c r="QVR52" s="4"/>
      <c r="QVS52" s="4"/>
      <c r="QVT52" s="4"/>
      <c r="QVU52" s="4"/>
      <c r="QVV52" s="4"/>
      <c r="QVW52" s="4"/>
      <c r="QVX52" s="4"/>
      <c r="QVY52" s="4"/>
      <c r="QVZ52" s="4"/>
      <c r="QWA52" s="4"/>
      <c r="QWB52" s="4"/>
      <c r="QWC52" s="4"/>
      <c r="QWD52" s="4"/>
      <c r="QWE52" s="4"/>
      <c r="QWF52" s="4"/>
      <c r="QWG52" s="4"/>
      <c r="QWH52" s="4"/>
      <c r="QWI52" s="4"/>
      <c r="QWJ52" s="4"/>
      <c r="QWK52" s="4"/>
      <c r="QWL52" s="4"/>
      <c r="QWM52" s="4"/>
      <c r="QWN52" s="4"/>
      <c r="QWO52" s="4"/>
      <c r="QWP52" s="4"/>
      <c r="QWQ52" s="4"/>
      <c r="QWR52" s="4"/>
      <c r="QWS52" s="4"/>
      <c r="QWT52" s="4"/>
      <c r="QWU52" s="4"/>
      <c r="QWV52" s="4"/>
      <c r="QWW52" s="4"/>
      <c r="QWX52" s="4"/>
      <c r="QWY52" s="4"/>
      <c r="QWZ52" s="4"/>
      <c r="QXA52" s="4"/>
      <c r="QXB52" s="4"/>
      <c r="QXC52" s="4"/>
      <c r="QXD52" s="4"/>
      <c r="QXE52" s="4"/>
      <c r="QXF52" s="4"/>
      <c r="QXG52" s="4"/>
      <c r="QXH52" s="4"/>
      <c r="QXI52" s="4"/>
      <c r="QXJ52" s="4"/>
      <c r="QXK52" s="4"/>
      <c r="QXL52" s="4"/>
      <c r="QXM52" s="4"/>
      <c r="QXN52" s="4"/>
      <c r="QXO52" s="4"/>
      <c r="QXP52" s="4"/>
      <c r="QXQ52" s="4"/>
      <c r="QXR52" s="4"/>
      <c r="QXS52" s="4"/>
      <c r="QXT52" s="4"/>
      <c r="QXU52" s="4"/>
      <c r="QXV52" s="4"/>
      <c r="QXW52" s="4"/>
      <c r="QXX52" s="4"/>
      <c r="QXY52" s="4"/>
      <c r="QXZ52" s="4"/>
      <c r="QYA52" s="4"/>
      <c r="QYB52" s="4"/>
      <c r="QYC52" s="4"/>
      <c r="QYD52" s="4"/>
      <c r="QYE52" s="4"/>
      <c r="QYF52" s="4"/>
      <c r="QYG52" s="4"/>
      <c r="QYH52" s="4"/>
      <c r="QYI52" s="4"/>
      <c r="QYJ52" s="4"/>
      <c r="QYK52" s="4"/>
      <c r="QYL52" s="4"/>
      <c r="QYM52" s="4"/>
      <c r="QYN52" s="4"/>
      <c r="QYO52" s="4"/>
      <c r="QYP52" s="4"/>
      <c r="QYQ52" s="4"/>
      <c r="QYR52" s="4"/>
      <c r="QYS52" s="4"/>
      <c r="QYT52" s="4"/>
      <c r="QYU52" s="4"/>
      <c r="QYV52" s="4"/>
      <c r="QYW52" s="4"/>
      <c r="QYX52" s="4"/>
      <c r="QYY52" s="4"/>
      <c r="QYZ52" s="4"/>
      <c r="QZA52" s="4"/>
      <c r="QZB52" s="4"/>
      <c r="QZC52" s="4"/>
      <c r="QZD52" s="4"/>
      <c r="QZE52" s="4"/>
      <c r="QZF52" s="4"/>
      <c r="QZG52" s="4"/>
      <c r="QZH52" s="4"/>
      <c r="QZI52" s="4"/>
      <c r="QZJ52" s="4"/>
      <c r="QZK52" s="4"/>
      <c r="QZL52" s="4"/>
      <c r="QZM52" s="4"/>
      <c r="QZN52" s="4"/>
      <c r="QZO52" s="4"/>
      <c r="QZP52" s="4"/>
      <c r="QZQ52" s="4"/>
      <c r="QZR52" s="4"/>
      <c r="QZS52" s="4"/>
      <c r="QZT52" s="4"/>
      <c r="QZU52" s="4"/>
      <c r="QZV52" s="4"/>
      <c r="QZW52" s="4"/>
      <c r="QZX52" s="4"/>
      <c r="QZY52" s="4"/>
      <c r="QZZ52" s="4"/>
      <c r="RAA52" s="4"/>
      <c r="RAB52" s="4"/>
      <c r="RAC52" s="4"/>
      <c r="RAD52" s="4"/>
      <c r="RAE52" s="4"/>
      <c r="RAF52" s="4"/>
      <c r="RAG52" s="4"/>
      <c r="RAH52" s="4"/>
      <c r="RAI52" s="4"/>
      <c r="RAJ52" s="4"/>
      <c r="RAK52" s="4"/>
      <c r="RAL52" s="4"/>
      <c r="RAM52" s="4"/>
      <c r="RAN52" s="4"/>
      <c r="RAO52" s="4"/>
      <c r="RAP52" s="4"/>
      <c r="RAQ52" s="4"/>
      <c r="RAR52" s="4"/>
      <c r="RAS52" s="4"/>
      <c r="RAT52" s="4"/>
      <c r="RAU52" s="4"/>
      <c r="RAV52" s="4"/>
      <c r="RAW52" s="4"/>
      <c r="RAX52" s="4"/>
      <c r="RAY52" s="4"/>
      <c r="RAZ52" s="4"/>
      <c r="RBA52" s="4"/>
      <c r="RBB52" s="4"/>
      <c r="RBC52" s="4"/>
      <c r="RBD52" s="4"/>
      <c r="RBE52" s="4"/>
      <c r="RBF52" s="4"/>
      <c r="RBG52" s="4"/>
      <c r="RBH52" s="4"/>
      <c r="RBI52" s="4"/>
      <c r="RBJ52" s="4"/>
      <c r="RBK52" s="4"/>
      <c r="RBL52" s="4"/>
      <c r="RBM52" s="4"/>
      <c r="RBN52" s="4"/>
      <c r="RBO52" s="4"/>
      <c r="RBP52" s="4"/>
      <c r="RBQ52" s="4"/>
      <c r="RBR52" s="4"/>
      <c r="RBS52" s="4"/>
      <c r="RBT52" s="4"/>
      <c r="RBU52" s="4"/>
      <c r="RBV52" s="4"/>
      <c r="RBW52" s="4"/>
      <c r="RBX52" s="4"/>
      <c r="RBY52" s="4"/>
      <c r="RBZ52" s="4"/>
      <c r="RCA52" s="4"/>
      <c r="RCB52" s="4"/>
      <c r="RCC52" s="4"/>
      <c r="RCD52" s="4"/>
      <c r="RCE52" s="4"/>
      <c r="RCF52" s="4"/>
      <c r="RCG52" s="4"/>
      <c r="RCH52" s="4"/>
      <c r="RCI52" s="4"/>
      <c r="RCJ52" s="4"/>
      <c r="RCK52" s="4"/>
      <c r="RCL52" s="4"/>
      <c r="RCM52" s="4"/>
      <c r="RCN52" s="4"/>
      <c r="RCO52" s="4"/>
      <c r="RCP52" s="4"/>
      <c r="RCQ52" s="4"/>
      <c r="RCR52" s="4"/>
      <c r="RCS52" s="4"/>
      <c r="RCT52" s="4"/>
      <c r="RCU52" s="4"/>
      <c r="RCV52" s="4"/>
      <c r="RCW52" s="4"/>
      <c r="RCX52" s="4"/>
      <c r="RCY52" s="4"/>
      <c r="RCZ52" s="4"/>
      <c r="RDA52" s="4"/>
      <c r="RDB52" s="4"/>
      <c r="RDC52" s="4"/>
      <c r="RDD52" s="4"/>
      <c r="RDE52" s="4"/>
      <c r="RDF52" s="4"/>
      <c r="RDG52" s="4"/>
      <c r="RDH52" s="4"/>
      <c r="RDI52" s="4"/>
      <c r="RDJ52" s="4"/>
      <c r="RDK52" s="4"/>
      <c r="RDL52" s="4"/>
      <c r="RDM52" s="4"/>
      <c r="RDN52" s="4"/>
      <c r="RDO52" s="4"/>
      <c r="RDP52" s="4"/>
      <c r="RDQ52" s="4"/>
      <c r="RDR52" s="4"/>
      <c r="RDS52" s="4"/>
      <c r="RDT52" s="4"/>
      <c r="RDU52" s="4"/>
      <c r="RDV52" s="4"/>
      <c r="RDW52" s="4"/>
      <c r="RDX52" s="4"/>
      <c r="RDY52" s="4"/>
      <c r="RDZ52" s="4"/>
      <c r="REA52" s="4"/>
      <c r="REB52" s="4"/>
      <c r="REC52" s="4"/>
      <c r="RED52" s="4"/>
      <c r="REE52" s="4"/>
      <c r="REF52" s="4"/>
      <c r="REG52" s="4"/>
      <c r="REH52" s="4"/>
      <c r="REI52" s="4"/>
      <c r="REJ52" s="4"/>
      <c r="REK52" s="4"/>
      <c r="REL52" s="4"/>
      <c r="REM52" s="4"/>
      <c r="REN52" s="4"/>
      <c r="REO52" s="4"/>
      <c r="REP52" s="4"/>
      <c r="REQ52" s="4"/>
      <c r="RER52" s="4"/>
      <c r="RES52" s="4"/>
      <c r="RET52" s="4"/>
      <c r="REU52" s="4"/>
      <c r="REV52" s="4"/>
      <c r="REW52" s="4"/>
      <c r="REX52" s="4"/>
      <c r="REY52" s="4"/>
      <c r="REZ52" s="4"/>
      <c r="RFA52" s="4"/>
      <c r="RFB52" s="4"/>
      <c r="RFC52" s="4"/>
      <c r="RFD52" s="4"/>
      <c r="RFE52" s="4"/>
      <c r="RFF52" s="4"/>
      <c r="RFG52" s="4"/>
      <c r="RFH52" s="4"/>
      <c r="RFI52" s="4"/>
      <c r="RFJ52" s="4"/>
      <c r="RFK52" s="4"/>
      <c r="RFL52" s="4"/>
      <c r="RFM52" s="4"/>
      <c r="RFN52" s="4"/>
      <c r="RFO52" s="4"/>
      <c r="RFP52" s="4"/>
      <c r="RFQ52" s="4"/>
      <c r="RFR52" s="4"/>
      <c r="RFS52" s="4"/>
      <c r="RFT52" s="4"/>
      <c r="RFU52" s="4"/>
      <c r="RFV52" s="4"/>
      <c r="RFW52" s="4"/>
      <c r="RFX52" s="4"/>
      <c r="RFY52" s="4"/>
      <c r="RFZ52" s="4"/>
      <c r="RGA52" s="4"/>
      <c r="RGB52" s="4"/>
      <c r="RGC52" s="4"/>
      <c r="RGD52" s="4"/>
      <c r="RGE52" s="4"/>
      <c r="RGF52" s="4"/>
      <c r="RGG52" s="4"/>
      <c r="RGH52" s="4"/>
      <c r="RGI52" s="4"/>
      <c r="RGJ52" s="4"/>
      <c r="RGK52" s="4"/>
      <c r="RGL52" s="4"/>
      <c r="RGM52" s="4"/>
      <c r="RGN52" s="4"/>
      <c r="RGO52" s="4"/>
      <c r="RGP52" s="4"/>
      <c r="RGQ52" s="4"/>
      <c r="RGR52" s="4"/>
      <c r="RGS52" s="4"/>
      <c r="RGT52" s="4"/>
      <c r="RGU52" s="4"/>
      <c r="RGV52" s="4"/>
      <c r="RGW52" s="4"/>
      <c r="RGX52" s="4"/>
      <c r="RGY52" s="4"/>
      <c r="RGZ52" s="4"/>
      <c r="RHA52" s="4"/>
      <c r="RHB52" s="4"/>
      <c r="RHC52" s="4"/>
      <c r="RHD52" s="4"/>
      <c r="RHE52" s="4"/>
      <c r="RHF52" s="4"/>
      <c r="RHG52" s="4"/>
      <c r="RHH52" s="4"/>
      <c r="RHI52" s="4"/>
      <c r="RHJ52" s="4"/>
      <c r="RHK52" s="4"/>
      <c r="RHL52" s="4"/>
      <c r="RHM52" s="4"/>
      <c r="RHN52" s="4"/>
      <c r="RHO52" s="4"/>
      <c r="RHP52" s="4"/>
      <c r="RHQ52" s="4"/>
      <c r="RHR52" s="4"/>
      <c r="RHS52" s="4"/>
      <c r="RHT52" s="4"/>
      <c r="RHU52" s="4"/>
      <c r="RHV52" s="4"/>
      <c r="RHW52" s="4"/>
      <c r="RHX52" s="4"/>
      <c r="RHY52" s="4"/>
      <c r="RHZ52" s="4"/>
      <c r="RIA52" s="4"/>
      <c r="RIB52" s="4"/>
      <c r="RIC52" s="4"/>
      <c r="RID52" s="4"/>
      <c r="RIE52" s="4"/>
      <c r="RIF52" s="4"/>
      <c r="RIG52" s="4"/>
      <c r="RIH52" s="4"/>
      <c r="RII52" s="4"/>
      <c r="RIJ52" s="4"/>
      <c r="RIK52" s="4"/>
      <c r="RIL52" s="4"/>
      <c r="RIM52" s="4"/>
      <c r="RIN52" s="4"/>
      <c r="RIO52" s="4"/>
      <c r="RIP52" s="4"/>
      <c r="RIQ52" s="4"/>
      <c r="RIR52" s="4"/>
      <c r="RIS52" s="4"/>
      <c r="RIT52" s="4"/>
      <c r="RIU52" s="4"/>
      <c r="RIV52" s="4"/>
      <c r="RIW52" s="4"/>
      <c r="RIX52" s="4"/>
      <c r="RIY52" s="4"/>
      <c r="RIZ52" s="4"/>
      <c r="RJA52" s="4"/>
      <c r="RJB52" s="4"/>
      <c r="RJC52" s="4"/>
      <c r="RJD52" s="4"/>
      <c r="RJE52" s="4"/>
      <c r="RJF52" s="4"/>
      <c r="RJG52" s="4"/>
      <c r="RJH52" s="4"/>
      <c r="RJI52" s="4"/>
      <c r="RJJ52" s="4"/>
      <c r="RJK52" s="4"/>
      <c r="RJL52" s="4"/>
      <c r="RJM52" s="4"/>
      <c r="RJN52" s="4"/>
      <c r="RJO52" s="4"/>
      <c r="RJP52" s="4"/>
      <c r="RJQ52" s="4"/>
      <c r="RJR52" s="4"/>
      <c r="RJS52" s="4"/>
      <c r="RJT52" s="4"/>
      <c r="RJU52" s="4"/>
      <c r="RJV52" s="4"/>
      <c r="RJW52" s="4"/>
      <c r="RJX52" s="4"/>
      <c r="RJY52" s="4"/>
      <c r="RJZ52" s="4"/>
      <c r="RKA52" s="4"/>
      <c r="RKB52" s="4"/>
      <c r="RKC52" s="4"/>
      <c r="RKD52" s="4"/>
      <c r="RKE52" s="4"/>
      <c r="RKF52" s="4"/>
      <c r="RKG52" s="4"/>
      <c r="RKH52" s="4"/>
      <c r="RKI52" s="4"/>
      <c r="RKJ52" s="4"/>
      <c r="RKK52" s="4"/>
      <c r="RKL52" s="4"/>
      <c r="RKM52" s="4"/>
      <c r="RKN52" s="4"/>
      <c r="RKO52" s="4"/>
      <c r="RKP52" s="4"/>
      <c r="RKQ52" s="4"/>
      <c r="RKR52" s="4"/>
      <c r="RKS52" s="4"/>
      <c r="RKT52" s="4"/>
      <c r="RKU52" s="4"/>
      <c r="RKV52" s="4"/>
      <c r="RKW52" s="4"/>
      <c r="RKX52" s="4"/>
      <c r="RKY52" s="4"/>
      <c r="RKZ52" s="4"/>
      <c r="RLA52" s="4"/>
      <c r="RLB52" s="4"/>
      <c r="RLC52" s="4"/>
      <c r="RLD52" s="4"/>
      <c r="RLE52" s="4"/>
      <c r="RLF52" s="4"/>
      <c r="RLG52" s="4"/>
      <c r="RLH52" s="4"/>
      <c r="RLI52" s="4"/>
      <c r="RLJ52" s="4"/>
      <c r="RLK52" s="4"/>
      <c r="RLL52" s="4"/>
      <c r="RLM52" s="4"/>
      <c r="RLN52" s="4"/>
      <c r="RLO52" s="4"/>
      <c r="RLP52" s="4"/>
      <c r="RLQ52" s="4"/>
      <c r="RLR52" s="4"/>
      <c r="RLS52" s="4"/>
      <c r="RLT52" s="4"/>
      <c r="RLU52" s="4"/>
      <c r="RLV52" s="4"/>
      <c r="RLW52" s="4"/>
      <c r="RLX52" s="4"/>
      <c r="RLY52" s="4"/>
      <c r="RLZ52" s="4"/>
      <c r="RMA52" s="4"/>
      <c r="RMB52" s="4"/>
      <c r="RMC52" s="4"/>
      <c r="RMD52" s="4"/>
      <c r="RME52" s="4"/>
      <c r="RMF52" s="4"/>
      <c r="RMG52" s="4"/>
      <c r="RMH52" s="4"/>
      <c r="RMI52" s="4"/>
      <c r="RMJ52" s="4"/>
      <c r="RMK52" s="4"/>
      <c r="RML52" s="4"/>
      <c r="RMM52" s="4"/>
      <c r="RMN52" s="4"/>
      <c r="RMO52" s="4"/>
      <c r="RMP52" s="4"/>
      <c r="RMQ52" s="4"/>
      <c r="RMR52" s="4"/>
      <c r="RMS52" s="4"/>
      <c r="RMT52" s="4"/>
      <c r="RMU52" s="4"/>
      <c r="RMV52" s="4"/>
      <c r="RMW52" s="4"/>
      <c r="RMX52" s="4"/>
      <c r="RMY52" s="4"/>
      <c r="RMZ52" s="4"/>
      <c r="RNA52" s="4"/>
      <c r="RNB52" s="4"/>
      <c r="RNC52" s="4"/>
      <c r="RND52" s="4"/>
      <c r="RNE52" s="4"/>
      <c r="RNF52" s="4"/>
      <c r="RNG52" s="4"/>
      <c r="RNH52" s="4"/>
      <c r="RNI52" s="4"/>
      <c r="RNJ52" s="4"/>
      <c r="RNK52" s="4"/>
      <c r="RNL52" s="4"/>
      <c r="RNM52" s="4"/>
      <c r="RNN52" s="4"/>
      <c r="RNO52" s="4"/>
      <c r="RNP52" s="4"/>
      <c r="RNQ52" s="4"/>
      <c r="RNR52" s="4"/>
      <c r="RNS52" s="4"/>
      <c r="RNT52" s="4"/>
      <c r="RNU52" s="4"/>
      <c r="RNV52" s="4"/>
      <c r="RNW52" s="4"/>
      <c r="RNX52" s="4"/>
      <c r="RNY52" s="4"/>
      <c r="RNZ52" s="4"/>
      <c r="ROA52" s="4"/>
      <c r="ROB52" s="4"/>
      <c r="ROC52" s="4"/>
      <c r="ROD52" s="4"/>
      <c r="ROE52" s="4"/>
      <c r="ROF52" s="4"/>
      <c r="ROG52" s="4"/>
      <c r="ROH52" s="4"/>
      <c r="ROI52" s="4"/>
      <c r="ROJ52" s="4"/>
      <c r="ROK52" s="4"/>
      <c r="ROL52" s="4"/>
      <c r="ROM52" s="4"/>
      <c r="RON52" s="4"/>
      <c r="ROO52" s="4"/>
      <c r="ROP52" s="4"/>
      <c r="ROQ52" s="4"/>
      <c r="ROR52" s="4"/>
      <c r="ROS52" s="4"/>
      <c r="ROT52" s="4"/>
      <c r="ROU52" s="4"/>
      <c r="ROV52" s="4"/>
      <c r="ROW52" s="4"/>
      <c r="ROX52" s="4"/>
      <c r="ROY52" s="4"/>
      <c r="ROZ52" s="4"/>
      <c r="RPA52" s="4"/>
      <c r="RPB52" s="4"/>
      <c r="RPC52" s="4"/>
      <c r="RPD52" s="4"/>
      <c r="RPE52" s="4"/>
      <c r="RPF52" s="4"/>
      <c r="RPG52" s="4"/>
      <c r="RPH52" s="4"/>
      <c r="RPI52" s="4"/>
      <c r="RPJ52" s="4"/>
      <c r="RPK52" s="4"/>
      <c r="RPL52" s="4"/>
      <c r="RPM52" s="4"/>
      <c r="RPN52" s="4"/>
      <c r="RPO52" s="4"/>
      <c r="RPP52" s="4"/>
      <c r="RPQ52" s="4"/>
      <c r="RPR52" s="4"/>
      <c r="RPS52" s="4"/>
      <c r="RPT52" s="4"/>
      <c r="RPU52" s="4"/>
      <c r="RPV52" s="4"/>
      <c r="RPW52" s="4"/>
      <c r="RPX52" s="4"/>
      <c r="RPY52" s="4"/>
      <c r="RPZ52" s="4"/>
      <c r="RQA52" s="4"/>
      <c r="RQB52" s="4"/>
      <c r="RQC52" s="4"/>
      <c r="RQD52" s="4"/>
      <c r="RQE52" s="4"/>
      <c r="RQF52" s="4"/>
      <c r="RQG52" s="4"/>
      <c r="RQH52" s="4"/>
      <c r="RQI52" s="4"/>
      <c r="RQJ52" s="4"/>
      <c r="RQK52" s="4"/>
      <c r="RQL52" s="4"/>
      <c r="RQM52" s="4"/>
      <c r="RQN52" s="4"/>
      <c r="RQO52" s="4"/>
      <c r="RQP52" s="4"/>
      <c r="RQQ52" s="4"/>
      <c r="RQR52" s="4"/>
      <c r="RQS52" s="4"/>
      <c r="RQT52" s="4"/>
      <c r="RQU52" s="4"/>
      <c r="RQV52" s="4"/>
      <c r="RQW52" s="4"/>
      <c r="RQX52" s="4"/>
      <c r="RQY52" s="4"/>
      <c r="RQZ52" s="4"/>
      <c r="RRA52" s="4"/>
      <c r="RRB52" s="4"/>
      <c r="RRC52" s="4"/>
      <c r="RRD52" s="4"/>
      <c r="RRE52" s="4"/>
      <c r="RRF52" s="4"/>
      <c r="RRG52" s="4"/>
      <c r="RRH52" s="4"/>
      <c r="RRI52" s="4"/>
      <c r="RRJ52" s="4"/>
      <c r="RRK52" s="4"/>
      <c r="RRL52" s="4"/>
      <c r="RRM52" s="4"/>
      <c r="RRN52" s="4"/>
      <c r="RRO52" s="4"/>
      <c r="RRP52" s="4"/>
      <c r="RRQ52" s="4"/>
      <c r="RRR52" s="4"/>
      <c r="RRS52" s="4"/>
      <c r="RRT52" s="4"/>
      <c r="RRU52" s="4"/>
      <c r="RRV52" s="4"/>
      <c r="RRW52" s="4"/>
      <c r="RRX52" s="4"/>
      <c r="RRY52" s="4"/>
      <c r="RRZ52" s="4"/>
      <c r="RSA52" s="4"/>
      <c r="RSB52" s="4"/>
      <c r="RSC52" s="4"/>
      <c r="RSD52" s="4"/>
      <c r="RSE52" s="4"/>
      <c r="RSF52" s="4"/>
      <c r="RSG52" s="4"/>
      <c r="RSH52" s="4"/>
      <c r="RSI52" s="4"/>
      <c r="RSJ52" s="4"/>
      <c r="RSK52" s="4"/>
      <c r="RSL52" s="4"/>
      <c r="RSM52" s="4"/>
      <c r="RSN52" s="4"/>
      <c r="RSO52" s="4"/>
      <c r="RSP52" s="4"/>
      <c r="RSQ52" s="4"/>
      <c r="RSR52" s="4"/>
      <c r="RSS52" s="4"/>
      <c r="RST52" s="4"/>
      <c r="RSU52" s="4"/>
      <c r="RSV52" s="4"/>
      <c r="RSW52" s="4"/>
      <c r="RSX52" s="4"/>
      <c r="RSY52" s="4"/>
      <c r="RSZ52" s="4"/>
      <c r="RTA52" s="4"/>
      <c r="RTB52" s="4"/>
      <c r="RTC52" s="4"/>
      <c r="RTD52" s="4"/>
      <c r="RTE52" s="4"/>
      <c r="RTF52" s="4"/>
      <c r="RTG52" s="4"/>
      <c r="RTH52" s="4"/>
      <c r="RTI52" s="4"/>
      <c r="RTJ52" s="4"/>
      <c r="RTK52" s="4"/>
      <c r="RTL52" s="4"/>
      <c r="RTM52" s="4"/>
      <c r="RTN52" s="4"/>
      <c r="RTO52" s="4"/>
      <c r="RTP52" s="4"/>
      <c r="RTQ52" s="4"/>
      <c r="RTR52" s="4"/>
      <c r="RTS52" s="4"/>
      <c r="RTT52" s="4"/>
      <c r="RTU52" s="4"/>
      <c r="RTV52" s="4"/>
      <c r="RTW52" s="4"/>
      <c r="RTX52" s="4"/>
      <c r="RTY52" s="4"/>
      <c r="RTZ52" s="4"/>
      <c r="RUA52" s="4"/>
      <c r="RUB52" s="4"/>
      <c r="RUC52" s="4"/>
      <c r="RUD52" s="4"/>
      <c r="RUE52" s="4"/>
      <c r="RUF52" s="4"/>
      <c r="RUG52" s="4"/>
      <c r="RUH52" s="4"/>
      <c r="RUI52" s="4"/>
      <c r="RUJ52" s="4"/>
      <c r="RUK52" s="4"/>
      <c r="RUL52" s="4"/>
      <c r="RUM52" s="4"/>
      <c r="RUN52" s="4"/>
      <c r="RUO52" s="4"/>
      <c r="RUP52" s="4"/>
      <c r="RUQ52" s="4"/>
      <c r="RUR52" s="4"/>
      <c r="RUS52" s="4"/>
      <c r="RUT52" s="4"/>
      <c r="RUU52" s="4"/>
      <c r="RUV52" s="4"/>
      <c r="RUW52" s="4"/>
      <c r="RUX52" s="4"/>
      <c r="RUY52" s="4"/>
      <c r="RUZ52" s="4"/>
      <c r="RVA52" s="4"/>
      <c r="RVB52" s="4"/>
      <c r="RVC52" s="4"/>
      <c r="RVD52" s="4"/>
      <c r="RVE52" s="4"/>
      <c r="RVF52" s="4"/>
      <c r="RVG52" s="4"/>
      <c r="RVH52" s="4"/>
      <c r="RVI52" s="4"/>
      <c r="RVJ52" s="4"/>
      <c r="RVK52" s="4"/>
      <c r="RVL52" s="4"/>
      <c r="RVM52" s="4"/>
      <c r="RVN52" s="4"/>
      <c r="RVO52" s="4"/>
      <c r="RVP52" s="4"/>
      <c r="RVQ52" s="4"/>
      <c r="RVR52" s="4"/>
      <c r="RVS52" s="4"/>
      <c r="RVT52" s="4"/>
      <c r="RVU52" s="4"/>
      <c r="RVV52" s="4"/>
      <c r="RVW52" s="4"/>
      <c r="RVX52" s="4"/>
      <c r="RVY52" s="4"/>
      <c r="RVZ52" s="4"/>
      <c r="RWA52" s="4"/>
      <c r="RWB52" s="4"/>
      <c r="RWC52" s="4"/>
      <c r="RWD52" s="4"/>
      <c r="RWE52" s="4"/>
      <c r="RWF52" s="4"/>
      <c r="RWG52" s="4"/>
      <c r="RWH52" s="4"/>
      <c r="RWI52" s="4"/>
      <c r="RWJ52" s="4"/>
      <c r="RWK52" s="4"/>
      <c r="RWL52" s="4"/>
      <c r="RWM52" s="4"/>
      <c r="RWN52" s="4"/>
      <c r="RWO52" s="4"/>
      <c r="RWP52" s="4"/>
      <c r="RWQ52" s="4"/>
      <c r="RWR52" s="4"/>
      <c r="RWS52" s="4"/>
      <c r="RWT52" s="4"/>
      <c r="RWU52" s="4"/>
      <c r="RWV52" s="4"/>
      <c r="RWW52" s="4"/>
      <c r="RWX52" s="4"/>
      <c r="RWY52" s="4"/>
      <c r="RWZ52" s="4"/>
      <c r="RXA52" s="4"/>
      <c r="RXB52" s="4"/>
      <c r="RXC52" s="4"/>
      <c r="RXD52" s="4"/>
      <c r="RXE52" s="4"/>
      <c r="RXF52" s="4"/>
      <c r="RXG52" s="4"/>
      <c r="RXH52" s="4"/>
      <c r="RXI52" s="4"/>
      <c r="RXJ52" s="4"/>
      <c r="RXK52" s="4"/>
      <c r="RXL52" s="4"/>
      <c r="RXM52" s="4"/>
      <c r="RXN52" s="4"/>
      <c r="RXO52" s="4"/>
      <c r="RXP52" s="4"/>
      <c r="RXQ52" s="4"/>
      <c r="RXR52" s="4"/>
      <c r="RXS52" s="4"/>
      <c r="RXT52" s="4"/>
      <c r="RXU52" s="4"/>
      <c r="RXV52" s="4"/>
      <c r="RXW52" s="4"/>
      <c r="RXX52" s="4"/>
      <c r="RXY52" s="4"/>
      <c r="RXZ52" s="4"/>
      <c r="RYA52" s="4"/>
      <c r="RYB52" s="4"/>
      <c r="RYC52" s="4"/>
      <c r="RYD52" s="4"/>
      <c r="RYE52" s="4"/>
      <c r="RYF52" s="4"/>
      <c r="RYG52" s="4"/>
      <c r="RYH52" s="4"/>
      <c r="RYI52" s="4"/>
      <c r="RYJ52" s="4"/>
      <c r="RYK52" s="4"/>
      <c r="RYL52" s="4"/>
      <c r="RYM52" s="4"/>
      <c r="RYN52" s="4"/>
      <c r="RYO52" s="4"/>
      <c r="RYP52" s="4"/>
      <c r="RYQ52" s="4"/>
      <c r="RYR52" s="4"/>
      <c r="RYS52" s="4"/>
      <c r="RYT52" s="4"/>
      <c r="RYU52" s="4"/>
      <c r="RYV52" s="4"/>
      <c r="RYW52" s="4"/>
      <c r="RYX52" s="4"/>
      <c r="RYY52" s="4"/>
      <c r="RYZ52" s="4"/>
      <c r="RZA52" s="4"/>
      <c r="RZB52" s="4"/>
      <c r="RZC52" s="4"/>
      <c r="RZD52" s="4"/>
      <c r="RZE52" s="4"/>
      <c r="RZF52" s="4"/>
      <c r="RZG52" s="4"/>
      <c r="RZH52" s="4"/>
      <c r="RZI52" s="4"/>
      <c r="RZJ52" s="4"/>
      <c r="RZK52" s="4"/>
      <c r="RZL52" s="4"/>
      <c r="RZM52" s="4"/>
      <c r="RZN52" s="4"/>
      <c r="RZO52" s="4"/>
      <c r="RZP52" s="4"/>
      <c r="RZQ52" s="4"/>
      <c r="RZR52" s="4"/>
      <c r="RZS52" s="4"/>
      <c r="RZT52" s="4"/>
      <c r="RZU52" s="4"/>
      <c r="RZV52" s="4"/>
      <c r="RZW52" s="4"/>
      <c r="RZX52" s="4"/>
      <c r="RZY52" s="4"/>
      <c r="RZZ52" s="4"/>
      <c r="SAA52" s="4"/>
      <c r="SAB52" s="4"/>
      <c r="SAC52" s="4"/>
      <c r="SAD52" s="4"/>
      <c r="SAE52" s="4"/>
      <c r="SAF52" s="4"/>
      <c r="SAG52" s="4"/>
      <c r="SAH52" s="4"/>
      <c r="SAI52" s="4"/>
      <c r="SAJ52" s="4"/>
      <c r="SAK52" s="4"/>
      <c r="SAL52" s="4"/>
      <c r="SAM52" s="4"/>
      <c r="SAN52" s="4"/>
      <c r="SAO52" s="4"/>
      <c r="SAP52" s="4"/>
      <c r="SAQ52" s="4"/>
      <c r="SAR52" s="4"/>
      <c r="SAS52" s="4"/>
      <c r="SAT52" s="4"/>
      <c r="SAU52" s="4"/>
      <c r="SAV52" s="4"/>
      <c r="SAW52" s="4"/>
      <c r="SAX52" s="4"/>
      <c r="SAY52" s="4"/>
      <c r="SAZ52" s="4"/>
      <c r="SBA52" s="4"/>
      <c r="SBB52" s="4"/>
      <c r="SBC52" s="4"/>
      <c r="SBD52" s="4"/>
      <c r="SBE52" s="4"/>
      <c r="SBF52" s="4"/>
      <c r="SBG52" s="4"/>
      <c r="SBH52" s="4"/>
      <c r="SBI52" s="4"/>
      <c r="SBJ52" s="4"/>
      <c r="SBK52" s="4"/>
      <c r="SBL52" s="4"/>
      <c r="SBM52" s="4"/>
      <c r="SBN52" s="4"/>
      <c r="SBO52" s="4"/>
      <c r="SBP52" s="4"/>
      <c r="SBQ52" s="4"/>
      <c r="SBR52" s="4"/>
      <c r="SBS52" s="4"/>
      <c r="SBT52" s="4"/>
      <c r="SBU52" s="4"/>
      <c r="SBV52" s="4"/>
      <c r="SBW52" s="4"/>
      <c r="SBX52" s="4"/>
      <c r="SBY52" s="4"/>
      <c r="SBZ52" s="4"/>
      <c r="SCA52" s="4"/>
      <c r="SCB52" s="4"/>
      <c r="SCC52" s="4"/>
      <c r="SCD52" s="4"/>
      <c r="SCE52" s="4"/>
      <c r="SCF52" s="4"/>
      <c r="SCG52" s="4"/>
      <c r="SCH52" s="4"/>
      <c r="SCI52" s="4"/>
      <c r="SCJ52" s="4"/>
      <c r="SCK52" s="4"/>
      <c r="SCL52" s="4"/>
      <c r="SCM52" s="4"/>
      <c r="SCN52" s="4"/>
      <c r="SCO52" s="4"/>
      <c r="SCP52" s="4"/>
      <c r="SCQ52" s="4"/>
      <c r="SCR52" s="4"/>
      <c r="SCS52" s="4"/>
      <c r="SCT52" s="4"/>
      <c r="SCU52" s="4"/>
      <c r="SCV52" s="4"/>
      <c r="SCW52" s="4"/>
      <c r="SCX52" s="4"/>
      <c r="SCY52" s="4"/>
      <c r="SCZ52" s="4"/>
      <c r="SDA52" s="4"/>
      <c r="SDB52" s="4"/>
      <c r="SDC52" s="4"/>
      <c r="SDD52" s="4"/>
      <c r="SDE52" s="4"/>
      <c r="SDF52" s="4"/>
      <c r="SDG52" s="4"/>
      <c r="SDH52" s="4"/>
      <c r="SDI52" s="4"/>
      <c r="SDJ52" s="4"/>
      <c r="SDK52" s="4"/>
      <c r="SDL52" s="4"/>
      <c r="SDM52" s="4"/>
      <c r="SDN52" s="4"/>
      <c r="SDO52" s="4"/>
      <c r="SDP52" s="4"/>
      <c r="SDQ52" s="4"/>
      <c r="SDR52" s="4"/>
      <c r="SDS52" s="4"/>
      <c r="SDT52" s="4"/>
      <c r="SDU52" s="4"/>
      <c r="SDV52" s="4"/>
      <c r="SDW52" s="4"/>
      <c r="SDX52" s="4"/>
      <c r="SDY52" s="4"/>
      <c r="SDZ52" s="4"/>
      <c r="SEA52" s="4"/>
      <c r="SEB52" s="4"/>
      <c r="SEC52" s="4"/>
      <c r="SED52" s="4"/>
      <c r="SEE52" s="4"/>
      <c r="SEF52" s="4"/>
      <c r="SEG52" s="4"/>
      <c r="SEH52" s="4"/>
      <c r="SEI52" s="4"/>
      <c r="SEJ52" s="4"/>
      <c r="SEK52" s="4"/>
      <c r="SEL52" s="4"/>
      <c r="SEM52" s="4"/>
      <c r="SEN52" s="4"/>
      <c r="SEO52" s="4"/>
      <c r="SEP52" s="4"/>
      <c r="SEQ52" s="4"/>
      <c r="SER52" s="4"/>
      <c r="SES52" s="4"/>
      <c r="SET52" s="4"/>
      <c r="SEU52" s="4"/>
      <c r="SEV52" s="4"/>
      <c r="SEW52" s="4"/>
      <c r="SEX52" s="4"/>
      <c r="SEY52" s="4"/>
      <c r="SEZ52" s="4"/>
      <c r="SFA52" s="4"/>
      <c r="SFB52" s="4"/>
      <c r="SFC52" s="4"/>
      <c r="SFD52" s="4"/>
      <c r="SFE52" s="4"/>
      <c r="SFF52" s="4"/>
      <c r="SFG52" s="4"/>
      <c r="SFH52" s="4"/>
      <c r="SFI52" s="4"/>
      <c r="SFJ52" s="4"/>
      <c r="SFK52" s="4"/>
      <c r="SFL52" s="4"/>
      <c r="SFM52" s="4"/>
      <c r="SFN52" s="4"/>
      <c r="SFO52" s="4"/>
      <c r="SFP52" s="4"/>
      <c r="SFQ52" s="4"/>
      <c r="SFR52" s="4"/>
      <c r="SFS52" s="4"/>
      <c r="SFT52" s="4"/>
      <c r="SFU52" s="4"/>
      <c r="SFV52" s="4"/>
      <c r="SFW52" s="4"/>
      <c r="SFX52" s="4"/>
      <c r="SFY52" s="4"/>
      <c r="SFZ52" s="4"/>
      <c r="SGA52" s="4"/>
      <c r="SGB52" s="4"/>
      <c r="SGC52" s="4"/>
      <c r="SGD52" s="4"/>
      <c r="SGE52" s="4"/>
      <c r="SGF52" s="4"/>
      <c r="SGG52" s="4"/>
      <c r="SGH52" s="4"/>
      <c r="SGI52" s="4"/>
      <c r="SGJ52" s="4"/>
      <c r="SGK52" s="4"/>
      <c r="SGL52" s="4"/>
      <c r="SGM52" s="4"/>
      <c r="SGN52" s="4"/>
      <c r="SGO52" s="4"/>
      <c r="SGP52" s="4"/>
      <c r="SGQ52" s="4"/>
      <c r="SGR52" s="4"/>
      <c r="SGS52" s="4"/>
      <c r="SGT52" s="4"/>
      <c r="SGU52" s="4"/>
      <c r="SGV52" s="4"/>
      <c r="SGW52" s="4"/>
      <c r="SGX52" s="4"/>
      <c r="SGY52" s="4"/>
      <c r="SGZ52" s="4"/>
      <c r="SHA52" s="4"/>
      <c r="SHB52" s="4"/>
      <c r="SHC52" s="4"/>
      <c r="SHD52" s="4"/>
      <c r="SHE52" s="4"/>
      <c r="SHF52" s="4"/>
      <c r="SHG52" s="4"/>
      <c r="SHH52" s="4"/>
      <c r="SHI52" s="4"/>
      <c r="SHJ52" s="4"/>
      <c r="SHK52" s="4"/>
      <c r="SHL52" s="4"/>
      <c r="SHM52" s="4"/>
      <c r="SHN52" s="4"/>
      <c r="SHO52" s="4"/>
      <c r="SHP52" s="4"/>
      <c r="SHQ52" s="4"/>
      <c r="SHR52" s="4"/>
      <c r="SHS52" s="4"/>
      <c r="SHT52" s="4"/>
      <c r="SHU52" s="4"/>
      <c r="SHV52" s="4"/>
      <c r="SHW52" s="4"/>
      <c r="SHX52" s="4"/>
      <c r="SHY52" s="4"/>
      <c r="SHZ52" s="4"/>
      <c r="SIA52" s="4"/>
      <c r="SIB52" s="4"/>
      <c r="SIC52" s="4"/>
      <c r="SID52" s="4"/>
      <c r="SIE52" s="4"/>
      <c r="SIF52" s="4"/>
      <c r="SIG52" s="4"/>
      <c r="SIH52" s="4"/>
      <c r="SII52" s="4"/>
      <c r="SIJ52" s="4"/>
      <c r="SIK52" s="4"/>
      <c r="SIL52" s="4"/>
      <c r="SIM52" s="4"/>
      <c r="SIN52" s="4"/>
      <c r="SIO52" s="4"/>
      <c r="SIP52" s="4"/>
      <c r="SIQ52" s="4"/>
      <c r="SIR52" s="4"/>
      <c r="SIS52" s="4"/>
      <c r="SIT52" s="4"/>
      <c r="SIU52" s="4"/>
      <c r="SIV52" s="4"/>
      <c r="SIW52" s="4"/>
      <c r="SIX52" s="4"/>
      <c r="SIY52" s="4"/>
      <c r="SIZ52" s="4"/>
      <c r="SJA52" s="4"/>
      <c r="SJB52" s="4"/>
      <c r="SJC52" s="4"/>
      <c r="SJD52" s="4"/>
      <c r="SJE52" s="4"/>
      <c r="SJF52" s="4"/>
      <c r="SJG52" s="4"/>
      <c r="SJH52" s="4"/>
      <c r="SJI52" s="4"/>
      <c r="SJJ52" s="4"/>
      <c r="SJK52" s="4"/>
      <c r="SJL52" s="4"/>
      <c r="SJM52" s="4"/>
      <c r="SJN52" s="4"/>
      <c r="SJO52" s="4"/>
      <c r="SJP52" s="4"/>
      <c r="SJQ52" s="4"/>
      <c r="SJR52" s="4"/>
      <c r="SJS52" s="4"/>
      <c r="SJT52" s="4"/>
      <c r="SJU52" s="4"/>
      <c r="SJV52" s="4"/>
      <c r="SJW52" s="4"/>
      <c r="SJX52" s="4"/>
      <c r="SJY52" s="4"/>
      <c r="SJZ52" s="4"/>
      <c r="SKA52" s="4"/>
      <c r="SKB52" s="4"/>
      <c r="SKC52" s="4"/>
      <c r="SKD52" s="4"/>
      <c r="SKE52" s="4"/>
      <c r="SKF52" s="4"/>
      <c r="SKG52" s="4"/>
      <c r="SKH52" s="4"/>
      <c r="SKI52" s="4"/>
      <c r="SKJ52" s="4"/>
      <c r="SKK52" s="4"/>
      <c r="SKL52" s="4"/>
      <c r="SKM52" s="4"/>
      <c r="SKN52" s="4"/>
      <c r="SKO52" s="4"/>
      <c r="SKP52" s="4"/>
      <c r="SKQ52" s="4"/>
      <c r="SKR52" s="4"/>
      <c r="SKS52" s="4"/>
      <c r="SKT52" s="4"/>
      <c r="SKU52" s="4"/>
      <c r="SKV52" s="4"/>
      <c r="SKW52" s="4"/>
      <c r="SKX52" s="4"/>
      <c r="SKY52" s="4"/>
      <c r="SKZ52" s="4"/>
      <c r="SLA52" s="4"/>
      <c r="SLB52" s="4"/>
      <c r="SLC52" s="4"/>
      <c r="SLD52" s="4"/>
      <c r="SLE52" s="4"/>
      <c r="SLF52" s="4"/>
      <c r="SLG52" s="4"/>
      <c r="SLH52" s="4"/>
      <c r="SLI52" s="4"/>
      <c r="SLJ52" s="4"/>
      <c r="SLK52" s="4"/>
      <c r="SLL52" s="4"/>
      <c r="SLM52" s="4"/>
      <c r="SLN52" s="4"/>
      <c r="SLO52" s="4"/>
      <c r="SLP52" s="4"/>
      <c r="SLQ52" s="4"/>
      <c r="SLR52" s="4"/>
      <c r="SLS52" s="4"/>
      <c r="SLT52" s="4"/>
      <c r="SLU52" s="4"/>
      <c r="SLV52" s="4"/>
      <c r="SLW52" s="4"/>
      <c r="SLX52" s="4"/>
      <c r="SLY52" s="4"/>
      <c r="SLZ52" s="4"/>
      <c r="SMA52" s="4"/>
      <c r="SMB52" s="4"/>
      <c r="SMC52" s="4"/>
      <c r="SMD52" s="4"/>
      <c r="SME52" s="4"/>
      <c r="SMF52" s="4"/>
      <c r="SMG52" s="4"/>
      <c r="SMH52" s="4"/>
      <c r="SMI52" s="4"/>
      <c r="SMJ52" s="4"/>
      <c r="SMK52" s="4"/>
      <c r="SML52" s="4"/>
      <c r="SMM52" s="4"/>
      <c r="SMN52" s="4"/>
      <c r="SMO52" s="4"/>
      <c r="SMP52" s="4"/>
      <c r="SMQ52" s="4"/>
      <c r="SMR52" s="4"/>
      <c r="SMS52" s="4"/>
      <c r="SMT52" s="4"/>
      <c r="SMU52" s="4"/>
      <c r="SMV52" s="4"/>
      <c r="SMW52" s="4"/>
      <c r="SMX52" s="4"/>
      <c r="SMY52" s="4"/>
      <c r="SMZ52" s="4"/>
      <c r="SNA52" s="4"/>
      <c r="SNB52" s="4"/>
      <c r="SNC52" s="4"/>
      <c r="SND52" s="4"/>
      <c r="SNE52" s="4"/>
      <c r="SNF52" s="4"/>
      <c r="SNG52" s="4"/>
      <c r="SNH52" s="4"/>
      <c r="SNI52" s="4"/>
      <c r="SNJ52" s="4"/>
      <c r="SNK52" s="4"/>
      <c r="SNL52" s="4"/>
      <c r="SNM52" s="4"/>
      <c r="SNN52" s="4"/>
      <c r="SNO52" s="4"/>
      <c r="SNP52" s="4"/>
      <c r="SNQ52" s="4"/>
      <c r="SNR52" s="4"/>
      <c r="SNS52" s="4"/>
      <c r="SNT52" s="4"/>
      <c r="SNU52" s="4"/>
      <c r="SNV52" s="4"/>
      <c r="SNW52" s="4"/>
      <c r="SNX52" s="4"/>
      <c r="SNY52" s="4"/>
      <c r="SNZ52" s="4"/>
      <c r="SOA52" s="4"/>
      <c r="SOB52" s="4"/>
      <c r="SOC52" s="4"/>
      <c r="SOD52" s="4"/>
      <c r="SOE52" s="4"/>
      <c r="SOF52" s="4"/>
      <c r="SOG52" s="4"/>
      <c r="SOH52" s="4"/>
      <c r="SOI52" s="4"/>
      <c r="SOJ52" s="4"/>
      <c r="SOK52" s="4"/>
      <c r="SOL52" s="4"/>
      <c r="SOM52" s="4"/>
      <c r="SON52" s="4"/>
      <c r="SOO52" s="4"/>
      <c r="SOP52" s="4"/>
      <c r="SOQ52" s="4"/>
      <c r="SOR52" s="4"/>
      <c r="SOS52" s="4"/>
      <c r="SOT52" s="4"/>
      <c r="SOU52" s="4"/>
      <c r="SOV52" s="4"/>
      <c r="SOW52" s="4"/>
      <c r="SOX52" s="4"/>
      <c r="SOY52" s="4"/>
      <c r="SOZ52" s="4"/>
      <c r="SPA52" s="4"/>
      <c r="SPB52" s="4"/>
      <c r="SPC52" s="4"/>
      <c r="SPD52" s="4"/>
      <c r="SPE52" s="4"/>
      <c r="SPF52" s="4"/>
      <c r="SPG52" s="4"/>
      <c r="SPH52" s="4"/>
      <c r="SPI52" s="4"/>
      <c r="SPJ52" s="4"/>
      <c r="SPK52" s="4"/>
      <c r="SPL52" s="4"/>
      <c r="SPM52" s="4"/>
      <c r="SPN52" s="4"/>
      <c r="SPO52" s="4"/>
      <c r="SPP52" s="4"/>
      <c r="SPQ52" s="4"/>
      <c r="SPR52" s="4"/>
      <c r="SPS52" s="4"/>
      <c r="SPT52" s="4"/>
      <c r="SPU52" s="4"/>
      <c r="SPV52" s="4"/>
      <c r="SPW52" s="4"/>
      <c r="SPX52" s="4"/>
      <c r="SPY52" s="4"/>
      <c r="SPZ52" s="4"/>
      <c r="SQA52" s="4"/>
      <c r="SQB52" s="4"/>
      <c r="SQC52" s="4"/>
      <c r="SQD52" s="4"/>
      <c r="SQE52" s="4"/>
      <c r="SQF52" s="4"/>
      <c r="SQG52" s="4"/>
      <c r="SQH52" s="4"/>
      <c r="SQI52" s="4"/>
      <c r="SQJ52" s="4"/>
      <c r="SQK52" s="4"/>
      <c r="SQL52" s="4"/>
      <c r="SQM52" s="4"/>
      <c r="SQN52" s="4"/>
      <c r="SQO52" s="4"/>
      <c r="SQP52" s="4"/>
      <c r="SQQ52" s="4"/>
      <c r="SQR52" s="4"/>
      <c r="SQS52" s="4"/>
      <c r="SQT52" s="4"/>
      <c r="SQU52" s="4"/>
      <c r="SQV52" s="4"/>
      <c r="SQW52" s="4"/>
      <c r="SQX52" s="4"/>
      <c r="SQY52" s="4"/>
      <c r="SQZ52" s="4"/>
      <c r="SRA52" s="4"/>
      <c r="SRB52" s="4"/>
      <c r="SRC52" s="4"/>
      <c r="SRD52" s="4"/>
      <c r="SRE52" s="4"/>
      <c r="SRF52" s="4"/>
      <c r="SRG52" s="4"/>
      <c r="SRH52" s="4"/>
      <c r="SRI52" s="4"/>
      <c r="SRJ52" s="4"/>
      <c r="SRK52" s="4"/>
      <c r="SRL52" s="4"/>
      <c r="SRM52" s="4"/>
      <c r="SRN52" s="4"/>
      <c r="SRO52" s="4"/>
      <c r="SRP52" s="4"/>
      <c r="SRQ52" s="4"/>
      <c r="SRR52" s="4"/>
      <c r="SRS52" s="4"/>
      <c r="SRT52" s="4"/>
      <c r="SRU52" s="4"/>
      <c r="SRV52" s="4"/>
      <c r="SRW52" s="4"/>
      <c r="SRX52" s="4"/>
      <c r="SRY52" s="4"/>
      <c r="SRZ52" s="4"/>
      <c r="SSA52" s="4"/>
      <c r="SSB52" s="4"/>
      <c r="SSC52" s="4"/>
      <c r="SSD52" s="4"/>
      <c r="SSE52" s="4"/>
      <c r="SSF52" s="4"/>
      <c r="SSG52" s="4"/>
      <c r="SSH52" s="4"/>
      <c r="SSI52" s="4"/>
      <c r="SSJ52" s="4"/>
      <c r="SSK52" s="4"/>
      <c r="SSL52" s="4"/>
      <c r="SSM52" s="4"/>
      <c r="SSN52" s="4"/>
      <c r="SSO52" s="4"/>
      <c r="SSP52" s="4"/>
      <c r="SSQ52" s="4"/>
      <c r="SSR52" s="4"/>
      <c r="SSS52" s="4"/>
      <c r="SST52" s="4"/>
      <c r="SSU52" s="4"/>
      <c r="SSV52" s="4"/>
      <c r="SSW52" s="4"/>
      <c r="SSX52" s="4"/>
      <c r="SSY52" s="4"/>
      <c r="SSZ52" s="4"/>
      <c r="STA52" s="4"/>
      <c r="STB52" s="4"/>
      <c r="STC52" s="4"/>
      <c r="STD52" s="4"/>
      <c r="STE52" s="4"/>
      <c r="STF52" s="4"/>
      <c r="STG52" s="4"/>
      <c r="STH52" s="4"/>
      <c r="STI52" s="4"/>
      <c r="STJ52" s="4"/>
      <c r="STK52" s="4"/>
      <c r="STL52" s="4"/>
      <c r="STM52" s="4"/>
      <c r="STN52" s="4"/>
      <c r="STO52" s="4"/>
      <c r="STP52" s="4"/>
      <c r="STQ52" s="4"/>
      <c r="STR52" s="4"/>
      <c r="STS52" s="4"/>
      <c r="STT52" s="4"/>
      <c r="STU52" s="4"/>
      <c r="STV52" s="4"/>
      <c r="STW52" s="4"/>
      <c r="STX52" s="4"/>
      <c r="STY52" s="4"/>
      <c r="STZ52" s="4"/>
      <c r="SUA52" s="4"/>
      <c r="SUB52" s="4"/>
      <c r="SUC52" s="4"/>
      <c r="SUD52" s="4"/>
      <c r="SUE52" s="4"/>
      <c r="SUF52" s="4"/>
      <c r="SUG52" s="4"/>
      <c r="SUH52" s="4"/>
      <c r="SUI52" s="4"/>
      <c r="SUJ52" s="4"/>
      <c r="SUK52" s="4"/>
      <c r="SUL52" s="4"/>
      <c r="SUM52" s="4"/>
      <c r="SUN52" s="4"/>
      <c r="SUO52" s="4"/>
      <c r="SUP52" s="4"/>
      <c r="SUQ52" s="4"/>
      <c r="SUR52" s="4"/>
      <c r="SUS52" s="4"/>
      <c r="SUT52" s="4"/>
      <c r="SUU52" s="4"/>
      <c r="SUV52" s="4"/>
      <c r="SUW52" s="4"/>
      <c r="SUX52" s="4"/>
      <c r="SUY52" s="4"/>
      <c r="SUZ52" s="4"/>
      <c r="SVA52" s="4"/>
      <c r="SVB52" s="4"/>
      <c r="SVC52" s="4"/>
      <c r="SVD52" s="4"/>
      <c r="SVE52" s="4"/>
      <c r="SVF52" s="4"/>
      <c r="SVG52" s="4"/>
      <c r="SVH52" s="4"/>
      <c r="SVI52" s="4"/>
      <c r="SVJ52" s="4"/>
      <c r="SVK52" s="4"/>
      <c r="SVL52" s="4"/>
      <c r="SVM52" s="4"/>
      <c r="SVN52" s="4"/>
      <c r="SVO52" s="4"/>
      <c r="SVP52" s="4"/>
      <c r="SVQ52" s="4"/>
      <c r="SVR52" s="4"/>
      <c r="SVS52" s="4"/>
      <c r="SVT52" s="4"/>
      <c r="SVU52" s="4"/>
      <c r="SVV52" s="4"/>
      <c r="SVW52" s="4"/>
      <c r="SVX52" s="4"/>
      <c r="SVY52" s="4"/>
      <c r="SVZ52" s="4"/>
      <c r="SWA52" s="4"/>
      <c r="SWB52" s="4"/>
      <c r="SWC52" s="4"/>
      <c r="SWD52" s="4"/>
      <c r="SWE52" s="4"/>
      <c r="SWF52" s="4"/>
      <c r="SWG52" s="4"/>
      <c r="SWH52" s="4"/>
      <c r="SWI52" s="4"/>
      <c r="SWJ52" s="4"/>
      <c r="SWK52" s="4"/>
      <c r="SWL52" s="4"/>
      <c r="SWM52" s="4"/>
      <c r="SWN52" s="4"/>
      <c r="SWO52" s="4"/>
      <c r="SWP52" s="4"/>
      <c r="SWQ52" s="4"/>
      <c r="SWR52" s="4"/>
      <c r="SWS52" s="4"/>
      <c r="SWT52" s="4"/>
      <c r="SWU52" s="4"/>
      <c r="SWV52" s="4"/>
      <c r="SWW52" s="4"/>
      <c r="SWX52" s="4"/>
      <c r="SWY52" s="4"/>
      <c r="SWZ52" s="4"/>
      <c r="SXA52" s="4"/>
      <c r="SXB52" s="4"/>
      <c r="SXC52" s="4"/>
      <c r="SXD52" s="4"/>
      <c r="SXE52" s="4"/>
      <c r="SXF52" s="4"/>
      <c r="SXG52" s="4"/>
      <c r="SXH52" s="4"/>
      <c r="SXI52" s="4"/>
      <c r="SXJ52" s="4"/>
      <c r="SXK52" s="4"/>
      <c r="SXL52" s="4"/>
      <c r="SXM52" s="4"/>
      <c r="SXN52" s="4"/>
      <c r="SXO52" s="4"/>
      <c r="SXP52" s="4"/>
      <c r="SXQ52" s="4"/>
      <c r="SXR52" s="4"/>
      <c r="SXS52" s="4"/>
      <c r="SXT52" s="4"/>
      <c r="SXU52" s="4"/>
      <c r="SXV52" s="4"/>
      <c r="SXW52" s="4"/>
      <c r="SXX52" s="4"/>
      <c r="SXY52" s="4"/>
      <c r="SXZ52" s="4"/>
      <c r="SYA52" s="4"/>
      <c r="SYB52" s="4"/>
      <c r="SYC52" s="4"/>
      <c r="SYD52" s="4"/>
      <c r="SYE52" s="4"/>
      <c r="SYF52" s="4"/>
      <c r="SYG52" s="4"/>
      <c r="SYH52" s="4"/>
      <c r="SYI52" s="4"/>
      <c r="SYJ52" s="4"/>
      <c r="SYK52" s="4"/>
      <c r="SYL52" s="4"/>
      <c r="SYM52" s="4"/>
      <c r="SYN52" s="4"/>
      <c r="SYO52" s="4"/>
      <c r="SYP52" s="4"/>
      <c r="SYQ52" s="4"/>
      <c r="SYR52" s="4"/>
      <c r="SYS52" s="4"/>
      <c r="SYT52" s="4"/>
      <c r="SYU52" s="4"/>
      <c r="SYV52" s="4"/>
      <c r="SYW52" s="4"/>
      <c r="SYX52" s="4"/>
      <c r="SYY52" s="4"/>
      <c r="SYZ52" s="4"/>
      <c r="SZA52" s="4"/>
      <c r="SZB52" s="4"/>
      <c r="SZC52" s="4"/>
      <c r="SZD52" s="4"/>
      <c r="SZE52" s="4"/>
      <c r="SZF52" s="4"/>
      <c r="SZG52" s="4"/>
      <c r="SZH52" s="4"/>
      <c r="SZI52" s="4"/>
      <c r="SZJ52" s="4"/>
      <c r="SZK52" s="4"/>
      <c r="SZL52" s="4"/>
      <c r="SZM52" s="4"/>
      <c r="SZN52" s="4"/>
      <c r="SZO52" s="4"/>
      <c r="SZP52" s="4"/>
      <c r="SZQ52" s="4"/>
      <c r="SZR52" s="4"/>
      <c r="SZS52" s="4"/>
      <c r="SZT52" s="4"/>
      <c r="SZU52" s="4"/>
      <c r="SZV52" s="4"/>
      <c r="SZW52" s="4"/>
      <c r="SZX52" s="4"/>
      <c r="SZY52" s="4"/>
      <c r="SZZ52" s="4"/>
      <c r="TAA52" s="4"/>
      <c r="TAB52" s="4"/>
      <c r="TAC52" s="4"/>
      <c r="TAD52" s="4"/>
      <c r="TAE52" s="4"/>
      <c r="TAF52" s="4"/>
      <c r="TAG52" s="4"/>
      <c r="TAH52" s="4"/>
      <c r="TAI52" s="4"/>
      <c r="TAJ52" s="4"/>
      <c r="TAK52" s="4"/>
      <c r="TAL52" s="4"/>
      <c r="TAM52" s="4"/>
      <c r="TAN52" s="4"/>
      <c r="TAO52" s="4"/>
      <c r="TAP52" s="4"/>
      <c r="TAQ52" s="4"/>
      <c r="TAR52" s="4"/>
      <c r="TAS52" s="4"/>
      <c r="TAT52" s="4"/>
      <c r="TAU52" s="4"/>
      <c r="TAV52" s="4"/>
      <c r="TAW52" s="4"/>
      <c r="TAX52" s="4"/>
      <c r="TAY52" s="4"/>
      <c r="TAZ52" s="4"/>
      <c r="TBA52" s="4"/>
      <c r="TBB52" s="4"/>
      <c r="TBC52" s="4"/>
      <c r="TBD52" s="4"/>
      <c r="TBE52" s="4"/>
      <c r="TBF52" s="4"/>
      <c r="TBG52" s="4"/>
      <c r="TBH52" s="4"/>
      <c r="TBI52" s="4"/>
      <c r="TBJ52" s="4"/>
      <c r="TBK52" s="4"/>
      <c r="TBL52" s="4"/>
      <c r="TBM52" s="4"/>
      <c r="TBN52" s="4"/>
      <c r="TBO52" s="4"/>
      <c r="TBP52" s="4"/>
      <c r="TBQ52" s="4"/>
      <c r="TBR52" s="4"/>
      <c r="TBS52" s="4"/>
      <c r="TBT52" s="4"/>
      <c r="TBU52" s="4"/>
      <c r="TBV52" s="4"/>
      <c r="TBW52" s="4"/>
      <c r="TBX52" s="4"/>
      <c r="TBY52" s="4"/>
      <c r="TBZ52" s="4"/>
      <c r="TCA52" s="4"/>
      <c r="TCB52" s="4"/>
      <c r="TCC52" s="4"/>
      <c r="TCD52" s="4"/>
      <c r="TCE52" s="4"/>
      <c r="TCF52" s="4"/>
      <c r="TCG52" s="4"/>
      <c r="TCH52" s="4"/>
      <c r="TCI52" s="4"/>
      <c r="TCJ52" s="4"/>
      <c r="TCK52" s="4"/>
      <c r="TCL52" s="4"/>
      <c r="TCM52" s="4"/>
      <c r="TCN52" s="4"/>
      <c r="TCO52" s="4"/>
      <c r="TCP52" s="4"/>
      <c r="TCQ52" s="4"/>
      <c r="TCR52" s="4"/>
      <c r="TCS52" s="4"/>
      <c r="TCT52" s="4"/>
      <c r="TCU52" s="4"/>
      <c r="TCV52" s="4"/>
      <c r="TCW52" s="4"/>
      <c r="TCX52" s="4"/>
      <c r="TCY52" s="4"/>
      <c r="TCZ52" s="4"/>
      <c r="TDA52" s="4"/>
      <c r="TDB52" s="4"/>
      <c r="TDC52" s="4"/>
      <c r="TDD52" s="4"/>
      <c r="TDE52" s="4"/>
      <c r="TDF52" s="4"/>
      <c r="TDG52" s="4"/>
      <c r="TDH52" s="4"/>
      <c r="TDI52" s="4"/>
      <c r="TDJ52" s="4"/>
      <c r="TDK52" s="4"/>
      <c r="TDL52" s="4"/>
      <c r="TDM52" s="4"/>
      <c r="TDN52" s="4"/>
      <c r="TDO52" s="4"/>
      <c r="TDP52" s="4"/>
      <c r="TDQ52" s="4"/>
      <c r="TDR52" s="4"/>
      <c r="TDS52" s="4"/>
      <c r="TDT52" s="4"/>
      <c r="TDU52" s="4"/>
      <c r="TDV52" s="4"/>
      <c r="TDW52" s="4"/>
      <c r="TDX52" s="4"/>
      <c r="TDY52" s="4"/>
      <c r="TDZ52" s="4"/>
      <c r="TEA52" s="4"/>
      <c r="TEB52" s="4"/>
      <c r="TEC52" s="4"/>
      <c r="TED52" s="4"/>
      <c r="TEE52" s="4"/>
      <c r="TEF52" s="4"/>
      <c r="TEG52" s="4"/>
      <c r="TEH52" s="4"/>
      <c r="TEI52" s="4"/>
      <c r="TEJ52" s="4"/>
      <c r="TEK52" s="4"/>
      <c r="TEL52" s="4"/>
      <c r="TEM52" s="4"/>
      <c r="TEN52" s="4"/>
      <c r="TEO52" s="4"/>
      <c r="TEP52" s="4"/>
      <c r="TEQ52" s="4"/>
      <c r="TER52" s="4"/>
      <c r="TES52" s="4"/>
      <c r="TET52" s="4"/>
      <c r="TEU52" s="4"/>
      <c r="TEV52" s="4"/>
      <c r="TEW52" s="4"/>
      <c r="TEX52" s="4"/>
      <c r="TEY52" s="4"/>
      <c r="TEZ52" s="4"/>
      <c r="TFA52" s="4"/>
      <c r="TFB52" s="4"/>
      <c r="TFC52" s="4"/>
      <c r="TFD52" s="4"/>
      <c r="TFE52" s="4"/>
      <c r="TFF52" s="4"/>
      <c r="TFG52" s="4"/>
      <c r="TFH52" s="4"/>
      <c r="TFI52" s="4"/>
      <c r="TFJ52" s="4"/>
      <c r="TFK52" s="4"/>
      <c r="TFL52" s="4"/>
      <c r="TFM52" s="4"/>
      <c r="TFN52" s="4"/>
      <c r="TFO52" s="4"/>
      <c r="TFP52" s="4"/>
      <c r="TFQ52" s="4"/>
      <c r="TFR52" s="4"/>
      <c r="TFS52" s="4"/>
      <c r="TFT52" s="4"/>
      <c r="TFU52" s="4"/>
      <c r="TFV52" s="4"/>
      <c r="TFW52" s="4"/>
      <c r="TFX52" s="4"/>
      <c r="TFY52" s="4"/>
      <c r="TFZ52" s="4"/>
      <c r="TGA52" s="4"/>
      <c r="TGB52" s="4"/>
      <c r="TGC52" s="4"/>
      <c r="TGD52" s="4"/>
      <c r="TGE52" s="4"/>
      <c r="TGF52" s="4"/>
      <c r="TGG52" s="4"/>
      <c r="TGH52" s="4"/>
      <c r="TGI52" s="4"/>
      <c r="TGJ52" s="4"/>
      <c r="TGK52" s="4"/>
      <c r="TGL52" s="4"/>
      <c r="TGM52" s="4"/>
      <c r="TGN52" s="4"/>
      <c r="TGO52" s="4"/>
      <c r="TGP52" s="4"/>
      <c r="TGQ52" s="4"/>
      <c r="TGR52" s="4"/>
      <c r="TGS52" s="4"/>
      <c r="TGT52" s="4"/>
      <c r="TGU52" s="4"/>
      <c r="TGV52" s="4"/>
      <c r="TGW52" s="4"/>
      <c r="TGX52" s="4"/>
      <c r="TGY52" s="4"/>
      <c r="TGZ52" s="4"/>
      <c r="THA52" s="4"/>
      <c r="THB52" s="4"/>
      <c r="THC52" s="4"/>
      <c r="THD52" s="4"/>
      <c r="THE52" s="4"/>
      <c r="THF52" s="4"/>
      <c r="THG52" s="4"/>
      <c r="THH52" s="4"/>
      <c r="THI52" s="4"/>
      <c r="THJ52" s="4"/>
      <c r="THK52" s="4"/>
      <c r="THL52" s="4"/>
      <c r="THM52" s="4"/>
      <c r="THN52" s="4"/>
      <c r="THO52" s="4"/>
      <c r="THP52" s="4"/>
      <c r="THQ52" s="4"/>
      <c r="THR52" s="4"/>
      <c r="THS52" s="4"/>
      <c r="THT52" s="4"/>
      <c r="THU52" s="4"/>
      <c r="THV52" s="4"/>
      <c r="THW52" s="4"/>
      <c r="THX52" s="4"/>
      <c r="THY52" s="4"/>
      <c r="THZ52" s="4"/>
      <c r="TIA52" s="4"/>
      <c r="TIB52" s="4"/>
      <c r="TIC52" s="4"/>
      <c r="TID52" s="4"/>
      <c r="TIE52" s="4"/>
      <c r="TIF52" s="4"/>
      <c r="TIG52" s="4"/>
      <c r="TIH52" s="4"/>
      <c r="TII52" s="4"/>
      <c r="TIJ52" s="4"/>
      <c r="TIK52" s="4"/>
      <c r="TIL52" s="4"/>
      <c r="TIM52" s="4"/>
      <c r="TIN52" s="4"/>
      <c r="TIO52" s="4"/>
      <c r="TIP52" s="4"/>
      <c r="TIQ52" s="4"/>
      <c r="TIR52" s="4"/>
      <c r="TIS52" s="4"/>
      <c r="TIT52" s="4"/>
      <c r="TIU52" s="4"/>
      <c r="TIV52" s="4"/>
      <c r="TIW52" s="4"/>
      <c r="TIX52" s="4"/>
      <c r="TIY52" s="4"/>
      <c r="TIZ52" s="4"/>
      <c r="TJA52" s="4"/>
      <c r="TJB52" s="4"/>
      <c r="TJC52" s="4"/>
      <c r="TJD52" s="4"/>
      <c r="TJE52" s="4"/>
      <c r="TJF52" s="4"/>
      <c r="TJG52" s="4"/>
      <c r="TJH52" s="4"/>
      <c r="TJI52" s="4"/>
      <c r="TJJ52" s="4"/>
      <c r="TJK52" s="4"/>
      <c r="TJL52" s="4"/>
      <c r="TJM52" s="4"/>
      <c r="TJN52" s="4"/>
      <c r="TJO52" s="4"/>
      <c r="TJP52" s="4"/>
      <c r="TJQ52" s="4"/>
      <c r="TJR52" s="4"/>
      <c r="TJS52" s="4"/>
      <c r="TJT52" s="4"/>
      <c r="TJU52" s="4"/>
      <c r="TJV52" s="4"/>
      <c r="TJW52" s="4"/>
      <c r="TJX52" s="4"/>
      <c r="TJY52" s="4"/>
      <c r="TJZ52" s="4"/>
      <c r="TKA52" s="4"/>
      <c r="TKB52" s="4"/>
      <c r="TKC52" s="4"/>
      <c r="TKD52" s="4"/>
      <c r="TKE52" s="4"/>
      <c r="TKF52" s="4"/>
      <c r="TKG52" s="4"/>
      <c r="TKH52" s="4"/>
      <c r="TKI52" s="4"/>
      <c r="TKJ52" s="4"/>
      <c r="TKK52" s="4"/>
      <c r="TKL52" s="4"/>
      <c r="TKM52" s="4"/>
      <c r="TKN52" s="4"/>
      <c r="TKO52" s="4"/>
      <c r="TKP52" s="4"/>
      <c r="TKQ52" s="4"/>
      <c r="TKR52" s="4"/>
      <c r="TKS52" s="4"/>
      <c r="TKT52" s="4"/>
      <c r="TKU52" s="4"/>
      <c r="TKV52" s="4"/>
      <c r="TKW52" s="4"/>
      <c r="TKX52" s="4"/>
      <c r="TKY52" s="4"/>
      <c r="TKZ52" s="4"/>
      <c r="TLA52" s="4"/>
      <c r="TLB52" s="4"/>
      <c r="TLC52" s="4"/>
      <c r="TLD52" s="4"/>
      <c r="TLE52" s="4"/>
      <c r="TLF52" s="4"/>
      <c r="TLG52" s="4"/>
      <c r="TLH52" s="4"/>
      <c r="TLI52" s="4"/>
      <c r="TLJ52" s="4"/>
      <c r="TLK52" s="4"/>
      <c r="TLL52" s="4"/>
      <c r="TLM52" s="4"/>
      <c r="TLN52" s="4"/>
      <c r="TLO52" s="4"/>
      <c r="TLP52" s="4"/>
      <c r="TLQ52" s="4"/>
      <c r="TLR52" s="4"/>
      <c r="TLS52" s="4"/>
      <c r="TLT52" s="4"/>
      <c r="TLU52" s="4"/>
      <c r="TLV52" s="4"/>
      <c r="TLW52" s="4"/>
      <c r="TLX52" s="4"/>
      <c r="TLY52" s="4"/>
      <c r="TLZ52" s="4"/>
      <c r="TMA52" s="4"/>
      <c r="TMB52" s="4"/>
      <c r="TMC52" s="4"/>
      <c r="TMD52" s="4"/>
      <c r="TME52" s="4"/>
      <c r="TMF52" s="4"/>
      <c r="TMG52" s="4"/>
      <c r="TMH52" s="4"/>
      <c r="TMI52" s="4"/>
      <c r="TMJ52" s="4"/>
      <c r="TMK52" s="4"/>
      <c r="TML52" s="4"/>
      <c r="TMM52" s="4"/>
      <c r="TMN52" s="4"/>
      <c r="TMO52" s="4"/>
      <c r="TMP52" s="4"/>
      <c r="TMQ52" s="4"/>
      <c r="TMR52" s="4"/>
      <c r="TMS52" s="4"/>
      <c r="TMT52" s="4"/>
      <c r="TMU52" s="4"/>
      <c r="TMV52" s="4"/>
      <c r="TMW52" s="4"/>
      <c r="TMX52" s="4"/>
      <c r="TMY52" s="4"/>
      <c r="TMZ52" s="4"/>
      <c r="TNA52" s="4"/>
      <c r="TNB52" s="4"/>
      <c r="TNC52" s="4"/>
      <c r="TND52" s="4"/>
      <c r="TNE52" s="4"/>
      <c r="TNF52" s="4"/>
      <c r="TNG52" s="4"/>
      <c r="TNH52" s="4"/>
      <c r="TNI52" s="4"/>
      <c r="TNJ52" s="4"/>
      <c r="TNK52" s="4"/>
      <c r="TNL52" s="4"/>
      <c r="TNM52" s="4"/>
      <c r="TNN52" s="4"/>
      <c r="TNO52" s="4"/>
      <c r="TNP52" s="4"/>
      <c r="TNQ52" s="4"/>
      <c r="TNR52" s="4"/>
      <c r="TNS52" s="4"/>
      <c r="TNT52" s="4"/>
      <c r="TNU52" s="4"/>
      <c r="TNV52" s="4"/>
      <c r="TNW52" s="4"/>
      <c r="TNX52" s="4"/>
      <c r="TNY52" s="4"/>
      <c r="TNZ52" s="4"/>
      <c r="TOA52" s="4"/>
      <c r="TOB52" s="4"/>
      <c r="TOC52" s="4"/>
      <c r="TOD52" s="4"/>
      <c r="TOE52" s="4"/>
      <c r="TOF52" s="4"/>
      <c r="TOG52" s="4"/>
      <c r="TOH52" s="4"/>
      <c r="TOI52" s="4"/>
      <c r="TOJ52" s="4"/>
      <c r="TOK52" s="4"/>
      <c r="TOL52" s="4"/>
      <c r="TOM52" s="4"/>
      <c r="TON52" s="4"/>
      <c r="TOO52" s="4"/>
      <c r="TOP52" s="4"/>
      <c r="TOQ52" s="4"/>
      <c r="TOR52" s="4"/>
      <c r="TOS52" s="4"/>
      <c r="TOT52" s="4"/>
      <c r="TOU52" s="4"/>
      <c r="TOV52" s="4"/>
      <c r="TOW52" s="4"/>
      <c r="TOX52" s="4"/>
      <c r="TOY52" s="4"/>
      <c r="TOZ52" s="4"/>
      <c r="TPA52" s="4"/>
      <c r="TPB52" s="4"/>
      <c r="TPC52" s="4"/>
      <c r="TPD52" s="4"/>
      <c r="TPE52" s="4"/>
      <c r="TPF52" s="4"/>
      <c r="TPG52" s="4"/>
      <c r="TPH52" s="4"/>
      <c r="TPI52" s="4"/>
      <c r="TPJ52" s="4"/>
      <c r="TPK52" s="4"/>
      <c r="TPL52" s="4"/>
      <c r="TPM52" s="4"/>
      <c r="TPN52" s="4"/>
      <c r="TPO52" s="4"/>
      <c r="TPP52" s="4"/>
      <c r="TPQ52" s="4"/>
      <c r="TPR52" s="4"/>
      <c r="TPS52" s="4"/>
      <c r="TPT52" s="4"/>
      <c r="TPU52" s="4"/>
      <c r="TPV52" s="4"/>
      <c r="TPW52" s="4"/>
      <c r="TPX52" s="4"/>
      <c r="TPY52" s="4"/>
      <c r="TPZ52" s="4"/>
      <c r="TQA52" s="4"/>
      <c r="TQB52" s="4"/>
      <c r="TQC52" s="4"/>
      <c r="TQD52" s="4"/>
      <c r="TQE52" s="4"/>
      <c r="TQF52" s="4"/>
      <c r="TQG52" s="4"/>
      <c r="TQH52" s="4"/>
      <c r="TQI52" s="4"/>
      <c r="TQJ52" s="4"/>
      <c r="TQK52" s="4"/>
      <c r="TQL52" s="4"/>
      <c r="TQM52" s="4"/>
      <c r="TQN52" s="4"/>
      <c r="TQO52" s="4"/>
      <c r="TQP52" s="4"/>
      <c r="TQQ52" s="4"/>
      <c r="TQR52" s="4"/>
      <c r="TQS52" s="4"/>
      <c r="TQT52" s="4"/>
      <c r="TQU52" s="4"/>
      <c r="TQV52" s="4"/>
      <c r="TQW52" s="4"/>
      <c r="TQX52" s="4"/>
      <c r="TQY52" s="4"/>
      <c r="TQZ52" s="4"/>
      <c r="TRA52" s="4"/>
      <c r="TRB52" s="4"/>
      <c r="TRC52" s="4"/>
      <c r="TRD52" s="4"/>
      <c r="TRE52" s="4"/>
      <c r="TRF52" s="4"/>
      <c r="TRG52" s="4"/>
      <c r="TRH52" s="4"/>
      <c r="TRI52" s="4"/>
      <c r="TRJ52" s="4"/>
      <c r="TRK52" s="4"/>
      <c r="TRL52" s="4"/>
      <c r="TRM52" s="4"/>
      <c r="TRN52" s="4"/>
      <c r="TRO52" s="4"/>
      <c r="TRP52" s="4"/>
      <c r="TRQ52" s="4"/>
      <c r="TRR52" s="4"/>
      <c r="TRS52" s="4"/>
      <c r="TRT52" s="4"/>
      <c r="TRU52" s="4"/>
      <c r="TRV52" s="4"/>
      <c r="TRW52" s="4"/>
      <c r="TRX52" s="4"/>
      <c r="TRY52" s="4"/>
      <c r="TRZ52" s="4"/>
      <c r="TSA52" s="4"/>
      <c r="TSB52" s="4"/>
      <c r="TSC52" s="4"/>
      <c r="TSD52" s="4"/>
      <c r="TSE52" s="4"/>
      <c r="TSF52" s="4"/>
      <c r="TSG52" s="4"/>
      <c r="TSH52" s="4"/>
      <c r="TSI52" s="4"/>
      <c r="TSJ52" s="4"/>
      <c r="TSK52" s="4"/>
      <c r="TSL52" s="4"/>
      <c r="TSM52" s="4"/>
      <c r="TSN52" s="4"/>
      <c r="TSO52" s="4"/>
      <c r="TSP52" s="4"/>
      <c r="TSQ52" s="4"/>
      <c r="TSR52" s="4"/>
      <c r="TSS52" s="4"/>
      <c r="TST52" s="4"/>
      <c r="TSU52" s="4"/>
      <c r="TSV52" s="4"/>
      <c r="TSW52" s="4"/>
      <c r="TSX52" s="4"/>
      <c r="TSY52" s="4"/>
      <c r="TSZ52" s="4"/>
      <c r="TTA52" s="4"/>
      <c r="TTB52" s="4"/>
      <c r="TTC52" s="4"/>
      <c r="TTD52" s="4"/>
      <c r="TTE52" s="4"/>
      <c r="TTF52" s="4"/>
      <c r="TTG52" s="4"/>
      <c r="TTH52" s="4"/>
      <c r="TTI52" s="4"/>
      <c r="TTJ52" s="4"/>
      <c r="TTK52" s="4"/>
      <c r="TTL52" s="4"/>
      <c r="TTM52" s="4"/>
      <c r="TTN52" s="4"/>
      <c r="TTO52" s="4"/>
      <c r="TTP52" s="4"/>
      <c r="TTQ52" s="4"/>
      <c r="TTR52" s="4"/>
      <c r="TTS52" s="4"/>
      <c r="TTT52" s="4"/>
      <c r="TTU52" s="4"/>
      <c r="TTV52" s="4"/>
      <c r="TTW52" s="4"/>
      <c r="TTX52" s="4"/>
      <c r="TTY52" s="4"/>
      <c r="TTZ52" s="4"/>
      <c r="TUA52" s="4"/>
      <c r="TUB52" s="4"/>
      <c r="TUC52" s="4"/>
      <c r="TUD52" s="4"/>
      <c r="TUE52" s="4"/>
      <c r="TUF52" s="4"/>
      <c r="TUG52" s="4"/>
      <c r="TUH52" s="4"/>
      <c r="TUI52" s="4"/>
      <c r="TUJ52" s="4"/>
      <c r="TUK52" s="4"/>
      <c r="TUL52" s="4"/>
      <c r="TUM52" s="4"/>
      <c r="TUN52" s="4"/>
      <c r="TUO52" s="4"/>
      <c r="TUP52" s="4"/>
      <c r="TUQ52" s="4"/>
      <c r="TUR52" s="4"/>
      <c r="TUS52" s="4"/>
      <c r="TUT52" s="4"/>
      <c r="TUU52" s="4"/>
      <c r="TUV52" s="4"/>
      <c r="TUW52" s="4"/>
      <c r="TUX52" s="4"/>
      <c r="TUY52" s="4"/>
      <c r="TUZ52" s="4"/>
      <c r="TVA52" s="4"/>
      <c r="TVB52" s="4"/>
      <c r="TVC52" s="4"/>
      <c r="TVD52" s="4"/>
      <c r="TVE52" s="4"/>
      <c r="TVF52" s="4"/>
      <c r="TVG52" s="4"/>
      <c r="TVH52" s="4"/>
      <c r="TVI52" s="4"/>
      <c r="TVJ52" s="4"/>
      <c r="TVK52" s="4"/>
      <c r="TVL52" s="4"/>
      <c r="TVM52" s="4"/>
      <c r="TVN52" s="4"/>
      <c r="TVO52" s="4"/>
      <c r="TVP52" s="4"/>
      <c r="TVQ52" s="4"/>
      <c r="TVR52" s="4"/>
      <c r="TVS52" s="4"/>
      <c r="TVT52" s="4"/>
      <c r="TVU52" s="4"/>
      <c r="TVV52" s="4"/>
      <c r="TVW52" s="4"/>
      <c r="TVX52" s="4"/>
      <c r="TVY52" s="4"/>
      <c r="TVZ52" s="4"/>
      <c r="TWA52" s="4"/>
      <c r="TWB52" s="4"/>
      <c r="TWC52" s="4"/>
      <c r="TWD52" s="4"/>
      <c r="TWE52" s="4"/>
      <c r="TWF52" s="4"/>
      <c r="TWG52" s="4"/>
      <c r="TWH52" s="4"/>
      <c r="TWI52" s="4"/>
      <c r="TWJ52" s="4"/>
      <c r="TWK52" s="4"/>
      <c r="TWL52" s="4"/>
      <c r="TWM52" s="4"/>
      <c r="TWN52" s="4"/>
      <c r="TWO52" s="4"/>
      <c r="TWP52" s="4"/>
      <c r="TWQ52" s="4"/>
      <c r="TWR52" s="4"/>
      <c r="TWS52" s="4"/>
      <c r="TWT52" s="4"/>
      <c r="TWU52" s="4"/>
      <c r="TWV52" s="4"/>
      <c r="TWW52" s="4"/>
      <c r="TWX52" s="4"/>
      <c r="TWY52" s="4"/>
      <c r="TWZ52" s="4"/>
      <c r="TXA52" s="4"/>
      <c r="TXB52" s="4"/>
      <c r="TXC52" s="4"/>
      <c r="TXD52" s="4"/>
      <c r="TXE52" s="4"/>
      <c r="TXF52" s="4"/>
      <c r="TXG52" s="4"/>
      <c r="TXH52" s="4"/>
      <c r="TXI52" s="4"/>
      <c r="TXJ52" s="4"/>
      <c r="TXK52" s="4"/>
      <c r="TXL52" s="4"/>
      <c r="TXM52" s="4"/>
      <c r="TXN52" s="4"/>
      <c r="TXO52" s="4"/>
      <c r="TXP52" s="4"/>
      <c r="TXQ52" s="4"/>
      <c r="TXR52" s="4"/>
      <c r="TXS52" s="4"/>
      <c r="TXT52" s="4"/>
      <c r="TXU52" s="4"/>
      <c r="TXV52" s="4"/>
      <c r="TXW52" s="4"/>
      <c r="TXX52" s="4"/>
      <c r="TXY52" s="4"/>
      <c r="TXZ52" s="4"/>
      <c r="TYA52" s="4"/>
      <c r="TYB52" s="4"/>
      <c r="TYC52" s="4"/>
      <c r="TYD52" s="4"/>
      <c r="TYE52" s="4"/>
      <c r="TYF52" s="4"/>
      <c r="TYG52" s="4"/>
      <c r="TYH52" s="4"/>
      <c r="TYI52" s="4"/>
      <c r="TYJ52" s="4"/>
      <c r="TYK52" s="4"/>
      <c r="TYL52" s="4"/>
      <c r="TYM52" s="4"/>
      <c r="TYN52" s="4"/>
      <c r="TYO52" s="4"/>
      <c r="TYP52" s="4"/>
      <c r="TYQ52" s="4"/>
      <c r="TYR52" s="4"/>
      <c r="TYS52" s="4"/>
      <c r="TYT52" s="4"/>
      <c r="TYU52" s="4"/>
      <c r="TYV52" s="4"/>
      <c r="TYW52" s="4"/>
      <c r="TYX52" s="4"/>
      <c r="TYY52" s="4"/>
      <c r="TYZ52" s="4"/>
      <c r="TZA52" s="4"/>
      <c r="TZB52" s="4"/>
      <c r="TZC52" s="4"/>
      <c r="TZD52" s="4"/>
      <c r="TZE52" s="4"/>
      <c r="TZF52" s="4"/>
      <c r="TZG52" s="4"/>
      <c r="TZH52" s="4"/>
      <c r="TZI52" s="4"/>
      <c r="TZJ52" s="4"/>
      <c r="TZK52" s="4"/>
      <c r="TZL52" s="4"/>
      <c r="TZM52" s="4"/>
      <c r="TZN52" s="4"/>
      <c r="TZO52" s="4"/>
      <c r="TZP52" s="4"/>
      <c r="TZQ52" s="4"/>
      <c r="TZR52" s="4"/>
      <c r="TZS52" s="4"/>
      <c r="TZT52" s="4"/>
      <c r="TZU52" s="4"/>
      <c r="TZV52" s="4"/>
      <c r="TZW52" s="4"/>
      <c r="TZX52" s="4"/>
      <c r="TZY52" s="4"/>
      <c r="TZZ52" s="4"/>
      <c r="UAA52" s="4"/>
      <c r="UAB52" s="4"/>
      <c r="UAC52" s="4"/>
      <c r="UAD52" s="4"/>
      <c r="UAE52" s="4"/>
      <c r="UAF52" s="4"/>
      <c r="UAG52" s="4"/>
      <c r="UAH52" s="4"/>
      <c r="UAI52" s="4"/>
      <c r="UAJ52" s="4"/>
      <c r="UAK52" s="4"/>
      <c r="UAL52" s="4"/>
      <c r="UAM52" s="4"/>
      <c r="UAN52" s="4"/>
      <c r="UAO52" s="4"/>
      <c r="UAP52" s="4"/>
      <c r="UAQ52" s="4"/>
      <c r="UAR52" s="4"/>
      <c r="UAS52" s="4"/>
      <c r="UAT52" s="4"/>
      <c r="UAU52" s="4"/>
      <c r="UAV52" s="4"/>
      <c r="UAW52" s="4"/>
      <c r="UAX52" s="4"/>
      <c r="UAY52" s="4"/>
      <c r="UAZ52" s="4"/>
      <c r="UBA52" s="4"/>
      <c r="UBB52" s="4"/>
      <c r="UBC52" s="4"/>
      <c r="UBD52" s="4"/>
      <c r="UBE52" s="4"/>
      <c r="UBF52" s="4"/>
      <c r="UBG52" s="4"/>
      <c r="UBH52" s="4"/>
      <c r="UBI52" s="4"/>
      <c r="UBJ52" s="4"/>
      <c r="UBK52" s="4"/>
      <c r="UBL52" s="4"/>
      <c r="UBM52" s="4"/>
      <c r="UBN52" s="4"/>
      <c r="UBO52" s="4"/>
      <c r="UBP52" s="4"/>
      <c r="UBQ52" s="4"/>
      <c r="UBR52" s="4"/>
      <c r="UBS52" s="4"/>
      <c r="UBT52" s="4"/>
      <c r="UBU52" s="4"/>
      <c r="UBV52" s="4"/>
      <c r="UBW52" s="4"/>
      <c r="UBX52" s="4"/>
      <c r="UBY52" s="4"/>
      <c r="UBZ52" s="4"/>
      <c r="UCA52" s="4"/>
      <c r="UCB52" s="4"/>
      <c r="UCC52" s="4"/>
      <c r="UCD52" s="4"/>
      <c r="UCE52" s="4"/>
      <c r="UCF52" s="4"/>
      <c r="UCG52" s="4"/>
      <c r="UCH52" s="4"/>
      <c r="UCI52" s="4"/>
      <c r="UCJ52" s="4"/>
      <c r="UCK52" s="4"/>
      <c r="UCL52" s="4"/>
      <c r="UCM52" s="4"/>
      <c r="UCN52" s="4"/>
      <c r="UCO52" s="4"/>
      <c r="UCP52" s="4"/>
      <c r="UCQ52" s="4"/>
      <c r="UCR52" s="4"/>
      <c r="UCS52" s="4"/>
      <c r="UCT52" s="4"/>
      <c r="UCU52" s="4"/>
      <c r="UCV52" s="4"/>
      <c r="UCW52" s="4"/>
      <c r="UCX52" s="4"/>
      <c r="UCY52" s="4"/>
      <c r="UCZ52" s="4"/>
      <c r="UDA52" s="4"/>
      <c r="UDB52" s="4"/>
      <c r="UDC52" s="4"/>
      <c r="UDD52" s="4"/>
      <c r="UDE52" s="4"/>
      <c r="UDF52" s="4"/>
      <c r="UDG52" s="4"/>
      <c r="UDH52" s="4"/>
      <c r="UDI52" s="4"/>
      <c r="UDJ52" s="4"/>
      <c r="UDK52" s="4"/>
      <c r="UDL52" s="4"/>
      <c r="UDM52" s="4"/>
      <c r="UDN52" s="4"/>
      <c r="UDO52" s="4"/>
      <c r="UDP52" s="4"/>
      <c r="UDQ52" s="4"/>
      <c r="UDR52" s="4"/>
      <c r="UDS52" s="4"/>
      <c r="UDT52" s="4"/>
      <c r="UDU52" s="4"/>
      <c r="UDV52" s="4"/>
      <c r="UDW52" s="4"/>
      <c r="UDX52" s="4"/>
      <c r="UDY52" s="4"/>
      <c r="UDZ52" s="4"/>
      <c r="UEA52" s="4"/>
      <c r="UEB52" s="4"/>
      <c r="UEC52" s="4"/>
      <c r="UED52" s="4"/>
      <c r="UEE52" s="4"/>
      <c r="UEF52" s="4"/>
      <c r="UEG52" s="4"/>
      <c r="UEH52" s="4"/>
      <c r="UEI52" s="4"/>
      <c r="UEJ52" s="4"/>
      <c r="UEK52" s="4"/>
      <c r="UEL52" s="4"/>
      <c r="UEM52" s="4"/>
      <c r="UEN52" s="4"/>
      <c r="UEO52" s="4"/>
      <c r="UEP52" s="4"/>
      <c r="UEQ52" s="4"/>
      <c r="UER52" s="4"/>
      <c r="UES52" s="4"/>
      <c r="UET52" s="4"/>
      <c r="UEU52" s="4"/>
      <c r="UEV52" s="4"/>
      <c r="UEW52" s="4"/>
      <c r="UEX52" s="4"/>
      <c r="UEY52" s="4"/>
      <c r="UEZ52" s="4"/>
      <c r="UFA52" s="4"/>
      <c r="UFB52" s="4"/>
      <c r="UFC52" s="4"/>
      <c r="UFD52" s="4"/>
      <c r="UFE52" s="4"/>
      <c r="UFF52" s="4"/>
      <c r="UFG52" s="4"/>
      <c r="UFH52" s="4"/>
      <c r="UFI52" s="4"/>
      <c r="UFJ52" s="4"/>
      <c r="UFK52" s="4"/>
      <c r="UFL52" s="4"/>
      <c r="UFM52" s="4"/>
      <c r="UFN52" s="4"/>
      <c r="UFO52" s="4"/>
      <c r="UFP52" s="4"/>
      <c r="UFQ52" s="4"/>
      <c r="UFR52" s="4"/>
      <c r="UFS52" s="4"/>
      <c r="UFT52" s="4"/>
      <c r="UFU52" s="4"/>
      <c r="UFV52" s="4"/>
      <c r="UFW52" s="4"/>
      <c r="UFX52" s="4"/>
      <c r="UFY52" s="4"/>
      <c r="UFZ52" s="4"/>
      <c r="UGA52" s="4"/>
      <c r="UGB52" s="4"/>
      <c r="UGC52" s="4"/>
      <c r="UGD52" s="4"/>
      <c r="UGE52" s="4"/>
      <c r="UGF52" s="4"/>
      <c r="UGG52" s="4"/>
      <c r="UGH52" s="4"/>
      <c r="UGI52" s="4"/>
      <c r="UGJ52" s="4"/>
      <c r="UGK52" s="4"/>
      <c r="UGL52" s="4"/>
      <c r="UGM52" s="4"/>
      <c r="UGN52" s="4"/>
      <c r="UGO52" s="4"/>
      <c r="UGP52" s="4"/>
      <c r="UGQ52" s="4"/>
      <c r="UGR52" s="4"/>
      <c r="UGS52" s="4"/>
      <c r="UGT52" s="4"/>
      <c r="UGU52" s="4"/>
      <c r="UGV52" s="4"/>
      <c r="UGW52" s="4"/>
      <c r="UGX52" s="4"/>
      <c r="UGY52" s="4"/>
      <c r="UGZ52" s="4"/>
      <c r="UHA52" s="4"/>
      <c r="UHB52" s="4"/>
      <c r="UHC52" s="4"/>
      <c r="UHD52" s="4"/>
      <c r="UHE52" s="4"/>
      <c r="UHF52" s="4"/>
      <c r="UHG52" s="4"/>
      <c r="UHH52" s="4"/>
      <c r="UHI52" s="4"/>
      <c r="UHJ52" s="4"/>
      <c r="UHK52" s="4"/>
      <c r="UHL52" s="4"/>
      <c r="UHM52" s="4"/>
      <c r="UHN52" s="4"/>
      <c r="UHO52" s="4"/>
      <c r="UHP52" s="4"/>
      <c r="UHQ52" s="4"/>
      <c r="UHR52" s="4"/>
      <c r="UHS52" s="4"/>
      <c r="UHT52" s="4"/>
      <c r="UHU52" s="4"/>
      <c r="UHV52" s="4"/>
      <c r="UHW52" s="4"/>
      <c r="UHX52" s="4"/>
      <c r="UHY52" s="4"/>
      <c r="UHZ52" s="4"/>
      <c r="UIA52" s="4"/>
      <c r="UIB52" s="4"/>
      <c r="UIC52" s="4"/>
      <c r="UID52" s="4"/>
      <c r="UIE52" s="4"/>
      <c r="UIF52" s="4"/>
      <c r="UIG52" s="4"/>
      <c r="UIH52" s="4"/>
      <c r="UII52" s="4"/>
      <c r="UIJ52" s="4"/>
      <c r="UIK52" s="4"/>
      <c r="UIL52" s="4"/>
      <c r="UIM52" s="4"/>
      <c r="UIN52" s="4"/>
      <c r="UIO52" s="4"/>
      <c r="UIP52" s="4"/>
      <c r="UIQ52" s="4"/>
      <c r="UIR52" s="4"/>
      <c r="UIS52" s="4"/>
      <c r="UIT52" s="4"/>
      <c r="UIU52" s="4"/>
      <c r="UIV52" s="4"/>
      <c r="UIW52" s="4"/>
      <c r="UIX52" s="4"/>
      <c r="UIY52" s="4"/>
      <c r="UIZ52" s="4"/>
      <c r="UJA52" s="4"/>
      <c r="UJB52" s="4"/>
      <c r="UJC52" s="4"/>
      <c r="UJD52" s="4"/>
      <c r="UJE52" s="4"/>
      <c r="UJF52" s="4"/>
      <c r="UJG52" s="4"/>
      <c r="UJH52" s="4"/>
      <c r="UJI52" s="4"/>
      <c r="UJJ52" s="4"/>
      <c r="UJK52" s="4"/>
      <c r="UJL52" s="4"/>
      <c r="UJM52" s="4"/>
      <c r="UJN52" s="4"/>
      <c r="UJO52" s="4"/>
      <c r="UJP52" s="4"/>
      <c r="UJQ52" s="4"/>
      <c r="UJR52" s="4"/>
      <c r="UJS52" s="4"/>
      <c r="UJT52" s="4"/>
      <c r="UJU52" s="4"/>
      <c r="UJV52" s="4"/>
      <c r="UJW52" s="4"/>
      <c r="UJX52" s="4"/>
      <c r="UJY52" s="4"/>
      <c r="UJZ52" s="4"/>
      <c r="UKA52" s="4"/>
      <c r="UKB52" s="4"/>
      <c r="UKC52" s="4"/>
      <c r="UKD52" s="4"/>
      <c r="UKE52" s="4"/>
      <c r="UKF52" s="4"/>
      <c r="UKG52" s="4"/>
      <c r="UKH52" s="4"/>
      <c r="UKI52" s="4"/>
      <c r="UKJ52" s="4"/>
      <c r="UKK52" s="4"/>
      <c r="UKL52" s="4"/>
      <c r="UKM52" s="4"/>
      <c r="UKN52" s="4"/>
      <c r="UKO52" s="4"/>
      <c r="UKP52" s="4"/>
      <c r="UKQ52" s="4"/>
      <c r="UKR52" s="4"/>
      <c r="UKS52" s="4"/>
      <c r="UKT52" s="4"/>
      <c r="UKU52" s="4"/>
      <c r="UKV52" s="4"/>
      <c r="UKW52" s="4"/>
      <c r="UKX52" s="4"/>
      <c r="UKY52" s="4"/>
      <c r="UKZ52" s="4"/>
      <c r="ULA52" s="4"/>
      <c r="ULB52" s="4"/>
      <c r="ULC52" s="4"/>
      <c r="ULD52" s="4"/>
      <c r="ULE52" s="4"/>
      <c r="ULF52" s="4"/>
      <c r="ULG52" s="4"/>
      <c r="ULH52" s="4"/>
      <c r="ULI52" s="4"/>
      <c r="ULJ52" s="4"/>
      <c r="ULK52" s="4"/>
      <c r="ULL52" s="4"/>
      <c r="ULM52" s="4"/>
      <c r="ULN52" s="4"/>
      <c r="ULO52" s="4"/>
      <c r="ULP52" s="4"/>
      <c r="ULQ52" s="4"/>
      <c r="ULR52" s="4"/>
      <c r="ULS52" s="4"/>
      <c r="ULT52" s="4"/>
      <c r="ULU52" s="4"/>
      <c r="ULV52" s="4"/>
      <c r="ULW52" s="4"/>
      <c r="ULX52" s="4"/>
      <c r="ULY52" s="4"/>
      <c r="ULZ52" s="4"/>
      <c r="UMA52" s="4"/>
      <c r="UMB52" s="4"/>
      <c r="UMC52" s="4"/>
      <c r="UMD52" s="4"/>
      <c r="UME52" s="4"/>
      <c r="UMF52" s="4"/>
      <c r="UMG52" s="4"/>
      <c r="UMH52" s="4"/>
      <c r="UMI52" s="4"/>
      <c r="UMJ52" s="4"/>
      <c r="UMK52" s="4"/>
      <c r="UML52" s="4"/>
      <c r="UMM52" s="4"/>
      <c r="UMN52" s="4"/>
      <c r="UMO52" s="4"/>
      <c r="UMP52" s="4"/>
      <c r="UMQ52" s="4"/>
      <c r="UMR52" s="4"/>
      <c r="UMS52" s="4"/>
      <c r="UMT52" s="4"/>
      <c r="UMU52" s="4"/>
      <c r="UMV52" s="4"/>
      <c r="UMW52" s="4"/>
      <c r="UMX52" s="4"/>
      <c r="UMY52" s="4"/>
      <c r="UMZ52" s="4"/>
      <c r="UNA52" s="4"/>
      <c r="UNB52" s="4"/>
      <c r="UNC52" s="4"/>
      <c r="UND52" s="4"/>
      <c r="UNE52" s="4"/>
      <c r="UNF52" s="4"/>
      <c r="UNG52" s="4"/>
      <c r="UNH52" s="4"/>
      <c r="UNI52" s="4"/>
      <c r="UNJ52" s="4"/>
      <c r="UNK52" s="4"/>
      <c r="UNL52" s="4"/>
      <c r="UNM52" s="4"/>
      <c r="UNN52" s="4"/>
      <c r="UNO52" s="4"/>
      <c r="UNP52" s="4"/>
      <c r="UNQ52" s="4"/>
      <c r="UNR52" s="4"/>
      <c r="UNS52" s="4"/>
      <c r="UNT52" s="4"/>
      <c r="UNU52" s="4"/>
      <c r="UNV52" s="4"/>
      <c r="UNW52" s="4"/>
      <c r="UNX52" s="4"/>
      <c r="UNY52" s="4"/>
      <c r="UNZ52" s="4"/>
      <c r="UOA52" s="4"/>
      <c r="UOB52" s="4"/>
      <c r="UOC52" s="4"/>
      <c r="UOD52" s="4"/>
      <c r="UOE52" s="4"/>
      <c r="UOF52" s="4"/>
      <c r="UOG52" s="4"/>
      <c r="UOH52" s="4"/>
      <c r="UOI52" s="4"/>
      <c r="UOJ52" s="4"/>
      <c r="UOK52" s="4"/>
      <c r="UOL52" s="4"/>
      <c r="UOM52" s="4"/>
      <c r="UON52" s="4"/>
      <c r="UOO52" s="4"/>
      <c r="UOP52" s="4"/>
      <c r="UOQ52" s="4"/>
      <c r="UOR52" s="4"/>
      <c r="UOS52" s="4"/>
      <c r="UOT52" s="4"/>
      <c r="UOU52" s="4"/>
      <c r="UOV52" s="4"/>
      <c r="UOW52" s="4"/>
      <c r="UOX52" s="4"/>
      <c r="UOY52" s="4"/>
      <c r="UOZ52" s="4"/>
      <c r="UPA52" s="4"/>
      <c r="UPB52" s="4"/>
      <c r="UPC52" s="4"/>
      <c r="UPD52" s="4"/>
      <c r="UPE52" s="4"/>
      <c r="UPF52" s="4"/>
      <c r="UPG52" s="4"/>
      <c r="UPH52" s="4"/>
      <c r="UPI52" s="4"/>
      <c r="UPJ52" s="4"/>
      <c r="UPK52" s="4"/>
      <c r="UPL52" s="4"/>
      <c r="UPM52" s="4"/>
      <c r="UPN52" s="4"/>
      <c r="UPO52" s="4"/>
      <c r="UPP52" s="4"/>
      <c r="UPQ52" s="4"/>
      <c r="UPR52" s="4"/>
      <c r="UPS52" s="4"/>
      <c r="UPT52" s="4"/>
      <c r="UPU52" s="4"/>
      <c r="UPV52" s="4"/>
      <c r="UPW52" s="4"/>
      <c r="UPX52" s="4"/>
      <c r="UPY52" s="4"/>
      <c r="UPZ52" s="4"/>
      <c r="UQA52" s="4"/>
      <c r="UQB52" s="4"/>
      <c r="UQC52" s="4"/>
      <c r="UQD52" s="4"/>
      <c r="UQE52" s="4"/>
      <c r="UQF52" s="4"/>
      <c r="UQG52" s="4"/>
      <c r="UQH52" s="4"/>
      <c r="UQI52" s="4"/>
      <c r="UQJ52" s="4"/>
      <c r="UQK52" s="4"/>
      <c r="UQL52" s="4"/>
      <c r="UQM52" s="4"/>
      <c r="UQN52" s="4"/>
      <c r="UQO52" s="4"/>
      <c r="UQP52" s="4"/>
      <c r="UQQ52" s="4"/>
      <c r="UQR52" s="4"/>
      <c r="UQS52" s="4"/>
      <c r="UQT52" s="4"/>
      <c r="UQU52" s="4"/>
      <c r="UQV52" s="4"/>
      <c r="UQW52" s="4"/>
      <c r="UQX52" s="4"/>
      <c r="UQY52" s="4"/>
      <c r="UQZ52" s="4"/>
      <c r="URA52" s="4"/>
      <c r="URB52" s="4"/>
      <c r="URC52" s="4"/>
      <c r="URD52" s="4"/>
      <c r="URE52" s="4"/>
      <c r="URF52" s="4"/>
      <c r="URG52" s="4"/>
      <c r="URH52" s="4"/>
      <c r="URI52" s="4"/>
      <c r="URJ52" s="4"/>
      <c r="URK52" s="4"/>
      <c r="URL52" s="4"/>
      <c r="URM52" s="4"/>
      <c r="URN52" s="4"/>
      <c r="URO52" s="4"/>
      <c r="URP52" s="4"/>
      <c r="URQ52" s="4"/>
      <c r="URR52" s="4"/>
      <c r="URS52" s="4"/>
      <c r="URT52" s="4"/>
      <c r="URU52" s="4"/>
      <c r="URV52" s="4"/>
      <c r="URW52" s="4"/>
      <c r="URX52" s="4"/>
      <c r="URY52" s="4"/>
      <c r="URZ52" s="4"/>
      <c r="USA52" s="4"/>
      <c r="USB52" s="4"/>
      <c r="USC52" s="4"/>
      <c r="USD52" s="4"/>
      <c r="USE52" s="4"/>
      <c r="USF52" s="4"/>
      <c r="USG52" s="4"/>
      <c r="USH52" s="4"/>
      <c r="USI52" s="4"/>
      <c r="USJ52" s="4"/>
      <c r="USK52" s="4"/>
      <c r="USL52" s="4"/>
      <c r="USM52" s="4"/>
      <c r="USN52" s="4"/>
      <c r="USO52" s="4"/>
      <c r="USP52" s="4"/>
      <c r="USQ52" s="4"/>
      <c r="USR52" s="4"/>
      <c r="USS52" s="4"/>
      <c r="UST52" s="4"/>
      <c r="USU52" s="4"/>
      <c r="USV52" s="4"/>
      <c r="USW52" s="4"/>
      <c r="USX52" s="4"/>
      <c r="USY52" s="4"/>
      <c r="USZ52" s="4"/>
      <c r="UTA52" s="4"/>
      <c r="UTB52" s="4"/>
      <c r="UTC52" s="4"/>
      <c r="UTD52" s="4"/>
      <c r="UTE52" s="4"/>
      <c r="UTF52" s="4"/>
      <c r="UTG52" s="4"/>
      <c r="UTH52" s="4"/>
      <c r="UTI52" s="4"/>
      <c r="UTJ52" s="4"/>
      <c r="UTK52" s="4"/>
      <c r="UTL52" s="4"/>
      <c r="UTM52" s="4"/>
      <c r="UTN52" s="4"/>
      <c r="UTO52" s="4"/>
      <c r="UTP52" s="4"/>
      <c r="UTQ52" s="4"/>
      <c r="UTR52" s="4"/>
      <c r="UTS52" s="4"/>
      <c r="UTT52" s="4"/>
      <c r="UTU52" s="4"/>
      <c r="UTV52" s="4"/>
      <c r="UTW52" s="4"/>
      <c r="UTX52" s="4"/>
      <c r="UTY52" s="4"/>
      <c r="UTZ52" s="4"/>
      <c r="UUA52" s="4"/>
      <c r="UUB52" s="4"/>
      <c r="UUC52" s="4"/>
      <c r="UUD52" s="4"/>
      <c r="UUE52" s="4"/>
      <c r="UUF52" s="4"/>
      <c r="UUG52" s="4"/>
      <c r="UUH52" s="4"/>
      <c r="UUI52" s="4"/>
      <c r="UUJ52" s="4"/>
      <c r="UUK52" s="4"/>
      <c r="UUL52" s="4"/>
      <c r="UUM52" s="4"/>
      <c r="UUN52" s="4"/>
      <c r="UUO52" s="4"/>
      <c r="UUP52" s="4"/>
      <c r="UUQ52" s="4"/>
      <c r="UUR52" s="4"/>
      <c r="UUS52" s="4"/>
      <c r="UUT52" s="4"/>
      <c r="UUU52" s="4"/>
      <c r="UUV52" s="4"/>
      <c r="UUW52" s="4"/>
      <c r="UUX52" s="4"/>
      <c r="UUY52" s="4"/>
      <c r="UUZ52" s="4"/>
      <c r="UVA52" s="4"/>
      <c r="UVB52" s="4"/>
      <c r="UVC52" s="4"/>
      <c r="UVD52" s="4"/>
      <c r="UVE52" s="4"/>
      <c r="UVF52" s="4"/>
      <c r="UVG52" s="4"/>
      <c r="UVH52" s="4"/>
      <c r="UVI52" s="4"/>
      <c r="UVJ52" s="4"/>
      <c r="UVK52" s="4"/>
      <c r="UVL52" s="4"/>
      <c r="UVM52" s="4"/>
      <c r="UVN52" s="4"/>
      <c r="UVO52" s="4"/>
      <c r="UVP52" s="4"/>
      <c r="UVQ52" s="4"/>
      <c r="UVR52" s="4"/>
      <c r="UVS52" s="4"/>
      <c r="UVT52" s="4"/>
      <c r="UVU52" s="4"/>
      <c r="UVV52" s="4"/>
      <c r="UVW52" s="4"/>
      <c r="UVX52" s="4"/>
      <c r="UVY52" s="4"/>
      <c r="UVZ52" s="4"/>
      <c r="UWA52" s="4"/>
      <c r="UWB52" s="4"/>
      <c r="UWC52" s="4"/>
      <c r="UWD52" s="4"/>
      <c r="UWE52" s="4"/>
      <c r="UWF52" s="4"/>
      <c r="UWG52" s="4"/>
      <c r="UWH52" s="4"/>
      <c r="UWI52" s="4"/>
      <c r="UWJ52" s="4"/>
      <c r="UWK52" s="4"/>
      <c r="UWL52" s="4"/>
      <c r="UWM52" s="4"/>
      <c r="UWN52" s="4"/>
      <c r="UWO52" s="4"/>
      <c r="UWP52" s="4"/>
      <c r="UWQ52" s="4"/>
      <c r="UWR52" s="4"/>
      <c r="UWS52" s="4"/>
      <c r="UWT52" s="4"/>
      <c r="UWU52" s="4"/>
      <c r="UWV52" s="4"/>
      <c r="UWW52" s="4"/>
      <c r="UWX52" s="4"/>
      <c r="UWY52" s="4"/>
      <c r="UWZ52" s="4"/>
      <c r="UXA52" s="4"/>
      <c r="UXB52" s="4"/>
      <c r="UXC52" s="4"/>
      <c r="UXD52" s="4"/>
      <c r="UXE52" s="4"/>
      <c r="UXF52" s="4"/>
      <c r="UXG52" s="4"/>
      <c r="UXH52" s="4"/>
      <c r="UXI52" s="4"/>
      <c r="UXJ52" s="4"/>
      <c r="UXK52" s="4"/>
      <c r="UXL52" s="4"/>
      <c r="UXM52" s="4"/>
      <c r="UXN52" s="4"/>
      <c r="UXO52" s="4"/>
      <c r="UXP52" s="4"/>
      <c r="UXQ52" s="4"/>
      <c r="UXR52" s="4"/>
      <c r="UXS52" s="4"/>
      <c r="UXT52" s="4"/>
      <c r="UXU52" s="4"/>
      <c r="UXV52" s="4"/>
      <c r="UXW52" s="4"/>
      <c r="UXX52" s="4"/>
      <c r="UXY52" s="4"/>
      <c r="UXZ52" s="4"/>
      <c r="UYA52" s="4"/>
      <c r="UYB52" s="4"/>
      <c r="UYC52" s="4"/>
      <c r="UYD52" s="4"/>
      <c r="UYE52" s="4"/>
      <c r="UYF52" s="4"/>
      <c r="UYG52" s="4"/>
      <c r="UYH52" s="4"/>
      <c r="UYI52" s="4"/>
      <c r="UYJ52" s="4"/>
      <c r="UYK52" s="4"/>
      <c r="UYL52" s="4"/>
      <c r="UYM52" s="4"/>
      <c r="UYN52" s="4"/>
      <c r="UYO52" s="4"/>
      <c r="UYP52" s="4"/>
      <c r="UYQ52" s="4"/>
      <c r="UYR52" s="4"/>
      <c r="UYS52" s="4"/>
      <c r="UYT52" s="4"/>
      <c r="UYU52" s="4"/>
      <c r="UYV52" s="4"/>
      <c r="UYW52" s="4"/>
      <c r="UYX52" s="4"/>
      <c r="UYY52" s="4"/>
      <c r="UYZ52" s="4"/>
      <c r="UZA52" s="4"/>
      <c r="UZB52" s="4"/>
      <c r="UZC52" s="4"/>
      <c r="UZD52" s="4"/>
      <c r="UZE52" s="4"/>
      <c r="UZF52" s="4"/>
      <c r="UZG52" s="4"/>
      <c r="UZH52" s="4"/>
      <c r="UZI52" s="4"/>
      <c r="UZJ52" s="4"/>
      <c r="UZK52" s="4"/>
      <c r="UZL52" s="4"/>
      <c r="UZM52" s="4"/>
      <c r="UZN52" s="4"/>
      <c r="UZO52" s="4"/>
      <c r="UZP52" s="4"/>
      <c r="UZQ52" s="4"/>
      <c r="UZR52" s="4"/>
      <c r="UZS52" s="4"/>
      <c r="UZT52" s="4"/>
      <c r="UZU52" s="4"/>
      <c r="UZV52" s="4"/>
      <c r="UZW52" s="4"/>
      <c r="UZX52" s="4"/>
      <c r="UZY52" s="4"/>
      <c r="UZZ52" s="4"/>
      <c r="VAA52" s="4"/>
      <c r="VAB52" s="4"/>
      <c r="VAC52" s="4"/>
      <c r="VAD52" s="4"/>
      <c r="VAE52" s="4"/>
      <c r="VAF52" s="4"/>
      <c r="VAG52" s="4"/>
      <c r="VAH52" s="4"/>
      <c r="VAI52" s="4"/>
      <c r="VAJ52" s="4"/>
      <c r="VAK52" s="4"/>
      <c r="VAL52" s="4"/>
      <c r="VAM52" s="4"/>
      <c r="VAN52" s="4"/>
      <c r="VAO52" s="4"/>
      <c r="VAP52" s="4"/>
      <c r="VAQ52" s="4"/>
      <c r="VAR52" s="4"/>
      <c r="VAS52" s="4"/>
      <c r="VAT52" s="4"/>
      <c r="VAU52" s="4"/>
      <c r="VAV52" s="4"/>
      <c r="VAW52" s="4"/>
      <c r="VAX52" s="4"/>
      <c r="VAY52" s="4"/>
      <c r="VAZ52" s="4"/>
      <c r="VBA52" s="4"/>
      <c r="VBB52" s="4"/>
      <c r="VBC52" s="4"/>
      <c r="VBD52" s="4"/>
      <c r="VBE52" s="4"/>
      <c r="VBF52" s="4"/>
      <c r="VBG52" s="4"/>
      <c r="VBH52" s="4"/>
      <c r="VBI52" s="4"/>
      <c r="VBJ52" s="4"/>
      <c r="VBK52" s="4"/>
      <c r="VBL52" s="4"/>
      <c r="VBM52" s="4"/>
      <c r="VBN52" s="4"/>
      <c r="VBO52" s="4"/>
      <c r="VBP52" s="4"/>
      <c r="VBQ52" s="4"/>
      <c r="VBR52" s="4"/>
      <c r="VBS52" s="4"/>
      <c r="VBT52" s="4"/>
      <c r="VBU52" s="4"/>
      <c r="VBV52" s="4"/>
      <c r="VBW52" s="4"/>
      <c r="VBX52" s="4"/>
      <c r="VBY52" s="4"/>
      <c r="VBZ52" s="4"/>
      <c r="VCA52" s="4"/>
      <c r="VCB52" s="4"/>
      <c r="VCC52" s="4"/>
      <c r="VCD52" s="4"/>
      <c r="VCE52" s="4"/>
      <c r="VCF52" s="4"/>
      <c r="VCG52" s="4"/>
      <c r="VCH52" s="4"/>
      <c r="VCI52" s="4"/>
      <c r="VCJ52" s="4"/>
      <c r="VCK52" s="4"/>
      <c r="VCL52" s="4"/>
      <c r="VCM52" s="4"/>
      <c r="VCN52" s="4"/>
      <c r="VCO52" s="4"/>
      <c r="VCP52" s="4"/>
      <c r="VCQ52" s="4"/>
      <c r="VCR52" s="4"/>
      <c r="VCS52" s="4"/>
      <c r="VCT52" s="4"/>
      <c r="VCU52" s="4"/>
      <c r="VCV52" s="4"/>
      <c r="VCW52" s="4"/>
      <c r="VCX52" s="4"/>
      <c r="VCY52" s="4"/>
      <c r="VCZ52" s="4"/>
      <c r="VDA52" s="4"/>
      <c r="VDB52" s="4"/>
      <c r="VDC52" s="4"/>
      <c r="VDD52" s="4"/>
      <c r="VDE52" s="4"/>
      <c r="VDF52" s="4"/>
      <c r="VDG52" s="4"/>
      <c r="VDH52" s="4"/>
      <c r="VDI52" s="4"/>
      <c r="VDJ52" s="4"/>
      <c r="VDK52" s="4"/>
      <c r="VDL52" s="4"/>
      <c r="VDM52" s="4"/>
      <c r="VDN52" s="4"/>
      <c r="VDO52" s="4"/>
      <c r="VDP52" s="4"/>
      <c r="VDQ52" s="4"/>
      <c r="VDR52" s="4"/>
      <c r="VDS52" s="4"/>
      <c r="VDT52" s="4"/>
      <c r="VDU52" s="4"/>
      <c r="VDV52" s="4"/>
      <c r="VDW52" s="4"/>
      <c r="VDX52" s="4"/>
      <c r="VDY52" s="4"/>
      <c r="VDZ52" s="4"/>
      <c r="VEA52" s="4"/>
      <c r="VEB52" s="4"/>
      <c r="VEC52" s="4"/>
      <c r="VED52" s="4"/>
      <c r="VEE52" s="4"/>
      <c r="VEF52" s="4"/>
      <c r="VEG52" s="4"/>
      <c r="VEH52" s="4"/>
      <c r="VEI52" s="4"/>
      <c r="VEJ52" s="4"/>
      <c r="VEK52" s="4"/>
      <c r="VEL52" s="4"/>
      <c r="VEM52" s="4"/>
      <c r="VEN52" s="4"/>
      <c r="VEO52" s="4"/>
      <c r="VEP52" s="4"/>
      <c r="VEQ52" s="4"/>
      <c r="VER52" s="4"/>
      <c r="VES52" s="4"/>
      <c r="VET52" s="4"/>
      <c r="VEU52" s="4"/>
      <c r="VEV52" s="4"/>
      <c r="VEW52" s="4"/>
      <c r="VEX52" s="4"/>
      <c r="VEY52" s="4"/>
      <c r="VEZ52" s="4"/>
      <c r="VFA52" s="4"/>
      <c r="VFB52" s="4"/>
      <c r="VFC52" s="4"/>
      <c r="VFD52" s="4"/>
      <c r="VFE52" s="4"/>
      <c r="VFF52" s="4"/>
      <c r="VFG52" s="4"/>
      <c r="VFH52" s="4"/>
      <c r="VFI52" s="4"/>
      <c r="VFJ52" s="4"/>
      <c r="VFK52" s="4"/>
      <c r="VFL52" s="4"/>
      <c r="VFM52" s="4"/>
      <c r="VFN52" s="4"/>
      <c r="VFO52" s="4"/>
      <c r="VFP52" s="4"/>
      <c r="VFQ52" s="4"/>
      <c r="VFR52" s="4"/>
      <c r="VFS52" s="4"/>
      <c r="VFT52" s="4"/>
      <c r="VFU52" s="4"/>
      <c r="VFV52" s="4"/>
      <c r="VFW52" s="4"/>
      <c r="VFX52" s="4"/>
      <c r="VFY52" s="4"/>
      <c r="VFZ52" s="4"/>
      <c r="VGA52" s="4"/>
      <c r="VGB52" s="4"/>
      <c r="VGC52" s="4"/>
      <c r="VGD52" s="4"/>
      <c r="VGE52" s="4"/>
      <c r="VGF52" s="4"/>
      <c r="VGG52" s="4"/>
      <c r="VGH52" s="4"/>
      <c r="VGI52" s="4"/>
      <c r="VGJ52" s="4"/>
      <c r="VGK52" s="4"/>
      <c r="VGL52" s="4"/>
      <c r="VGM52" s="4"/>
      <c r="VGN52" s="4"/>
      <c r="VGO52" s="4"/>
      <c r="VGP52" s="4"/>
      <c r="VGQ52" s="4"/>
      <c r="VGR52" s="4"/>
      <c r="VGS52" s="4"/>
      <c r="VGT52" s="4"/>
      <c r="VGU52" s="4"/>
      <c r="VGV52" s="4"/>
      <c r="VGW52" s="4"/>
      <c r="VGX52" s="4"/>
      <c r="VGY52" s="4"/>
      <c r="VGZ52" s="4"/>
      <c r="VHA52" s="4"/>
      <c r="VHB52" s="4"/>
      <c r="VHC52" s="4"/>
      <c r="VHD52" s="4"/>
      <c r="VHE52" s="4"/>
      <c r="VHF52" s="4"/>
      <c r="VHG52" s="4"/>
      <c r="VHH52" s="4"/>
      <c r="VHI52" s="4"/>
      <c r="VHJ52" s="4"/>
      <c r="VHK52" s="4"/>
      <c r="VHL52" s="4"/>
      <c r="VHM52" s="4"/>
      <c r="VHN52" s="4"/>
      <c r="VHO52" s="4"/>
      <c r="VHP52" s="4"/>
      <c r="VHQ52" s="4"/>
      <c r="VHR52" s="4"/>
      <c r="VHS52" s="4"/>
      <c r="VHT52" s="4"/>
      <c r="VHU52" s="4"/>
      <c r="VHV52" s="4"/>
      <c r="VHW52" s="4"/>
      <c r="VHX52" s="4"/>
      <c r="VHY52" s="4"/>
      <c r="VHZ52" s="4"/>
      <c r="VIA52" s="4"/>
      <c r="VIB52" s="4"/>
      <c r="VIC52" s="4"/>
      <c r="VID52" s="4"/>
      <c r="VIE52" s="4"/>
      <c r="VIF52" s="4"/>
      <c r="VIG52" s="4"/>
      <c r="VIH52" s="4"/>
      <c r="VII52" s="4"/>
      <c r="VIJ52" s="4"/>
      <c r="VIK52" s="4"/>
      <c r="VIL52" s="4"/>
      <c r="VIM52" s="4"/>
      <c r="VIN52" s="4"/>
      <c r="VIO52" s="4"/>
      <c r="VIP52" s="4"/>
      <c r="VIQ52" s="4"/>
      <c r="VIR52" s="4"/>
      <c r="VIS52" s="4"/>
      <c r="VIT52" s="4"/>
      <c r="VIU52" s="4"/>
      <c r="VIV52" s="4"/>
      <c r="VIW52" s="4"/>
      <c r="VIX52" s="4"/>
      <c r="VIY52" s="4"/>
      <c r="VIZ52" s="4"/>
      <c r="VJA52" s="4"/>
      <c r="VJB52" s="4"/>
      <c r="VJC52" s="4"/>
      <c r="VJD52" s="4"/>
      <c r="VJE52" s="4"/>
      <c r="VJF52" s="4"/>
      <c r="VJG52" s="4"/>
      <c r="VJH52" s="4"/>
      <c r="VJI52" s="4"/>
      <c r="VJJ52" s="4"/>
      <c r="VJK52" s="4"/>
      <c r="VJL52" s="4"/>
      <c r="VJM52" s="4"/>
      <c r="VJN52" s="4"/>
      <c r="VJO52" s="4"/>
      <c r="VJP52" s="4"/>
      <c r="VJQ52" s="4"/>
      <c r="VJR52" s="4"/>
      <c r="VJS52" s="4"/>
      <c r="VJT52" s="4"/>
      <c r="VJU52" s="4"/>
      <c r="VJV52" s="4"/>
      <c r="VJW52" s="4"/>
      <c r="VJX52" s="4"/>
      <c r="VJY52" s="4"/>
      <c r="VJZ52" s="4"/>
      <c r="VKA52" s="4"/>
      <c r="VKB52" s="4"/>
      <c r="VKC52" s="4"/>
      <c r="VKD52" s="4"/>
      <c r="VKE52" s="4"/>
      <c r="VKF52" s="4"/>
      <c r="VKG52" s="4"/>
      <c r="VKH52" s="4"/>
      <c r="VKI52" s="4"/>
      <c r="VKJ52" s="4"/>
      <c r="VKK52" s="4"/>
      <c r="VKL52" s="4"/>
      <c r="VKM52" s="4"/>
      <c r="VKN52" s="4"/>
      <c r="VKO52" s="4"/>
      <c r="VKP52" s="4"/>
      <c r="VKQ52" s="4"/>
      <c r="VKR52" s="4"/>
      <c r="VKS52" s="4"/>
      <c r="VKT52" s="4"/>
      <c r="VKU52" s="4"/>
      <c r="VKV52" s="4"/>
      <c r="VKW52" s="4"/>
      <c r="VKX52" s="4"/>
      <c r="VKY52" s="4"/>
      <c r="VKZ52" s="4"/>
      <c r="VLA52" s="4"/>
      <c r="VLB52" s="4"/>
      <c r="VLC52" s="4"/>
      <c r="VLD52" s="4"/>
      <c r="VLE52" s="4"/>
      <c r="VLF52" s="4"/>
      <c r="VLG52" s="4"/>
      <c r="VLH52" s="4"/>
      <c r="VLI52" s="4"/>
      <c r="VLJ52" s="4"/>
      <c r="VLK52" s="4"/>
      <c r="VLL52" s="4"/>
      <c r="VLM52" s="4"/>
      <c r="VLN52" s="4"/>
      <c r="VLO52" s="4"/>
      <c r="VLP52" s="4"/>
      <c r="VLQ52" s="4"/>
      <c r="VLR52" s="4"/>
      <c r="VLS52" s="4"/>
      <c r="VLT52" s="4"/>
      <c r="VLU52" s="4"/>
      <c r="VLV52" s="4"/>
      <c r="VLW52" s="4"/>
      <c r="VLX52" s="4"/>
      <c r="VLY52" s="4"/>
      <c r="VLZ52" s="4"/>
      <c r="VMA52" s="4"/>
      <c r="VMB52" s="4"/>
      <c r="VMC52" s="4"/>
      <c r="VMD52" s="4"/>
      <c r="VME52" s="4"/>
      <c r="VMF52" s="4"/>
      <c r="VMG52" s="4"/>
      <c r="VMH52" s="4"/>
      <c r="VMI52" s="4"/>
      <c r="VMJ52" s="4"/>
      <c r="VMK52" s="4"/>
      <c r="VML52" s="4"/>
      <c r="VMM52" s="4"/>
      <c r="VMN52" s="4"/>
      <c r="VMO52" s="4"/>
      <c r="VMP52" s="4"/>
      <c r="VMQ52" s="4"/>
      <c r="VMR52" s="4"/>
      <c r="VMS52" s="4"/>
      <c r="VMT52" s="4"/>
      <c r="VMU52" s="4"/>
      <c r="VMV52" s="4"/>
      <c r="VMW52" s="4"/>
      <c r="VMX52" s="4"/>
      <c r="VMY52" s="4"/>
      <c r="VMZ52" s="4"/>
      <c r="VNA52" s="4"/>
      <c r="VNB52" s="4"/>
      <c r="VNC52" s="4"/>
      <c r="VND52" s="4"/>
      <c r="VNE52" s="4"/>
      <c r="VNF52" s="4"/>
      <c r="VNG52" s="4"/>
      <c r="VNH52" s="4"/>
      <c r="VNI52" s="4"/>
      <c r="VNJ52" s="4"/>
      <c r="VNK52" s="4"/>
      <c r="VNL52" s="4"/>
      <c r="VNM52" s="4"/>
      <c r="VNN52" s="4"/>
      <c r="VNO52" s="4"/>
      <c r="VNP52" s="4"/>
      <c r="VNQ52" s="4"/>
      <c r="VNR52" s="4"/>
      <c r="VNS52" s="4"/>
      <c r="VNT52" s="4"/>
      <c r="VNU52" s="4"/>
      <c r="VNV52" s="4"/>
      <c r="VNW52" s="4"/>
      <c r="VNX52" s="4"/>
      <c r="VNY52" s="4"/>
      <c r="VNZ52" s="4"/>
      <c r="VOA52" s="4"/>
      <c r="VOB52" s="4"/>
      <c r="VOC52" s="4"/>
      <c r="VOD52" s="4"/>
      <c r="VOE52" s="4"/>
      <c r="VOF52" s="4"/>
      <c r="VOG52" s="4"/>
      <c r="VOH52" s="4"/>
      <c r="VOI52" s="4"/>
      <c r="VOJ52" s="4"/>
      <c r="VOK52" s="4"/>
      <c r="VOL52" s="4"/>
      <c r="VOM52" s="4"/>
      <c r="VON52" s="4"/>
      <c r="VOO52" s="4"/>
      <c r="VOP52" s="4"/>
      <c r="VOQ52" s="4"/>
      <c r="VOR52" s="4"/>
      <c r="VOS52" s="4"/>
      <c r="VOT52" s="4"/>
      <c r="VOU52" s="4"/>
      <c r="VOV52" s="4"/>
      <c r="VOW52" s="4"/>
      <c r="VOX52" s="4"/>
      <c r="VOY52" s="4"/>
      <c r="VOZ52" s="4"/>
      <c r="VPA52" s="4"/>
      <c r="VPB52" s="4"/>
      <c r="VPC52" s="4"/>
      <c r="VPD52" s="4"/>
      <c r="VPE52" s="4"/>
      <c r="VPF52" s="4"/>
      <c r="VPG52" s="4"/>
      <c r="VPH52" s="4"/>
      <c r="VPI52" s="4"/>
      <c r="VPJ52" s="4"/>
      <c r="VPK52" s="4"/>
      <c r="VPL52" s="4"/>
      <c r="VPM52" s="4"/>
      <c r="VPN52" s="4"/>
      <c r="VPO52" s="4"/>
      <c r="VPP52" s="4"/>
      <c r="VPQ52" s="4"/>
      <c r="VPR52" s="4"/>
      <c r="VPS52" s="4"/>
      <c r="VPT52" s="4"/>
      <c r="VPU52" s="4"/>
      <c r="VPV52" s="4"/>
      <c r="VPW52" s="4"/>
      <c r="VPX52" s="4"/>
      <c r="VPY52" s="4"/>
      <c r="VPZ52" s="4"/>
      <c r="VQA52" s="4"/>
      <c r="VQB52" s="4"/>
      <c r="VQC52" s="4"/>
      <c r="VQD52" s="4"/>
      <c r="VQE52" s="4"/>
      <c r="VQF52" s="4"/>
      <c r="VQG52" s="4"/>
      <c r="VQH52" s="4"/>
      <c r="VQI52" s="4"/>
      <c r="VQJ52" s="4"/>
      <c r="VQK52" s="4"/>
      <c r="VQL52" s="4"/>
      <c r="VQM52" s="4"/>
      <c r="VQN52" s="4"/>
      <c r="VQO52" s="4"/>
      <c r="VQP52" s="4"/>
      <c r="VQQ52" s="4"/>
      <c r="VQR52" s="4"/>
      <c r="VQS52" s="4"/>
      <c r="VQT52" s="4"/>
      <c r="VQU52" s="4"/>
      <c r="VQV52" s="4"/>
      <c r="VQW52" s="4"/>
      <c r="VQX52" s="4"/>
      <c r="VQY52" s="4"/>
      <c r="VQZ52" s="4"/>
      <c r="VRA52" s="4"/>
      <c r="VRB52" s="4"/>
      <c r="VRC52" s="4"/>
      <c r="VRD52" s="4"/>
      <c r="VRE52" s="4"/>
      <c r="VRF52" s="4"/>
      <c r="VRG52" s="4"/>
      <c r="VRH52" s="4"/>
      <c r="VRI52" s="4"/>
      <c r="VRJ52" s="4"/>
      <c r="VRK52" s="4"/>
      <c r="VRL52" s="4"/>
      <c r="VRM52" s="4"/>
      <c r="VRN52" s="4"/>
      <c r="VRO52" s="4"/>
      <c r="VRP52" s="4"/>
      <c r="VRQ52" s="4"/>
      <c r="VRR52" s="4"/>
      <c r="VRS52" s="4"/>
      <c r="VRT52" s="4"/>
      <c r="VRU52" s="4"/>
      <c r="VRV52" s="4"/>
      <c r="VRW52" s="4"/>
      <c r="VRX52" s="4"/>
      <c r="VRY52" s="4"/>
      <c r="VRZ52" s="4"/>
      <c r="VSA52" s="4"/>
      <c r="VSB52" s="4"/>
      <c r="VSC52" s="4"/>
      <c r="VSD52" s="4"/>
      <c r="VSE52" s="4"/>
      <c r="VSF52" s="4"/>
      <c r="VSG52" s="4"/>
      <c r="VSH52" s="4"/>
      <c r="VSI52" s="4"/>
      <c r="VSJ52" s="4"/>
      <c r="VSK52" s="4"/>
      <c r="VSL52" s="4"/>
      <c r="VSM52" s="4"/>
      <c r="VSN52" s="4"/>
      <c r="VSO52" s="4"/>
      <c r="VSP52" s="4"/>
      <c r="VSQ52" s="4"/>
      <c r="VSR52" s="4"/>
      <c r="VSS52" s="4"/>
      <c r="VST52" s="4"/>
      <c r="VSU52" s="4"/>
      <c r="VSV52" s="4"/>
      <c r="VSW52" s="4"/>
      <c r="VSX52" s="4"/>
      <c r="VSY52" s="4"/>
      <c r="VSZ52" s="4"/>
      <c r="VTA52" s="4"/>
      <c r="VTB52" s="4"/>
      <c r="VTC52" s="4"/>
      <c r="VTD52" s="4"/>
      <c r="VTE52" s="4"/>
      <c r="VTF52" s="4"/>
      <c r="VTG52" s="4"/>
      <c r="VTH52" s="4"/>
      <c r="VTI52" s="4"/>
      <c r="VTJ52" s="4"/>
      <c r="VTK52" s="4"/>
      <c r="VTL52" s="4"/>
      <c r="VTM52" s="4"/>
      <c r="VTN52" s="4"/>
      <c r="VTO52" s="4"/>
      <c r="VTP52" s="4"/>
      <c r="VTQ52" s="4"/>
      <c r="VTR52" s="4"/>
      <c r="VTS52" s="4"/>
      <c r="VTT52" s="4"/>
      <c r="VTU52" s="4"/>
      <c r="VTV52" s="4"/>
      <c r="VTW52" s="4"/>
      <c r="VTX52" s="4"/>
      <c r="VTY52" s="4"/>
      <c r="VTZ52" s="4"/>
      <c r="VUA52" s="4"/>
      <c r="VUB52" s="4"/>
      <c r="VUC52" s="4"/>
      <c r="VUD52" s="4"/>
      <c r="VUE52" s="4"/>
      <c r="VUF52" s="4"/>
      <c r="VUG52" s="4"/>
      <c r="VUH52" s="4"/>
      <c r="VUI52" s="4"/>
      <c r="VUJ52" s="4"/>
      <c r="VUK52" s="4"/>
      <c r="VUL52" s="4"/>
      <c r="VUM52" s="4"/>
      <c r="VUN52" s="4"/>
      <c r="VUO52" s="4"/>
      <c r="VUP52" s="4"/>
      <c r="VUQ52" s="4"/>
      <c r="VUR52" s="4"/>
      <c r="VUS52" s="4"/>
      <c r="VUT52" s="4"/>
      <c r="VUU52" s="4"/>
      <c r="VUV52" s="4"/>
      <c r="VUW52" s="4"/>
      <c r="VUX52" s="4"/>
      <c r="VUY52" s="4"/>
      <c r="VUZ52" s="4"/>
      <c r="VVA52" s="4"/>
      <c r="VVB52" s="4"/>
      <c r="VVC52" s="4"/>
      <c r="VVD52" s="4"/>
      <c r="VVE52" s="4"/>
      <c r="VVF52" s="4"/>
      <c r="VVG52" s="4"/>
      <c r="VVH52" s="4"/>
      <c r="VVI52" s="4"/>
      <c r="VVJ52" s="4"/>
      <c r="VVK52" s="4"/>
      <c r="VVL52" s="4"/>
      <c r="VVM52" s="4"/>
      <c r="VVN52" s="4"/>
      <c r="VVO52" s="4"/>
      <c r="VVP52" s="4"/>
      <c r="VVQ52" s="4"/>
      <c r="VVR52" s="4"/>
      <c r="VVS52" s="4"/>
      <c r="VVT52" s="4"/>
      <c r="VVU52" s="4"/>
      <c r="VVV52" s="4"/>
      <c r="VVW52" s="4"/>
      <c r="VVX52" s="4"/>
      <c r="VVY52" s="4"/>
      <c r="VVZ52" s="4"/>
      <c r="VWA52" s="4"/>
      <c r="VWB52" s="4"/>
      <c r="VWC52" s="4"/>
      <c r="VWD52" s="4"/>
      <c r="VWE52" s="4"/>
      <c r="VWF52" s="4"/>
      <c r="VWG52" s="4"/>
      <c r="VWH52" s="4"/>
      <c r="VWI52" s="4"/>
      <c r="VWJ52" s="4"/>
      <c r="VWK52" s="4"/>
      <c r="VWL52" s="4"/>
      <c r="VWM52" s="4"/>
      <c r="VWN52" s="4"/>
      <c r="VWO52" s="4"/>
      <c r="VWP52" s="4"/>
      <c r="VWQ52" s="4"/>
      <c r="VWR52" s="4"/>
      <c r="VWS52" s="4"/>
      <c r="VWT52" s="4"/>
      <c r="VWU52" s="4"/>
      <c r="VWV52" s="4"/>
      <c r="VWW52" s="4"/>
      <c r="VWX52" s="4"/>
      <c r="VWY52" s="4"/>
      <c r="VWZ52" s="4"/>
      <c r="VXA52" s="4"/>
      <c r="VXB52" s="4"/>
      <c r="VXC52" s="4"/>
      <c r="VXD52" s="4"/>
      <c r="VXE52" s="4"/>
      <c r="VXF52" s="4"/>
      <c r="VXG52" s="4"/>
      <c r="VXH52" s="4"/>
      <c r="VXI52" s="4"/>
      <c r="VXJ52" s="4"/>
      <c r="VXK52" s="4"/>
      <c r="VXL52" s="4"/>
      <c r="VXM52" s="4"/>
      <c r="VXN52" s="4"/>
      <c r="VXO52" s="4"/>
      <c r="VXP52" s="4"/>
      <c r="VXQ52" s="4"/>
      <c r="VXR52" s="4"/>
      <c r="VXS52" s="4"/>
      <c r="VXT52" s="4"/>
      <c r="VXU52" s="4"/>
      <c r="VXV52" s="4"/>
      <c r="VXW52" s="4"/>
      <c r="VXX52" s="4"/>
      <c r="VXY52" s="4"/>
      <c r="VXZ52" s="4"/>
      <c r="VYA52" s="4"/>
      <c r="VYB52" s="4"/>
      <c r="VYC52" s="4"/>
      <c r="VYD52" s="4"/>
      <c r="VYE52" s="4"/>
      <c r="VYF52" s="4"/>
      <c r="VYG52" s="4"/>
      <c r="VYH52" s="4"/>
      <c r="VYI52" s="4"/>
      <c r="VYJ52" s="4"/>
      <c r="VYK52" s="4"/>
      <c r="VYL52" s="4"/>
      <c r="VYM52" s="4"/>
      <c r="VYN52" s="4"/>
      <c r="VYO52" s="4"/>
      <c r="VYP52" s="4"/>
      <c r="VYQ52" s="4"/>
      <c r="VYR52" s="4"/>
      <c r="VYS52" s="4"/>
      <c r="VYT52" s="4"/>
      <c r="VYU52" s="4"/>
      <c r="VYV52" s="4"/>
      <c r="VYW52" s="4"/>
      <c r="VYX52" s="4"/>
      <c r="VYY52" s="4"/>
      <c r="VYZ52" s="4"/>
      <c r="VZA52" s="4"/>
      <c r="VZB52" s="4"/>
      <c r="VZC52" s="4"/>
      <c r="VZD52" s="4"/>
      <c r="VZE52" s="4"/>
      <c r="VZF52" s="4"/>
      <c r="VZG52" s="4"/>
      <c r="VZH52" s="4"/>
      <c r="VZI52" s="4"/>
      <c r="VZJ52" s="4"/>
      <c r="VZK52" s="4"/>
      <c r="VZL52" s="4"/>
      <c r="VZM52" s="4"/>
      <c r="VZN52" s="4"/>
      <c r="VZO52" s="4"/>
      <c r="VZP52" s="4"/>
      <c r="VZQ52" s="4"/>
      <c r="VZR52" s="4"/>
      <c r="VZS52" s="4"/>
      <c r="VZT52" s="4"/>
      <c r="VZU52" s="4"/>
      <c r="VZV52" s="4"/>
      <c r="VZW52" s="4"/>
      <c r="VZX52" s="4"/>
      <c r="VZY52" s="4"/>
      <c r="VZZ52" s="4"/>
      <c r="WAA52" s="4"/>
      <c r="WAB52" s="4"/>
      <c r="WAC52" s="4"/>
      <c r="WAD52" s="4"/>
      <c r="WAE52" s="4"/>
      <c r="WAF52" s="4"/>
      <c r="WAG52" s="4"/>
      <c r="WAH52" s="4"/>
      <c r="WAI52" s="4"/>
      <c r="WAJ52" s="4"/>
      <c r="WAK52" s="4"/>
      <c r="WAL52" s="4"/>
      <c r="WAM52" s="4"/>
      <c r="WAN52" s="4"/>
      <c r="WAO52" s="4"/>
      <c r="WAP52" s="4"/>
      <c r="WAQ52" s="4"/>
      <c r="WAR52" s="4"/>
      <c r="WAS52" s="4"/>
      <c r="WAT52" s="4"/>
      <c r="WAU52" s="4"/>
      <c r="WAV52" s="4"/>
      <c r="WAW52" s="4"/>
      <c r="WAX52" s="4"/>
      <c r="WAY52" s="4"/>
      <c r="WAZ52" s="4"/>
      <c r="WBA52" s="4"/>
      <c r="WBB52" s="4"/>
      <c r="WBC52" s="4"/>
      <c r="WBD52" s="4"/>
      <c r="WBE52" s="4"/>
      <c r="WBF52" s="4"/>
      <c r="WBG52" s="4"/>
      <c r="WBH52" s="4"/>
      <c r="WBI52" s="4"/>
      <c r="WBJ52" s="4"/>
      <c r="WBK52" s="4"/>
      <c r="WBL52" s="4"/>
      <c r="WBM52" s="4"/>
      <c r="WBN52" s="4"/>
      <c r="WBO52" s="4"/>
      <c r="WBP52" s="4"/>
      <c r="WBQ52" s="4"/>
      <c r="WBR52" s="4"/>
      <c r="WBS52" s="4"/>
      <c r="WBT52" s="4"/>
      <c r="WBU52" s="4"/>
      <c r="WBV52" s="4"/>
      <c r="WBW52" s="4"/>
      <c r="WBX52" s="4"/>
      <c r="WBY52" s="4"/>
      <c r="WBZ52" s="4"/>
      <c r="WCA52" s="4"/>
      <c r="WCB52" s="4"/>
      <c r="WCC52" s="4"/>
      <c r="WCD52" s="4"/>
      <c r="WCE52" s="4"/>
      <c r="WCF52" s="4"/>
      <c r="WCG52" s="4"/>
      <c r="WCH52" s="4"/>
      <c r="WCI52" s="4"/>
      <c r="WCJ52" s="4"/>
      <c r="WCK52" s="4"/>
      <c r="WCL52" s="4"/>
      <c r="WCM52" s="4"/>
      <c r="WCN52" s="4"/>
      <c r="WCO52" s="4"/>
      <c r="WCP52" s="4"/>
      <c r="WCQ52" s="4"/>
      <c r="WCR52" s="4"/>
      <c r="WCS52" s="4"/>
      <c r="WCT52" s="4"/>
      <c r="WCU52" s="4"/>
      <c r="WCV52" s="4"/>
      <c r="WCW52" s="4"/>
      <c r="WCX52" s="4"/>
      <c r="WCY52" s="4"/>
      <c r="WCZ52" s="4"/>
      <c r="WDA52" s="4"/>
      <c r="WDB52" s="4"/>
      <c r="WDC52" s="4"/>
      <c r="WDD52" s="4"/>
      <c r="WDE52" s="4"/>
      <c r="WDF52" s="4"/>
      <c r="WDG52" s="4"/>
      <c r="WDH52" s="4"/>
      <c r="WDI52" s="4"/>
      <c r="WDJ52" s="4"/>
      <c r="WDK52" s="4"/>
      <c r="WDL52" s="4"/>
      <c r="WDM52" s="4"/>
      <c r="WDN52" s="4"/>
      <c r="WDO52" s="4"/>
      <c r="WDP52" s="4"/>
      <c r="WDQ52" s="4"/>
      <c r="WDR52" s="4"/>
      <c r="WDS52" s="4"/>
      <c r="WDT52" s="4"/>
      <c r="WDU52" s="4"/>
      <c r="WDV52" s="4"/>
      <c r="WDW52" s="4"/>
      <c r="WDX52" s="4"/>
      <c r="WDY52" s="4"/>
      <c r="WDZ52" s="4"/>
      <c r="WEA52" s="4"/>
      <c r="WEB52" s="4"/>
      <c r="WEC52" s="4"/>
      <c r="WED52" s="4"/>
      <c r="WEE52" s="4"/>
      <c r="WEF52" s="4"/>
      <c r="WEG52" s="4"/>
      <c r="WEH52" s="4"/>
      <c r="WEI52" s="4"/>
      <c r="WEJ52" s="4"/>
      <c r="WEK52" s="4"/>
      <c r="WEL52" s="4"/>
      <c r="WEM52" s="4"/>
      <c r="WEN52" s="4"/>
      <c r="WEO52" s="4"/>
      <c r="WEP52" s="4"/>
      <c r="WEQ52" s="4"/>
      <c r="WER52" s="4"/>
      <c r="WES52" s="4"/>
      <c r="WET52" s="4"/>
      <c r="WEU52" s="4"/>
      <c r="WEV52" s="4"/>
      <c r="WEW52" s="4"/>
      <c r="WEX52" s="4"/>
      <c r="WEY52" s="4"/>
      <c r="WEZ52" s="4"/>
      <c r="WFA52" s="4"/>
      <c r="WFB52" s="4"/>
      <c r="WFC52" s="4"/>
      <c r="WFD52" s="4"/>
      <c r="WFE52" s="4"/>
      <c r="WFF52" s="4"/>
      <c r="WFG52" s="4"/>
      <c r="WFH52" s="4"/>
      <c r="WFI52" s="4"/>
      <c r="WFJ52" s="4"/>
      <c r="WFK52" s="4"/>
      <c r="WFL52" s="4"/>
      <c r="WFM52" s="4"/>
      <c r="WFN52" s="4"/>
      <c r="WFO52" s="4"/>
      <c r="WFP52" s="4"/>
      <c r="WFQ52" s="4"/>
      <c r="WFR52" s="4"/>
      <c r="WFS52" s="4"/>
      <c r="WFT52" s="4"/>
      <c r="WFU52" s="4"/>
      <c r="WFV52" s="4"/>
      <c r="WFW52" s="4"/>
      <c r="WFX52" s="4"/>
      <c r="WFY52" s="4"/>
      <c r="WFZ52" s="4"/>
      <c r="WGA52" s="4"/>
      <c r="WGB52" s="4"/>
      <c r="WGC52" s="4"/>
      <c r="WGD52" s="4"/>
      <c r="WGE52" s="4"/>
      <c r="WGF52" s="4"/>
      <c r="WGG52" s="4"/>
      <c r="WGH52" s="4"/>
      <c r="WGI52" s="4"/>
      <c r="WGJ52" s="4"/>
      <c r="WGK52" s="4"/>
      <c r="WGL52" s="4"/>
      <c r="WGM52" s="4"/>
      <c r="WGN52" s="4"/>
      <c r="WGO52" s="4"/>
      <c r="WGP52" s="4"/>
      <c r="WGQ52" s="4"/>
      <c r="WGR52" s="4"/>
      <c r="WGS52" s="4"/>
      <c r="WGT52" s="4"/>
      <c r="WGU52" s="4"/>
      <c r="WGV52" s="4"/>
      <c r="WGW52" s="4"/>
      <c r="WGX52" s="4"/>
      <c r="WGY52" s="4"/>
      <c r="WGZ52" s="4"/>
      <c r="WHA52" s="4"/>
      <c r="WHB52" s="4"/>
      <c r="WHC52" s="4"/>
      <c r="WHD52" s="4"/>
      <c r="WHE52" s="4"/>
      <c r="WHF52" s="4"/>
      <c r="WHG52" s="4"/>
      <c r="WHH52" s="4"/>
      <c r="WHI52" s="4"/>
      <c r="WHJ52" s="4"/>
      <c r="WHK52" s="4"/>
      <c r="WHL52" s="4"/>
      <c r="WHM52" s="4"/>
      <c r="WHN52" s="4"/>
      <c r="WHO52" s="4"/>
      <c r="WHP52" s="4"/>
      <c r="WHQ52" s="4"/>
      <c r="WHR52" s="4"/>
      <c r="WHS52" s="4"/>
      <c r="WHT52" s="4"/>
      <c r="WHU52" s="4"/>
      <c r="WHV52" s="4"/>
      <c r="WHW52" s="4"/>
      <c r="WHX52" s="4"/>
      <c r="WHY52" s="4"/>
      <c r="WHZ52" s="4"/>
      <c r="WIA52" s="4"/>
      <c r="WIB52" s="4"/>
      <c r="WIC52" s="4"/>
      <c r="WID52" s="4"/>
      <c r="WIE52" s="4"/>
      <c r="WIF52" s="4"/>
      <c r="WIG52" s="4"/>
      <c r="WIH52" s="4"/>
      <c r="WII52" s="4"/>
      <c r="WIJ52" s="4"/>
      <c r="WIK52" s="4"/>
      <c r="WIL52" s="4"/>
      <c r="WIM52" s="4"/>
      <c r="WIN52" s="4"/>
      <c r="WIO52" s="4"/>
      <c r="WIP52" s="4"/>
      <c r="WIQ52" s="4"/>
      <c r="WIR52" s="4"/>
      <c r="WIS52" s="4"/>
      <c r="WIT52" s="4"/>
      <c r="WIU52" s="4"/>
      <c r="WIV52" s="4"/>
      <c r="WIW52" s="4"/>
      <c r="WIX52" s="4"/>
      <c r="WIY52" s="4"/>
      <c r="WIZ52" s="4"/>
      <c r="WJA52" s="4"/>
      <c r="WJB52" s="4"/>
      <c r="WJC52" s="4"/>
      <c r="WJD52" s="4"/>
      <c r="WJE52" s="4"/>
      <c r="WJF52" s="4"/>
      <c r="WJG52" s="4"/>
      <c r="WJH52" s="4"/>
      <c r="WJI52" s="4"/>
      <c r="WJJ52" s="4"/>
      <c r="WJK52" s="4"/>
      <c r="WJL52" s="4"/>
      <c r="WJM52" s="4"/>
      <c r="WJN52" s="4"/>
      <c r="WJO52" s="4"/>
      <c r="WJP52" s="4"/>
      <c r="WJQ52" s="4"/>
      <c r="WJR52" s="4"/>
      <c r="WJS52" s="4"/>
      <c r="WJT52" s="4"/>
      <c r="WJU52" s="4"/>
      <c r="WJV52" s="4"/>
      <c r="WJW52" s="4"/>
      <c r="WJX52" s="4"/>
      <c r="WJY52" s="4"/>
      <c r="WJZ52" s="4"/>
      <c r="WKA52" s="4"/>
      <c r="WKB52" s="4"/>
      <c r="WKC52" s="4"/>
      <c r="WKD52" s="4"/>
      <c r="WKE52" s="4"/>
      <c r="WKF52" s="4"/>
      <c r="WKG52" s="4"/>
      <c r="WKH52" s="4"/>
      <c r="WKI52" s="4"/>
      <c r="WKJ52" s="4"/>
      <c r="WKK52" s="4"/>
      <c r="WKL52" s="4"/>
      <c r="WKM52" s="4"/>
      <c r="WKN52" s="4"/>
      <c r="WKO52" s="4"/>
      <c r="WKP52" s="4"/>
      <c r="WKQ52" s="4"/>
      <c r="WKR52" s="4"/>
      <c r="WKS52" s="4"/>
      <c r="WKT52" s="4"/>
      <c r="WKU52" s="4"/>
      <c r="WKV52" s="4"/>
      <c r="WKW52" s="4"/>
      <c r="WKX52" s="4"/>
      <c r="WKY52" s="4"/>
      <c r="WKZ52" s="4"/>
      <c r="WLA52" s="4"/>
      <c r="WLB52" s="4"/>
      <c r="WLC52" s="4"/>
      <c r="WLD52" s="4"/>
      <c r="WLE52" s="4"/>
      <c r="WLF52" s="4"/>
      <c r="WLG52" s="4"/>
      <c r="WLH52" s="4"/>
      <c r="WLI52" s="4"/>
      <c r="WLJ52" s="4"/>
      <c r="WLK52" s="4"/>
      <c r="WLL52" s="4"/>
      <c r="WLM52" s="4"/>
      <c r="WLN52" s="4"/>
      <c r="WLO52" s="4"/>
      <c r="WLP52" s="4"/>
      <c r="WLQ52" s="4"/>
      <c r="WLR52" s="4"/>
      <c r="WLS52" s="4"/>
      <c r="WLT52" s="4"/>
      <c r="WLU52" s="4"/>
      <c r="WLV52" s="4"/>
      <c r="WLW52" s="4"/>
      <c r="WLX52" s="4"/>
      <c r="WLY52" s="4"/>
      <c r="WLZ52" s="4"/>
      <c r="WMA52" s="4"/>
      <c r="WMB52" s="4"/>
      <c r="WMC52" s="4"/>
      <c r="WMD52" s="4"/>
      <c r="WME52" s="4"/>
      <c r="WMF52" s="4"/>
      <c r="WMG52" s="4"/>
      <c r="WMH52" s="4"/>
      <c r="WMI52" s="4"/>
      <c r="WMJ52" s="4"/>
      <c r="WMK52" s="4"/>
      <c r="WML52" s="4"/>
      <c r="WMM52" s="4"/>
      <c r="WMN52" s="4"/>
      <c r="WMO52" s="4"/>
      <c r="WMP52" s="4"/>
      <c r="WMQ52" s="4"/>
      <c r="WMR52" s="4"/>
      <c r="WMS52" s="4"/>
      <c r="WMT52" s="4"/>
      <c r="WMU52" s="4"/>
      <c r="WMV52" s="4"/>
      <c r="WMW52" s="4"/>
      <c r="WMX52" s="4"/>
      <c r="WMY52" s="4"/>
      <c r="WMZ52" s="4"/>
      <c r="WNA52" s="4"/>
      <c r="WNB52" s="4"/>
      <c r="WNC52" s="4"/>
      <c r="WND52" s="4"/>
      <c r="WNE52" s="4"/>
      <c r="WNF52" s="4"/>
      <c r="WNG52" s="4"/>
      <c r="WNH52" s="4"/>
      <c r="WNI52" s="4"/>
      <c r="WNJ52" s="4"/>
      <c r="WNK52" s="4"/>
      <c r="WNL52" s="4"/>
      <c r="WNM52" s="4"/>
      <c r="WNN52" s="4"/>
      <c r="WNO52" s="4"/>
      <c r="WNP52" s="4"/>
      <c r="WNQ52" s="4"/>
      <c r="WNR52" s="4"/>
      <c r="WNS52" s="4"/>
      <c r="WNT52" s="4"/>
      <c r="WNU52" s="4"/>
      <c r="WNV52" s="4"/>
      <c r="WNW52" s="4"/>
      <c r="WNX52" s="4"/>
      <c r="WNY52" s="4"/>
      <c r="WNZ52" s="4"/>
      <c r="WOA52" s="4"/>
      <c r="WOB52" s="4"/>
      <c r="WOC52" s="4"/>
      <c r="WOD52" s="4"/>
      <c r="WOE52" s="4"/>
      <c r="WOF52" s="4"/>
      <c r="WOG52" s="4"/>
      <c r="WOH52" s="4"/>
      <c r="WOI52" s="4"/>
      <c r="WOJ52" s="4"/>
      <c r="WOK52" s="4"/>
      <c r="WOL52" s="4"/>
      <c r="WOM52" s="4"/>
      <c r="WON52" s="4"/>
      <c r="WOO52" s="4"/>
      <c r="WOP52" s="4"/>
      <c r="WOQ52" s="4"/>
      <c r="WOR52" s="4"/>
      <c r="WOS52" s="4"/>
      <c r="WOT52" s="4"/>
      <c r="WOU52" s="4"/>
      <c r="WOV52" s="4"/>
      <c r="WOW52" s="4"/>
      <c r="WOX52" s="4"/>
      <c r="WOY52" s="4"/>
      <c r="WOZ52" s="4"/>
      <c r="WPA52" s="4"/>
      <c r="WPB52" s="4"/>
      <c r="WPC52" s="4"/>
      <c r="WPD52" s="4"/>
      <c r="WPE52" s="4"/>
      <c r="WPF52" s="4"/>
      <c r="WPG52" s="4"/>
      <c r="WPH52" s="4"/>
      <c r="WPI52" s="4"/>
      <c r="WPJ52" s="4"/>
      <c r="WPK52" s="4"/>
      <c r="WPL52" s="4"/>
      <c r="WPM52" s="4"/>
      <c r="WPN52" s="4"/>
      <c r="WPO52" s="4"/>
      <c r="WPP52" s="4"/>
      <c r="WPQ52" s="4"/>
      <c r="WPR52" s="4"/>
      <c r="WPS52" s="4"/>
      <c r="WPT52" s="4"/>
      <c r="WPU52" s="4"/>
      <c r="WPV52" s="4"/>
      <c r="WPW52" s="4"/>
      <c r="WPX52" s="4"/>
      <c r="WPY52" s="4"/>
      <c r="WPZ52" s="4"/>
      <c r="WQA52" s="4"/>
      <c r="WQB52" s="4"/>
      <c r="WQC52" s="4"/>
      <c r="WQD52" s="4"/>
      <c r="WQE52" s="4"/>
      <c r="WQF52" s="4"/>
      <c r="WQG52" s="4"/>
      <c r="WQH52" s="4"/>
      <c r="WQI52" s="4"/>
      <c r="WQJ52" s="4"/>
      <c r="WQK52" s="4"/>
      <c r="WQL52" s="4"/>
      <c r="WQM52" s="4"/>
      <c r="WQN52" s="4"/>
      <c r="WQO52" s="4"/>
      <c r="WQP52" s="4"/>
      <c r="WQQ52" s="4"/>
      <c r="WQR52" s="4"/>
      <c r="WQS52" s="4"/>
      <c r="WQT52" s="4"/>
      <c r="WQU52" s="4"/>
      <c r="WQV52" s="4"/>
      <c r="WQW52" s="4"/>
      <c r="WQX52" s="4"/>
      <c r="WQY52" s="4"/>
      <c r="WQZ52" s="4"/>
      <c r="WRA52" s="4"/>
      <c r="WRB52" s="4"/>
      <c r="WRC52" s="4"/>
      <c r="WRD52" s="4"/>
      <c r="WRE52" s="4"/>
      <c r="WRF52" s="4"/>
      <c r="WRG52" s="4"/>
      <c r="WRH52" s="4"/>
      <c r="WRI52" s="4"/>
      <c r="WRJ52" s="4"/>
      <c r="WRK52" s="4"/>
      <c r="WRL52" s="4"/>
      <c r="WRM52" s="4"/>
      <c r="WRN52" s="4"/>
      <c r="WRO52" s="4"/>
      <c r="WRP52" s="4"/>
      <c r="WRQ52" s="4"/>
      <c r="WRR52" s="4"/>
      <c r="WRS52" s="4"/>
      <c r="WRT52" s="4"/>
      <c r="WRU52" s="4"/>
      <c r="WRV52" s="4"/>
      <c r="WRW52" s="4"/>
      <c r="WRX52" s="4"/>
      <c r="WRY52" s="4"/>
      <c r="WRZ52" s="4"/>
      <c r="WSA52" s="4"/>
      <c r="WSB52" s="4"/>
      <c r="WSC52" s="4"/>
      <c r="WSD52" s="4"/>
      <c r="WSE52" s="4"/>
      <c r="WSF52" s="4"/>
      <c r="WSG52" s="4"/>
      <c r="WSH52" s="4"/>
      <c r="WSI52" s="4"/>
      <c r="WSJ52" s="4"/>
      <c r="WSK52" s="4"/>
      <c r="WSL52" s="4"/>
      <c r="WSM52" s="4"/>
      <c r="WSN52" s="4"/>
      <c r="WSO52" s="4"/>
      <c r="WSP52" s="4"/>
      <c r="WSQ52" s="4"/>
      <c r="WSR52" s="4"/>
      <c r="WSS52" s="4"/>
      <c r="WST52" s="4"/>
      <c r="WSU52" s="4"/>
      <c r="WSV52" s="4"/>
      <c r="WSW52" s="4"/>
      <c r="WSX52" s="4"/>
      <c r="WSY52" s="4"/>
      <c r="WSZ52" s="4"/>
      <c r="WTA52" s="4"/>
      <c r="WTB52" s="4"/>
      <c r="WTC52" s="4"/>
      <c r="WTD52" s="4"/>
      <c r="WTE52" s="4"/>
      <c r="WTF52" s="4"/>
      <c r="WTG52" s="4"/>
      <c r="WTH52" s="4"/>
      <c r="WTI52" s="4"/>
      <c r="WTJ52" s="4"/>
      <c r="WTK52" s="4"/>
      <c r="WTL52" s="4"/>
      <c r="WTM52" s="4"/>
      <c r="WTN52" s="4"/>
      <c r="WTO52" s="4"/>
      <c r="WTP52" s="4"/>
      <c r="WTQ52" s="4"/>
      <c r="WTR52" s="4"/>
      <c r="WTS52" s="4"/>
      <c r="WTT52" s="4"/>
      <c r="WTU52" s="4"/>
      <c r="WTV52" s="4"/>
      <c r="WTW52" s="4"/>
      <c r="WTX52" s="4"/>
      <c r="WTY52" s="4"/>
      <c r="WTZ52" s="4"/>
      <c r="WUA52" s="4"/>
      <c r="WUB52" s="4"/>
      <c r="WUC52" s="4"/>
      <c r="WUD52" s="4"/>
      <c r="WUE52" s="4"/>
      <c r="WUF52" s="4"/>
      <c r="WUG52" s="4"/>
      <c r="WUH52" s="4"/>
      <c r="WUI52" s="4"/>
      <c r="WUJ52" s="4"/>
      <c r="WUK52" s="4"/>
      <c r="WUL52" s="4"/>
      <c r="WUM52" s="4"/>
      <c r="WUN52" s="4"/>
      <c r="WUO52" s="4"/>
      <c r="WUP52" s="4"/>
      <c r="WUQ52" s="4"/>
      <c r="WUR52" s="4"/>
      <c r="WUS52" s="4"/>
      <c r="WUT52" s="4"/>
      <c r="WUU52" s="4"/>
      <c r="WUV52" s="4"/>
      <c r="WUW52" s="4"/>
      <c r="WUX52" s="4"/>
      <c r="WUY52" s="4"/>
      <c r="WUZ52" s="4"/>
      <c r="WVA52" s="4"/>
      <c r="WVB52" s="4"/>
      <c r="WVC52" s="4"/>
      <c r="WVD52" s="4"/>
      <c r="WVE52" s="4"/>
      <c r="WVF52" s="4"/>
      <c r="WVG52" s="4"/>
      <c r="WVH52" s="4"/>
      <c r="WVI52" s="4"/>
      <c r="WVJ52" s="4"/>
      <c r="WVK52" s="4"/>
      <c r="WVL52" s="4"/>
      <c r="WVM52" s="4"/>
      <c r="WVN52" s="4"/>
      <c r="WVO52" s="4"/>
      <c r="WVP52" s="4"/>
      <c r="WVQ52" s="4"/>
      <c r="WVR52" s="4"/>
      <c r="WVS52" s="4"/>
      <c r="WVT52" s="4"/>
      <c r="WVU52" s="4"/>
      <c r="WVV52" s="4"/>
      <c r="WVW52" s="4"/>
      <c r="WVX52" s="4"/>
      <c r="WVY52" s="4"/>
      <c r="WVZ52" s="4"/>
      <c r="WWA52" s="4"/>
      <c r="WWB52" s="4"/>
      <c r="WWC52" s="4"/>
      <c r="WWD52" s="4"/>
      <c r="WWE52" s="4"/>
      <c r="WWF52" s="4"/>
      <c r="WWG52" s="4"/>
      <c r="WWH52" s="4"/>
      <c r="WWI52" s="4"/>
      <c r="WWJ52" s="4"/>
      <c r="WWK52" s="4"/>
      <c r="WWL52" s="4"/>
      <c r="WWM52" s="4"/>
      <c r="WWN52" s="4"/>
      <c r="WWO52" s="4"/>
      <c r="WWP52" s="4"/>
      <c r="WWQ52" s="4"/>
      <c r="WWR52" s="4"/>
      <c r="WWS52" s="4"/>
      <c r="WWT52" s="4"/>
      <c r="WWU52" s="4"/>
      <c r="WWV52" s="4"/>
      <c r="WWW52" s="4"/>
      <c r="WWX52" s="4"/>
      <c r="WWY52" s="4"/>
      <c r="WWZ52" s="4"/>
      <c r="WXA52" s="4"/>
      <c r="WXB52" s="4"/>
      <c r="WXC52" s="4"/>
      <c r="WXD52" s="4"/>
      <c r="WXE52" s="4"/>
      <c r="WXF52" s="4"/>
      <c r="WXG52" s="4"/>
      <c r="WXH52" s="4"/>
      <c r="WXI52" s="4"/>
      <c r="WXJ52" s="4"/>
      <c r="WXK52" s="4"/>
      <c r="WXL52" s="4"/>
      <c r="WXM52" s="4"/>
      <c r="WXN52" s="4"/>
      <c r="WXO52" s="4"/>
      <c r="WXP52" s="4"/>
      <c r="WXQ52" s="4"/>
      <c r="WXR52" s="4"/>
      <c r="WXS52" s="4"/>
      <c r="WXT52" s="4"/>
      <c r="WXU52" s="4"/>
      <c r="WXV52" s="4"/>
      <c r="WXW52" s="4"/>
      <c r="WXX52" s="4"/>
      <c r="WXY52" s="4"/>
      <c r="WXZ52" s="4"/>
      <c r="WYA52" s="4"/>
      <c r="WYB52" s="4"/>
      <c r="WYC52" s="4"/>
      <c r="WYD52" s="4"/>
      <c r="WYE52" s="4"/>
      <c r="WYF52" s="4"/>
      <c r="WYG52" s="4"/>
      <c r="WYH52" s="4"/>
      <c r="WYI52" s="4"/>
      <c r="WYJ52" s="4"/>
      <c r="WYK52" s="4"/>
      <c r="WYL52" s="4"/>
      <c r="WYM52" s="4"/>
      <c r="WYN52" s="4"/>
      <c r="WYO52" s="4"/>
      <c r="WYP52" s="4"/>
      <c r="WYQ52" s="4"/>
      <c r="WYR52" s="4"/>
      <c r="WYS52" s="4"/>
      <c r="WYT52" s="4"/>
      <c r="WYU52" s="4"/>
      <c r="WYV52" s="4"/>
      <c r="WYW52" s="4"/>
      <c r="WYX52" s="4"/>
      <c r="WYY52" s="4"/>
      <c r="WYZ52" s="4"/>
      <c r="WZA52" s="4"/>
      <c r="WZB52" s="4"/>
      <c r="WZC52" s="4"/>
      <c r="WZD52" s="4"/>
      <c r="WZE52" s="4"/>
      <c r="WZF52" s="4"/>
      <c r="WZG52" s="4"/>
      <c r="WZH52" s="4"/>
      <c r="WZI52" s="4"/>
      <c r="WZJ52" s="4"/>
      <c r="WZK52" s="4"/>
      <c r="WZL52" s="4"/>
      <c r="WZM52" s="4"/>
      <c r="WZN52" s="4"/>
      <c r="WZO52" s="4"/>
      <c r="WZP52" s="4"/>
      <c r="WZQ52" s="4"/>
      <c r="WZR52" s="4"/>
      <c r="WZS52" s="4"/>
      <c r="WZT52" s="4"/>
      <c r="WZU52" s="4"/>
      <c r="WZV52" s="4"/>
      <c r="WZW52" s="4"/>
      <c r="WZX52" s="4"/>
      <c r="WZY52" s="4"/>
      <c r="WZZ52" s="4"/>
      <c r="XAA52" s="4"/>
      <c r="XAB52" s="4"/>
      <c r="XAC52" s="4"/>
      <c r="XAD52" s="4"/>
      <c r="XAE52" s="4"/>
      <c r="XAF52" s="4"/>
      <c r="XAG52" s="4"/>
      <c r="XAH52" s="4"/>
      <c r="XAI52" s="4"/>
      <c r="XAJ52" s="4"/>
      <c r="XAK52" s="4"/>
      <c r="XAL52" s="4"/>
      <c r="XAM52" s="4"/>
      <c r="XAN52" s="4"/>
      <c r="XAO52" s="4"/>
      <c r="XAP52" s="4"/>
      <c r="XAQ52" s="4"/>
      <c r="XAR52" s="4"/>
      <c r="XAS52" s="4"/>
      <c r="XAT52" s="4"/>
      <c r="XAU52" s="4"/>
      <c r="XAV52" s="4"/>
      <c r="XAW52" s="4"/>
      <c r="XAX52" s="4"/>
      <c r="XAY52" s="4"/>
      <c r="XAZ52" s="4"/>
      <c r="XBA52" s="4"/>
      <c r="XBB52" s="4"/>
      <c r="XBC52" s="4"/>
      <c r="XBD52" s="4"/>
      <c r="XBE52" s="4"/>
      <c r="XBF52" s="4"/>
      <c r="XBG52" s="4"/>
      <c r="XBH52" s="4"/>
      <c r="XBI52" s="4"/>
      <c r="XBJ52" s="4"/>
    </row>
    <row r="53" spans="1:16286" s="3" customFormat="1" ht="28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  <c r="AMJ53" s="4"/>
      <c r="AMK53" s="4"/>
      <c r="AML53" s="4"/>
      <c r="AMM53" s="4"/>
      <c r="AMN53" s="4"/>
      <c r="AMO53" s="4"/>
      <c r="AMP53" s="4"/>
      <c r="AMQ53" s="4"/>
      <c r="AMR53" s="4"/>
      <c r="AMS53" s="4"/>
      <c r="AMT53" s="4"/>
      <c r="AMU53" s="4"/>
      <c r="AMV53" s="4"/>
      <c r="AMW53" s="4"/>
      <c r="AMX53" s="4"/>
      <c r="AMY53" s="4"/>
      <c r="AMZ53" s="4"/>
      <c r="ANA53" s="4"/>
      <c r="ANB53" s="4"/>
      <c r="ANC53" s="4"/>
      <c r="AND53" s="4"/>
      <c r="ANE53" s="4"/>
      <c r="ANF53" s="4"/>
      <c r="ANG53" s="4"/>
      <c r="ANH53" s="4"/>
      <c r="ANI53" s="4"/>
      <c r="ANJ53" s="4"/>
      <c r="ANK53" s="4"/>
      <c r="ANL53" s="4"/>
      <c r="ANM53" s="4"/>
      <c r="ANN53" s="4"/>
      <c r="ANO53" s="4"/>
      <c r="ANP53" s="4"/>
      <c r="ANQ53" s="4"/>
      <c r="ANR53" s="4"/>
      <c r="ANS53" s="4"/>
      <c r="ANT53" s="4"/>
      <c r="ANU53" s="4"/>
      <c r="ANV53" s="4"/>
      <c r="ANW53" s="4"/>
      <c r="ANX53" s="4"/>
      <c r="ANY53" s="4"/>
      <c r="ANZ53" s="4"/>
      <c r="AOA53" s="4"/>
      <c r="AOB53" s="4"/>
      <c r="AOC53" s="4"/>
      <c r="AOD53" s="4"/>
      <c r="AOE53" s="4"/>
      <c r="AOF53" s="4"/>
      <c r="AOG53" s="4"/>
      <c r="AOH53" s="4"/>
      <c r="AOI53" s="4"/>
      <c r="AOJ53" s="4"/>
      <c r="AOK53" s="4"/>
      <c r="AOL53" s="4"/>
      <c r="AOM53" s="4"/>
      <c r="AON53" s="4"/>
      <c r="AOO53" s="4"/>
      <c r="AOP53" s="4"/>
      <c r="AOQ53" s="4"/>
      <c r="AOR53" s="4"/>
      <c r="AOS53" s="4"/>
      <c r="AOT53" s="4"/>
      <c r="AOU53" s="4"/>
      <c r="AOV53" s="4"/>
      <c r="AOW53" s="4"/>
      <c r="AOX53" s="4"/>
      <c r="AOY53" s="4"/>
      <c r="AOZ53" s="4"/>
      <c r="APA53" s="4"/>
      <c r="APB53" s="4"/>
      <c r="APC53" s="4"/>
      <c r="APD53" s="4"/>
      <c r="APE53" s="4"/>
      <c r="APF53" s="4"/>
      <c r="APG53" s="4"/>
      <c r="APH53" s="4"/>
      <c r="API53" s="4"/>
      <c r="APJ53" s="4"/>
      <c r="APK53" s="4"/>
      <c r="APL53" s="4"/>
      <c r="APM53" s="4"/>
      <c r="APN53" s="4"/>
      <c r="APO53" s="4"/>
      <c r="APP53" s="4"/>
      <c r="APQ53" s="4"/>
      <c r="APR53" s="4"/>
      <c r="APS53" s="4"/>
      <c r="APT53" s="4"/>
      <c r="APU53" s="4"/>
      <c r="APV53" s="4"/>
      <c r="APW53" s="4"/>
      <c r="APX53" s="4"/>
      <c r="APY53" s="4"/>
      <c r="APZ53" s="4"/>
      <c r="AQA53" s="4"/>
      <c r="AQB53" s="4"/>
      <c r="AQC53" s="4"/>
      <c r="AQD53" s="4"/>
      <c r="AQE53" s="4"/>
      <c r="AQF53" s="4"/>
      <c r="AQG53" s="4"/>
      <c r="AQH53" s="4"/>
      <c r="AQI53" s="4"/>
      <c r="AQJ53" s="4"/>
      <c r="AQK53" s="4"/>
      <c r="AQL53" s="4"/>
      <c r="AQM53" s="4"/>
      <c r="AQN53" s="4"/>
      <c r="AQO53" s="4"/>
      <c r="AQP53" s="4"/>
      <c r="AQQ53" s="4"/>
      <c r="AQR53" s="4"/>
      <c r="AQS53" s="4"/>
      <c r="AQT53" s="4"/>
      <c r="AQU53" s="4"/>
      <c r="AQV53" s="4"/>
      <c r="AQW53" s="4"/>
      <c r="AQX53" s="4"/>
      <c r="AQY53" s="4"/>
      <c r="AQZ53" s="4"/>
      <c r="ARA53" s="4"/>
      <c r="ARB53" s="4"/>
      <c r="ARC53" s="4"/>
      <c r="ARD53" s="4"/>
      <c r="ARE53" s="4"/>
      <c r="ARF53" s="4"/>
      <c r="ARG53" s="4"/>
      <c r="ARH53" s="4"/>
      <c r="ARI53" s="4"/>
      <c r="ARJ53" s="4"/>
      <c r="ARK53" s="4"/>
      <c r="ARL53" s="4"/>
      <c r="ARM53" s="4"/>
      <c r="ARN53" s="4"/>
      <c r="ARO53" s="4"/>
      <c r="ARP53" s="4"/>
      <c r="ARQ53" s="4"/>
      <c r="ARR53" s="4"/>
      <c r="ARS53" s="4"/>
      <c r="ART53" s="4"/>
      <c r="ARU53" s="4"/>
      <c r="ARV53" s="4"/>
      <c r="ARW53" s="4"/>
      <c r="ARX53" s="4"/>
      <c r="ARY53" s="4"/>
      <c r="ARZ53" s="4"/>
      <c r="ASA53" s="4"/>
      <c r="ASB53" s="4"/>
      <c r="ASC53" s="4"/>
      <c r="ASD53" s="4"/>
      <c r="ASE53" s="4"/>
      <c r="ASF53" s="4"/>
      <c r="ASG53" s="4"/>
      <c r="ASH53" s="4"/>
      <c r="ASI53" s="4"/>
      <c r="ASJ53" s="4"/>
      <c r="ASK53" s="4"/>
      <c r="ASL53" s="4"/>
      <c r="ASM53" s="4"/>
      <c r="ASN53" s="4"/>
      <c r="ASO53" s="4"/>
      <c r="ASP53" s="4"/>
      <c r="ASQ53" s="4"/>
      <c r="ASR53" s="4"/>
      <c r="ASS53" s="4"/>
      <c r="AST53" s="4"/>
      <c r="ASU53" s="4"/>
      <c r="ASV53" s="4"/>
      <c r="ASW53" s="4"/>
      <c r="ASX53" s="4"/>
      <c r="ASY53" s="4"/>
      <c r="ASZ53" s="4"/>
      <c r="ATA53" s="4"/>
      <c r="ATB53" s="4"/>
      <c r="ATC53" s="4"/>
      <c r="ATD53" s="4"/>
      <c r="ATE53" s="4"/>
      <c r="ATF53" s="4"/>
      <c r="ATG53" s="4"/>
      <c r="ATH53" s="4"/>
      <c r="ATI53" s="4"/>
      <c r="ATJ53" s="4"/>
      <c r="ATK53" s="4"/>
      <c r="ATL53" s="4"/>
      <c r="ATM53" s="4"/>
      <c r="ATN53" s="4"/>
      <c r="ATO53" s="4"/>
      <c r="ATP53" s="4"/>
      <c r="ATQ53" s="4"/>
      <c r="ATR53" s="4"/>
      <c r="ATS53" s="4"/>
      <c r="ATT53" s="4"/>
      <c r="ATU53" s="4"/>
      <c r="ATV53" s="4"/>
      <c r="ATW53" s="4"/>
      <c r="ATX53" s="4"/>
      <c r="ATY53" s="4"/>
      <c r="ATZ53" s="4"/>
      <c r="AUA53" s="4"/>
      <c r="AUB53" s="4"/>
      <c r="AUC53" s="4"/>
      <c r="AUD53" s="4"/>
      <c r="AUE53" s="4"/>
      <c r="AUF53" s="4"/>
      <c r="AUG53" s="4"/>
      <c r="AUH53" s="4"/>
      <c r="AUI53" s="4"/>
      <c r="AUJ53" s="4"/>
      <c r="AUK53" s="4"/>
      <c r="AUL53" s="4"/>
      <c r="AUM53" s="4"/>
      <c r="AUN53" s="4"/>
      <c r="AUO53" s="4"/>
      <c r="AUP53" s="4"/>
      <c r="AUQ53" s="4"/>
      <c r="AUR53" s="4"/>
      <c r="AUS53" s="4"/>
      <c r="AUT53" s="4"/>
      <c r="AUU53" s="4"/>
      <c r="AUV53" s="4"/>
      <c r="AUW53" s="4"/>
      <c r="AUX53" s="4"/>
      <c r="AUY53" s="4"/>
      <c r="AUZ53" s="4"/>
      <c r="AVA53" s="4"/>
      <c r="AVB53" s="4"/>
      <c r="AVC53" s="4"/>
      <c r="AVD53" s="4"/>
      <c r="AVE53" s="4"/>
      <c r="AVF53" s="4"/>
      <c r="AVG53" s="4"/>
      <c r="AVH53" s="4"/>
      <c r="AVI53" s="4"/>
      <c r="AVJ53" s="4"/>
      <c r="AVK53" s="4"/>
      <c r="AVL53" s="4"/>
      <c r="AVM53" s="4"/>
      <c r="AVN53" s="4"/>
      <c r="AVO53" s="4"/>
      <c r="AVP53" s="4"/>
      <c r="AVQ53" s="4"/>
      <c r="AVR53" s="4"/>
      <c r="AVS53" s="4"/>
      <c r="AVT53" s="4"/>
      <c r="AVU53" s="4"/>
      <c r="AVV53" s="4"/>
      <c r="AVW53" s="4"/>
      <c r="AVX53" s="4"/>
      <c r="AVY53" s="4"/>
      <c r="AVZ53" s="4"/>
      <c r="AWA53" s="4"/>
      <c r="AWB53" s="4"/>
      <c r="AWC53" s="4"/>
      <c r="AWD53" s="4"/>
      <c r="AWE53" s="4"/>
      <c r="AWF53" s="4"/>
      <c r="AWG53" s="4"/>
      <c r="AWH53" s="4"/>
      <c r="AWI53" s="4"/>
      <c r="AWJ53" s="4"/>
      <c r="AWK53" s="4"/>
      <c r="AWL53" s="4"/>
      <c r="AWM53" s="4"/>
      <c r="AWN53" s="4"/>
      <c r="AWO53" s="4"/>
      <c r="AWP53" s="4"/>
      <c r="AWQ53" s="4"/>
      <c r="AWR53" s="4"/>
      <c r="AWS53" s="4"/>
      <c r="AWT53" s="4"/>
      <c r="AWU53" s="4"/>
      <c r="AWV53" s="4"/>
      <c r="AWW53" s="4"/>
      <c r="AWX53" s="4"/>
      <c r="AWY53" s="4"/>
      <c r="AWZ53" s="4"/>
      <c r="AXA53" s="4"/>
      <c r="AXB53" s="4"/>
      <c r="AXC53" s="4"/>
      <c r="AXD53" s="4"/>
      <c r="AXE53" s="4"/>
      <c r="AXF53" s="4"/>
      <c r="AXG53" s="4"/>
      <c r="AXH53" s="4"/>
      <c r="AXI53" s="4"/>
      <c r="AXJ53" s="4"/>
      <c r="AXK53" s="4"/>
      <c r="AXL53" s="4"/>
      <c r="AXM53" s="4"/>
      <c r="AXN53" s="4"/>
      <c r="AXO53" s="4"/>
      <c r="AXP53" s="4"/>
      <c r="AXQ53" s="4"/>
      <c r="AXR53" s="4"/>
      <c r="AXS53" s="4"/>
      <c r="AXT53" s="4"/>
      <c r="AXU53" s="4"/>
      <c r="AXV53" s="4"/>
      <c r="AXW53" s="4"/>
      <c r="AXX53" s="4"/>
      <c r="AXY53" s="4"/>
      <c r="AXZ53" s="4"/>
      <c r="AYA53" s="4"/>
      <c r="AYB53" s="4"/>
      <c r="AYC53" s="4"/>
      <c r="AYD53" s="4"/>
      <c r="AYE53" s="4"/>
      <c r="AYF53" s="4"/>
      <c r="AYG53" s="4"/>
      <c r="AYH53" s="4"/>
      <c r="AYI53" s="4"/>
      <c r="AYJ53" s="4"/>
      <c r="AYK53" s="4"/>
      <c r="AYL53" s="4"/>
      <c r="AYM53" s="4"/>
      <c r="AYN53" s="4"/>
      <c r="AYO53" s="4"/>
      <c r="AYP53" s="4"/>
      <c r="AYQ53" s="4"/>
      <c r="AYR53" s="4"/>
      <c r="AYS53" s="4"/>
      <c r="AYT53" s="4"/>
      <c r="AYU53" s="4"/>
      <c r="AYV53" s="4"/>
      <c r="AYW53" s="4"/>
      <c r="AYX53" s="4"/>
      <c r="AYY53" s="4"/>
      <c r="AYZ53" s="4"/>
      <c r="AZA53" s="4"/>
      <c r="AZB53" s="4"/>
      <c r="AZC53" s="4"/>
      <c r="AZD53" s="4"/>
      <c r="AZE53" s="4"/>
      <c r="AZF53" s="4"/>
      <c r="AZG53" s="4"/>
      <c r="AZH53" s="4"/>
      <c r="AZI53" s="4"/>
      <c r="AZJ53" s="4"/>
      <c r="AZK53" s="4"/>
      <c r="AZL53" s="4"/>
      <c r="AZM53" s="4"/>
      <c r="AZN53" s="4"/>
      <c r="AZO53" s="4"/>
      <c r="AZP53" s="4"/>
      <c r="AZQ53" s="4"/>
      <c r="AZR53" s="4"/>
      <c r="AZS53" s="4"/>
      <c r="AZT53" s="4"/>
      <c r="AZU53" s="4"/>
      <c r="AZV53" s="4"/>
      <c r="AZW53" s="4"/>
      <c r="AZX53" s="4"/>
      <c r="AZY53" s="4"/>
      <c r="AZZ53" s="4"/>
      <c r="BAA53" s="4"/>
      <c r="BAB53" s="4"/>
      <c r="BAC53" s="4"/>
      <c r="BAD53" s="4"/>
      <c r="BAE53" s="4"/>
      <c r="BAF53" s="4"/>
      <c r="BAG53" s="4"/>
      <c r="BAH53" s="4"/>
      <c r="BAI53" s="4"/>
      <c r="BAJ53" s="4"/>
      <c r="BAK53" s="4"/>
      <c r="BAL53" s="4"/>
      <c r="BAM53" s="4"/>
      <c r="BAN53" s="4"/>
      <c r="BAO53" s="4"/>
      <c r="BAP53" s="4"/>
      <c r="BAQ53" s="4"/>
      <c r="BAR53" s="4"/>
      <c r="BAS53" s="4"/>
      <c r="BAT53" s="4"/>
      <c r="BAU53" s="4"/>
      <c r="BAV53" s="4"/>
      <c r="BAW53" s="4"/>
      <c r="BAX53" s="4"/>
      <c r="BAY53" s="4"/>
      <c r="BAZ53" s="4"/>
      <c r="BBA53" s="4"/>
      <c r="BBB53" s="4"/>
      <c r="BBC53" s="4"/>
      <c r="BBD53" s="4"/>
      <c r="BBE53" s="4"/>
      <c r="BBF53" s="4"/>
      <c r="BBG53" s="4"/>
      <c r="BBH53" s="4"/>
      <c r="BBI53" s="4"/>
      <c r="BBJ53" s="4"/>
      <c r="BBK53" s="4"/>
      <c r="BBL53" s="4"/>
      <c r="BBM53" s="4"/>
      <c r="BBN53" s="4"/>
      <c r="BBO53" s="4"/>
      <c r="BBP53" s="4"/>
      <c r="BBQ53" s="4"/>
      <c r="BBR53" s="4"/>
      <c r="BBS53" s="4"/>
      <c r="BBT53" s="4"/>
      <c r="BBU53" s="4"/>
      <c r="BBV53" s="4"/>
      <c r="BBW53" s="4"/>
      <c r="BBX53" s="4"/>
      <c r="BBY53" s="4"/>
      <c r="BBZ53" s="4"/>
      <c r="BCA53" s="4"/>
      <c r="BCB53" s="4"/>
      <c r="BCC53" s="4"/>
      <c r="BCD53" s="4"/>
      <c r="BCE53" s="4"/>
      <c r="BCF53" s="4"/>
      <c r="BCG53" s="4"/>
      <c r="BCH53" s="4"/>
      <c r="BCI53" s="4"/>
      <c r="BCJ53" s="4"/>
      <c r="BCK53" s="4"/>
      <c r="BCL53" s="4"/>
      <c r="BCM53" s="4"/>
      <c r="BCN53" s="4"/>
      <c r="BCO53" s="4"/>
      <c r="BCP53" s="4"/>
      <c r="BCQ53" s="4"/>
      <c r="BCR53" s="4"/>
      <c r="BCS53" s="4"/>
      <c r="BCT53" s="4"/>
      <c r="BCU53" s="4"/>
      <c r="BCV53" s="4"/>
      <c r="BCW53" s="4"/>
      <c r="BCX53" s="4"/>
      <c r="BCY53" s="4"/>
      <c r="BCZ53" s="4"/>
      <c r="BDA53" s="4"/>
      <c r="BDB53" s="4"/>
      <c r="BDC53" s="4"/>
      <c r="BDD53" s="4"/>
      <c r="BDE53" s="4"/>
      <c r="BDF53" s="4"/>
      <c r="BDG53" s="4"/>
      <c r="BDH53" s="4"/>
      <c r="BDI53" s="4"/>
      <c r="BDJ53" s="4"/>
      <c r="BDK53" s="4"/>
      <c r="BDL53" s="4"/>
      <c r="BDM53" s="4"/>
      <c r="BDN53" s="4"/>
      <c r="BDO53" s="4"/>
      <c r="BDP53" s="4"/>
      <c r="BDQ53" s="4"/>
      <c r="BDR53" s="4"/>
      <c r="BDS53" s="4"/>
      <c r="BDT53" s="4"/>
      <c r="BDU53" s="4"/>
      <c r="BDV53" s="4"/>
      <c r="BDW53" s="4"/>
      <c r="BDX53" s="4"/>
      <c r="BDY53" s="4"/>
      <c r="BDZ53" s="4"/>
      <c r="BEA53" s="4"/>
      <c r="BEB53" s="4"/>
      <c r="BEC53" s="4"/>
      <c r="BED53" s="4"/>
      <c r="BEE53" s="4"/>
      <c r="BEF53" s="4"/>
      <c r="BEG53" s="4"/>
      <c r="BEH53" s="4"/>
      <c r="BEI53" s="4"/>
      <c r="BEJ53" s="4"/>
      <c r="BEK53" s="4"/>
      <c r="BEL53" s="4"/>
      <c r="BEM53" s="4"/>
      <c r="BEN53" s="4"/>
      <c r="BEO53" s="4"/>
      <c r="BEP53" s="4"/>
      <c r="BEQ53" s="4"/>
      <c r="BER53" s="4"/>
      <c r="BES53" s="4"/>
      <c r="BET53" s="4"/>
      <c r="BEU53" s="4"/>
      <c r="BEV53" s="4"/>
      <c r="BEW53" s="4"/>
      <c r="BEX53" s="4"/>
      <c r="BEY53" s="4"/>
      <c r="BEZ53" s="4"/>
      <c r="BFA53" s="4"/>
      <c r="BFB53" s="4"/>
      <c r="BFC53" s="4"/>
      <c r="BFD53" s="4"/>
      <c r="BFE53" s="4"/>
      <c r="BFF53" s="4"/>
      <c r="BFG53" s="4"/>
      <c r="BFH53" s="4"/>
      <c r="BFI53" s="4"/>
      <c r="BFJ53" s="4"/>
      <c r="BFK53" s="4"/>
      <c r="BFL53" s="4"/>
      <c r="BFM53" s="4"/>
      <c r="BFN53" s="4"/>
      <c r="BFO53" s="4"/>
      <c r="BFP53" s="4"/>
      <c r="BFQ53" s="4"/>
      <c r="BFR53" s="4"/>
      <c r="BFS53" s="4"/>
      <c r="BFT53" s="4"/>
      <c r="BFU53" s="4"/>
      <c r="BFV53" s="4"/>
      <c r="BFW53" s="4"/>
      <c r="BFX53" s="4"/>
      <c r="BFY53" s="4"/>
      <c r="BFZ53" s="4"/>
      <c r="BGA53" s="4"/>
      <c r="BGB53" s="4"/>
      <c r="BGC53" s="4"/>
      <c r="BGD53" s="4"/>
      <c r="BGE53" s="4"/>
      <c r="BGF53" s="4"/>
      <c r="BGG53" s="4"/>
      <c r="BGH53" s="4"/>
      <c r="BGI53" s="4"/>
      <c r="BGJ53" s="4"/>
      <c r="BGK53" s="4"/>
      <c r="BGL53" s="4"/>
      <c r="BGM53" s="4"/>
      <c r="BGN53" s="4"/>
      <c r="BGO53" s="4"/>
      <c r="BGP53" s="4"/>
      <c r="BGQ53" s="4"/>
      <c r="BGR53" s="4"/>
      <c r="BGS53" s="4"/>
      <c r="BGT53" s="4"/>
      <c r="BGU53" s="4"/>
      <c r="BGV53" s="4"/>
      <c r="BGW53" s="4"/>
      <c r="BGX53" s="4"/>
      <c r="BGY53" s="4"/>
      <c r="BGZ53" s="4"/>
      <c r="BHA53" s="4"/>
      <c r="BHB53" s="4"/>
      <c r="BHC53" s="4"/>
      <c r="BHD53" s="4"/>
      <c r="BHE53" s="4"/>
      <c r="BHF53" s="4"/>
      <c r="BHG53" s="4"/>
      <c r="BHH53" s="4"/>
      <c r="BHI53" s="4"/>
      <c r="BHJ53" s="4"/>
      <c r="BHK53" s="4"/>
      <c r="BHL53" s="4"/>
      <c r="BHM53" s="4"/>
      <c r="BHN53" s="4"/>
      <c r="BHO53" s="4"/>
      <c r="BHP53" s="4"/>
      <c r="BHQ53" s="4"/>
      <c r="BHR53" s="4"/>
      <c r="BHS53" s="4"/>
      <c r="BHT53" s="4"/>
      <c r="BHU53" s="4"/>
      <c r="BHV53" s="4"/>
      <c r="BHW53" s="4"/>
      <c r="BHX53" s="4"/>
      <c r="BHY53" s="4"/>
      <c r="BHZ53" s="4"/>
      <c r="BIA53" s="4"/>
      <c r="BIB53" s="4"/>
      <c r="BIC53" s="4"/>
      <c r="BID53" s="4"/>
      <c r="BIE53" s="4"/>
      <c r="BIF53" s="4"/>
      <c r="BIG53" s="4"/>
      <c r="BIH53" s="4"/>
      <c r="BII53" s="4"/>
      <c r="BIJ53" s="4"/>
      <c r="BIK53" s="4"/>
      <c r="BIL53" s="4"/>
      <c r="BIM53" s="4"/>
      <c r="BIN53" s="4"/>
      <c r="BIO53" s="4"/>
      <c r="BIP53" s="4"/>
      <c r="BIQ53" s="4"/>
      <c r="BIR53" s="4"/>
      <c r="BIS53" s="4"/>
      <c r="BIT53" s="4"/>
      <c r="BIU53" s="4"/>
      <c r="BIV53" s="4"/>
      <c r="BIW53" s="4"/>
      <c r="BIX53" s="4"/>
      <c r="BIY53" s="4"/>
      <c r="BIZ53" s="4"/>
      <c r="BJA53" s="4"/>
      <c r="BJB53" s="4"/>
      <c r="BJC53" s="4"/>
      <c r="BJD53" s="4"/>
      <c r="BJE53" s="4"/>
      <c r="BJF53" s="4"/>
      <c r="BJG53" s="4"/>
      <c r="BJH53" s="4"/>
      <c r="BJI53" s="4"/>
      <c r="BJJ53" s="4"/>
      <c r="BJK53" s="4"/>
      <c r="BJL53" s="4"/>
      <c r="BJM53" s="4"/>
      <c r="BJN53" s="4"/>
      <c r="BJO53" s="4"/>
      <c r="BJP53" s="4"/>
      <c r="BJQ53" s="4"/>
      <c r="BJR53" s="4"/>
      <c r="BJS53" s="4"/>
      <c r="BJT53" s="4"/>
      <c r="BJU53" s="4"/>
      <c r="BJV53" s="4"/>
      <c r="BJW53" s="4"/>
      <c r="BJX53" s="4"/>
      <c r="BJY53" s="4"/>
      <c r="BJZ53" s="4"/>
      <c r="BKA53" s="4"/>
      <c r="BKB53" s="4"/>
      <c r="BKC53" s="4"/>
      <c r="BKD53" s="4"/>
      <c r="BKE53" s="4"/>
      <c r="BKF53" s="4"/>
      <c r="BKG53" s="4"/>
      <c r="BKH53" s="4"/>
      <c r="BKI53" s="4"/>
      <c r="BKJ53" s="4"/>
      <c r="BKK53" s="4"/>
      <c r="BKL53" s="4"/>
      <c r="BKM53" s="4"/>
      <c r="BKN53" s="4"/>
      <c r="BKO53" s="4"/>
      <c r="BKP53" s="4"/>
      <c r="BKQ53" s="4"/>
      <c r="BKR53" s="4"/>
      <c r="BKS53" s="4"/>
      <c r="BKT53" s="4"/>
      <c r="BKU53" s="4"/>
      <c r="BKV53" s="4"/>
      <c r="BKW53" s="4"/>
      <c r="BKX53" s="4"/>
      <c r="BKY53" s="4"/>
      <c r="BKZ53" s="4"/>
      <c r="BLA53" s="4"/>
      <c r="BLB53" s="4"/>
      <c r="BLC53" s="4"/>
      <c r="BLD53" s="4"/>
      <c r="BLE53" s="4"/>
      <c r="BLF53" s="4"/>
      <c r="BLG53" s="4"/>
      <c r="BLH53" s="4"/>
      <c r="BLI53" s="4"/>
      <c r="BLJ53" s="4"/>
      <c r="BLK53" s="4"/>
      <c r="BLL53" s="4"/>
      <c r="BLM53" s="4"/>
      <c r="BLN53" s="4"/>
      <c r="BLO53" s="4"/>
      <c r="BLP53" s="4"/>
      <c r="BLQ53" s="4"/>
      <c r="BLR53" s="4"/>
      <c r="BLS53" s="4"/>
      <c r="BLT53" s="4"/>
      <c r="BLU53" s="4"/>
      <c r="BLV53" s="4"/>
      <c r="BLW53" s="4"/>
      <c r="BLX53" s="4"/>
      <c r="BLY53" s="4"/>
      <c r="BLZ53" s="4"/>
      <c r="BMA53" s="4"/>
      <c r="BMB53" s="4"/>
      <c r="BMC53" s="4"/>
      <c r="BMD53" s="4"/>
      <c r="BME53" s="4"/>
      <c r="BMF53" s="4"/>
      <c r="BMG53" s="4"/>
      <c r="BMH53" s="4"/>
      <c r="BMI53" s="4"/>
      <c r="BMJ53" s="4"/>
      <c r="BMK53" s="4"/>
      <c r="BML53" s="4"/>
      <c r="BMM53" s="4"/>
      <c r="BMN53" s="4"/>
      <c r="BMO53" s="4"/>
      <c r="BMP53" s="4"/>
      <c r="BMQ53" s="4"/>
      <c r="BMR53" s="4"/>
      <c r="BMS53" s="4"/>
      <c r="BMT53" s="4"/>
      <c r="BMU53" s="4"/>
      <c r="BMV53" s="4"/>
      <c r="BMW53" s="4"/>
      <c r="BMX53" s="4"/>
      <c r="BMY53" s="4"/>
      <c r="BMZ53" s="4"/>
      <c r="BNA53" s="4"/>
      <c r="BNB53" s="4"/>
      <c r="BNC53" s="4"/>
      <c r="BND53" s="4"/>
      <c r="BNE53" s="4"/>
      <c r="BNF53" s="4"/>
      <c r="BNG53" s="4"/>
      <c r="BNH53" s="4"/>
      <c r="BNI53" s="4"/>
      <c r="BNJ53" s="4"/>
      <c r="BNK53" s="4"/>
      <c r="BNL53" s="4"/>
      <c r="BNM53" s="4"/>
      <c r="BNN53" s="4"/>
      <c r="BNO53" s="4"/>
      <c r="BNP53" s="4"/>
      <c r="BNQ53" s="4"/>
      <c r="BNR53" s="4"/>
      <c r="BNS53" s="4"/>
      <c r="BNT53" s="4"/>
      <c r="BNU53" s="4"/>
      <c r="BNV53" s="4"/>
      <c r="BNW53" s="4"/>
      <c r="BNX53" s="4"/>
      <c r="BNY53" s="4"/>
      <c r="BNZ53" s="4"/>
      <c r="BOA53" s="4"/>
      <c r="BOB53" s="4"/>
      <c r="BOC53" s="4"/>
      <c r="BOD53" s="4"/>
      <c r="BOE53" s="4"/>
      <c r="BOF53" s="4"/>
      <c r="BOG53" s="4"/>
      <c r="BOH53" s="4"/>
      <c r="BOI53" s="4"/>
      <c r="BOJ53" s="4"/>
      <c r="BOK53" s="4"/>
      <c r="BOL53" s="4"/>
      <c r="BOM53" s="4"/>
      <c r="BON53" s="4"/>
      <c r="BOO53" s="4"/>
      <c r="BOP53" s="4"/>
      <c r="BOQ53" s="4"/>
      <c r="BOR53" s="4"/>
      <c r="BOS53" s="4"/>
      <c r="BOT53" s="4"/>
      <c r="BOU53" s="4"/>
      <c r="BOV53" s="4"/>
      <c r="BOW53" s="4"/>
      <c r="BOX53" s="4"/>
      <c r="BOY53" s="4"/>
      <c r="BOZ53" s="4"/>
      <c r="BPA53" s="4"/>
      <c r="BPB53" s="4"/>
      <c r="BPC53" s="4"/>
      <c r="BPD53" s="4"/>
      <c r="BPE53" s="4"/>
      <c r="BPF53" s="4"/>
      <c r="BPG53" s="4"/>
      <c r="BPH53" s="4"/>
      <c r="BPI53" s="4"/>
      <c r="BPJ53" s="4"/>
      <c r="BPK53" s="4"/>
      <c r="BPL53" s="4"/>
      <c r="BPM53" s="4"/>
      <c r="BPN53" s="4"/>
      <c r="BPO53" s="4"/>
      <c r="BPP53" s="4"/>
      <c r="BPQ53" s="4"/>
      <c r="BPR53" s="4"/>
      <c r="BPS53" s="4"/>
      <c r="BPT53" s="4"/>
      <c r="BPU53" s="4"/>
      <c r="BPV53" s="4"/>
      <c r="BPW53" s="4"/>
      <c r="BPX53" s="4"/>
      <c r="BPY53" s="4"/>
      <c r="BPZ53" s="4"/>
      <c r="BQA53" s="4"/>
      <c r="BQB53" s="4"/>
      <c r="BQC53" s="4"/>
      <c r="BQD53" s="4"/>
      <c r="BQE53" s="4"/>
      <c r="BQF53" s="4"/>
      <c r="BQG53" s="4"/>
      <c r="BQH53" s="4"/>
      <c r="BQI53" s="4"/>
      <c r="BQJ53" s="4"/>
      <c r="BQK53" s="4"/>
      <c r="BQL53" s="4"/>
      <c r="BQM53" s="4"/>
      <c r="BQN53" s="4"/>
      <c r="BQO53" s="4"/>
      <c r="BQP53" s="4"/>
      <c r="BQQ53" s="4"/>
      <c r="BQR53" s="4"/>
      <c r="BQS53" s="4"/>
      <c r="BQT53" s="4"/>
      <c r="BQU53" s="4"/>
      <c r="BQV53" s="4"/>
      <c r="BQW53" s="4"/>
      <c r="BQX53" s="4"/>
      <c r="BQY53" s="4"/>
      <c r="BQZ53" s="4"/>
      <c r="BRA53" s="4"/>
      <c r="BRB53" s="4"/>
      <c r="BRC53" s="4"/>
      <c r="BRD53" s="4"/>
      <c r="BRE53" s="4"/>
      <c r="BRF53" s="4"/>
      <c r="BRG53" s="4"/>
      <c r="BRH53" s="4"/>
      <c r="BRI53" s="4"/>
      <c r="BRJ53" s="4"/>
      <c r="BRK53" s="4"/>
      <c r="BRL53" s="4"/>
      <c r="BRM53" s="4"/>
      <c r="BRN53" s="4"/>
      <c r="BRO53" s="4"/>
      <c r="BRP53" s="4"/>
      <c r="BRQ53" s="4"/>
      <c r="BRR53" s="4"/>
      <c r="BRS53" s="4"/>
      <c r="BRT53" s="4"/>
      <c r="BRU53" s="4"/>
      <c r="BRV53" s="4"/>
      <c r="BRW53" s="4"/>
      <c r="BRX53" s="4"/>
      <c r="BRY53" s="4"/>
      <c r="BRZ53" s="4"/>
      <c r="BSA53" s="4"/>
      <c r="BSB53" s="4"/>
      <c r="BSC53" s="4"/>
      <c r="BSD53" s="4"/>
      <c r="BSE53" s="4"/>
      <c r="BSF53" s="4"/>
      <c r="BSG53" s="4"/>
      <c r="BSH53" s="4"/>
      <c r="BSI53" s="4"/>
      <c r="BSJ53" s="4"/>
      <c r="BSK53" s="4"/>
      <c r="BSL53" s="4"/>
      <c r="BSM53" s="4"/>
      <c r="BSN53" s="4"/>
      <c r="BSO53" s="4"/>
      <c r="BSP53" s="4"/>
      <c r="BSQ53" s="4"/>
      <c r="BSR53" s="4"/>
      <c r="BSS53" s="4"/>
      <c r="BST53" s="4"/>
      <c r="BSU53" s="4"/>
      <c r="BSV53" s="4"/>
      <c r="BSW53" s="4"/>
      <c r="BSX53" s="4"/>
      <c r="BSY53" s="4"/>
      <c r="BSZ53" s="4"/>
      <c r="BTA53" s="4"/>
      <c r="BTB53" s="4"/>
      <c r="BTC53" s="4"/>
      <c r="BTD53" s="4"/>
      <c r="BTE53" s="4"/>
      <c r="BTF53" s="4"/>
      <c r="BTG53" s="4"/>
      <c r="BTH53" s="4"/>
      <c r="BTI53" s="4"/>
      <c r="BTJ53" s="4"/>
      <c r="BTK53" s="4"/>
      <c r="BTL53" s="4"/>
      <c r="BTM53" s="4"/>
      <c r="BTN53" s="4"/>
      <c r="BTO53" s="4"/>
      <c r="BTP53" s="4"/>
      <c r="BTQ53" s="4"/>
      <c r="BTR53" s="4"/>
      <c r="BTS53" s="4"/>
      <c r="BTT53" s="4"/>
      <c r="BTU53" s="4"/>
      <c r="BTV53" s="4"/>
      <c r="BTW53" s="4"/>
      <c r="BTX53" s="4"/>
      <c r="BTY53" s="4"/>
      <c r="BTZ53" s="4"/>
      <c r="BUA53" s="4"/>
      <c r="BUB53" s="4"/>
      <c r="BUC53" s="4"/>
      <c r="BUD53" s="4"/>
      <c r="BUE53" s="4"/>
      <c r="BUF53" s="4"/>
      <c r="BUG53" s="4"/>
      <c r="BUH53" s="4"/>
      <c r="BUI53" s="4"/>
      <c r="BUJ53" s="4"/>
      <c r="BUK53" s="4"/>
      <c r="BUL53" s="4"/>
      <c r="BUM53" s="4"/>
      <c r="BUN53" s="4"/>
      <c r="BUO53" s="4"/>
      <c r="BUP53" s="4"/>
      <c r="BUQ53" s="4"/>
      <c r="BUR53" s="4"/>
      <c r="BUS53" s="4"/>
      <c r="BUT53" s="4"/>
      <c r="BUU53" s="4"/>
      <c r="BUV53" s="4"/>
      <c r="BUW53" s="4"/>
      <c r="BUX53" s="4"/>
      <c r="BUY53" s="4"/>
      <c r="BUZ53" s="4"/>
      <c r="BVA53" s="4"/>
      <c r="BVB53" s="4"/>
      <c r="BVC53" s="4"/>
      <c r="BVD53" s="4"/>
      <c r="BVE53" s="4"/>
      <c r="BVF53" s="4"/>
      <c r="BVG53" s="4"/>
      <c r="BVH53" s="4"/>
      <c r="BVI53" s="4"/>
      <c r="BVJ53" s="4"/>
      <c r="BVK53" s="4"/>
      <c r="BVL53" s="4"/>
      <c r="BVM53" s="4"/>
      <c r="BVN53" s="4"/>
      <c r="BVO53" s="4"/>
      <c r="BVP53" s="4"/>
      <c r="BVQ53" s="4"/>
      <c r="BVR53" s="4"/>
      <c r="BVS53" s="4"/>
      <c r="BVT53" s="4"/>
      <c r="BVU53" s="4"/>
      <c r="BVV53" s="4"/>
      <c r="BVW53" s="4"/>
      <c r="BVX53" s="4"/>
      <c r="BVY53" s="4"/>
      <c r="BVZ53" s="4"/>
      <c r="BWA53" s="4"/>
      <c r="BWB53" s="4"/>
      <c r="BWC53" s="4"/>
      <c r="BWD53" s="4"/>
      <c r="BWE53" s="4"/>
      <c r="BWF53" s="4"/>
      <c r="BWG53" s="4"/>
      <c r="BWH53" s="4"/>
      <c r="BWI53" s="4"/>
      <c r="BWJ53" s="4"/>
      <c r="BWK53" s="4"/>
      <c r="BWL53" s="4"/>
      <c r="BWM53" s="4"/>
      <c r="BWN53" s="4"/>
      <c r="BWO53" s="4"/>
      <c r="BWP53" s="4"/>
      <c r="BWQ53" s="4"/>
      <c r="BWR53" s="4"/>
      <c r="BWS53" s="4"/>
      <c r="BWT53" s="4"/>
      <c r="BWU53" s="4"/>
      <c r="BWV53" s="4"/>
      <c r="BWW53" s="4"/>
      <c r="BWX53" s="4"/>
      <c r="BWY53" s="4"/>
      <c r="BWZ53" s="4"/>
      <c r="BXA53" s="4"/>
      <c r="BXB53" s="4"/>
      <c r="BXC53" s="4"/>
      <c r="BXD53" s="4"/>
      <c r="BXE53" s="4"/>
      <c r="BXF53" s="4"/>
      <c r="BXG53" s="4"/>
      <c r="BXH53" s="4"/>
      <c r="BXI53" s="4"/>
      <c r="BXJ53" s="4"/>
      <c r="BXK53" s="4"/>
      <c r="BXL53" s="4"/>
      <c r="BXM53" s="4"/>
      <c r="BXN53" s="4"/>
      <c r="BXO53" s="4"/>
      <c r="BXP53" s="4"/>
      <c r="BXQ53" s="4"/>
      <c r="BXR53" s="4"/>
      <c r="BXS53" s="4"/>
      <c r="BXT53" s="4"/>
      <c r="BXU53" s="4"/>
      <c r="BXV53" s="4"/>
      <c r="BXW53" s="4"/>
      <c r="BXX53" s="4"/>
      <c r="BXY53" s="4"/>
      <c r="BXZ53" s="4"/>
      <c r="BYA53" s="4"/>
      <c r="BYB53" s="4"/>
      <c r="BYC53" s="4"/>
      <c r="BYD53" s="4"/>
      <c r="BYE53" s="4"/>
      <c r="BYF53" s="4"/>
      <c r="BYG53" s="4"/>
      <c r="BYH53" s="4"/>
      <c r="BYI53" s="4"/>
      <c r="BYJ53" s="4"/>
      <c r="BYK53" s="4"/>
      <c r="BYL53" s="4"/>
      <c r="BYM53" s="4"/>
      <c r="BYN53" s="4"/>
      <c r="BYO53" s="4"/>
      <c r="BYP53" s="4"/>
      <c r="BYQ53" s="4"/>
      <c r="BYR53" s="4"/>
      <c r="BYS53" s="4"/>
      <c r="BYT53" s="4"/>
      <c r="BYU53" s="4"/>
      <c r="BYV53" s="4"/>
      <c r="BYW53" s="4"/>
      <c r="BYX53" s="4"/>
      <c r="BYY53" s="4"/>
      <c r="BYZ53" s="4"/>
      <c r="BZA53" s="4"/>
      <c r="BZB53" s="4"/>
      <c r="BZC53" s="4"/>
      <c r="BZD53" s="4"/>
      <c r="BZE53" s="4"/>
      <c r="BZF53" s="4"/>
      <c r="BZG53" s="4"/>
      <c r="BZH53" s="4"/>
      <c r="BZI53" s="4"/>
      <c r="BZJ53" s="4"/>
      <c r="BZK53" s="4"/>
      <c r="BZL53" s="4"/>
      <c r="BZM53" s="4"/>
      <c r="BZN53" s="4"/>
      <c r="BZO53" s="4"/>
      <c r="BZP53" s="4"/>
      <c r="BZQ53" s="4"/>
      <c r="BZR53" s="4"/>
      <c r="BZS53" s="4"/>
      <c r="BZT53" s="4"/>
      <c r="BZU53" s="4"/>
      <c r="BZV53" s="4"/>
      <c r="BZW53" s="4"/>
      <c r="BZX53" s="4"/>
      <c r="BZY53" s="4"/>
      <c r="BZZ53" s="4"/>
      <c r="CAA53" s="4"/>
      <c r="CAB53" s="4"/>
      <c r="CAC53" s="4"/>
      <c r="CAD53" s="4"/>
      <c r="CAE53" s="4"/>
      <c r="CAF53" s="4"/>
      <c r="CAG53" s="4"/>
      <c r="CAH53" s="4"/>
      <c r="CAI53" s="4"/>
      <c r="CAJ53" s="4"/>
      <c r="CAK53" s="4"/>
      <c r="CAL53" s="4"/>
      <c r="CAM53" s="4"/>
      <c r="CAN53" s="4"/>
      <c r="CAO53" s="4"/>
      <c r="CAP53" s="4"/>
      <c r="CAQ53" s="4"/>
      <c r="CAR53" s="4"/>
      <c r="CAS53" s="4"/>
      <c r="CAT53" s="4"/>
      <c r="CAU53" s="4"/>
      <c r="CAV53" s="4"/>
      <c r="CAW53" s="4"/>
      <c r="CAX53" s="4"/>
      <c r="CAY53" s="4"/>
      <c r="CAZ53" s="4"/>
      <c r="CBA53" s="4"/>
      <c r="CBB53" s="4"/>
      <c r="CBC53" s="4"/>
      <c r="CBD53" s="4"/>
      <c r="CBE53" s="4"/>
      <c r="CBF53" s="4"/>
      <c r="CBG53" s="4"/>
      <c r="CBH53" s="4"/>
      <c r="CBI53" s="4"/>
      <c r="CBJ53" s="4"/>
      <c r="CBK53" s="4"/>
      <c r="CBL53" s="4"/>
      <c r="CBM53" s="4"/>
      <c r="CBN53" s="4"/>
      <c r="CBO53" s="4"/>
      <c r="CBP53" s="4"/>
      <c r="CBQ53" s="4"/>
      <c r="CBR53" s="4"/>
      <c r="CBS53" s="4"/>
      <c r="CBT53" s="4"/>
      <c r="CBU53" s="4"/>
      <c r="CBV53" s="4"/>
      <c r="CBW53" s="4"/>
      <c r="CBX53" s="4"/>
      <c r="CBY53" s="4"/>
      <c r="CBZ53" s="4"/>
      <c r="CCA53" s="4"/>
      <c r="CCB53" s="4"/>
      <c r="CCC53" s="4"/>
      <c r="CCD53" s="4"/>
      <c r="CCE53" s="4"/>
      <c r="CCF53" s="4"/>
      <c r="CCG53" s="4"/>
      <c r="CCH53" s="4"/>
      <c r="CCI53" s="4"/>
      <c r="CCJ53" s="4"/>
      <c r="CCK53" s="4"/>
      <c r="CCL53" s="4"/>
      <c r="CCM53" s="4"/>
      <c r="CCN53" s="4"/>
      <c r="CCO53" s="4"/>
      <c r="CCP53" s="4"/>
      <c r="CCQ53" s="4"/>
      <c r="CCR53" s="4"/>
      <c r="CCS53" s="4"/>
      <c r="CCT53" s="4"/>
      <c r="CCU53" s="4"/>
      <c r="CCV53" s="4"/>
      <c r="CCW53" s="4"/>
      <c r="CCX53" s="4"/>
      <c r="CCY53" s="4"/>
      <c r="CCZ53" s="4"/>
      <c r="CDA53" s="4"/>
      <c r="CDB53" s="4"/>
      <c r="CDC53" s="4"/>
      <c r="CDD53" s="4"/>
      <c r="CDE53" s="4"/>
      <c r="CDF53" s="4"/>
      <c r="CDG53" s="4"/>
      <c r="CDH53" s="4"/>
      <c r="CDI53" s="4"/>
      <c r="CDJ53" s="4"/>
      <c r="CDK53" s="4"/>
      <c r="CDL53" s="4"/>
      <c r="CDM53" s="4"/>
      <c r="CDN53" s="4"/>
      <c r="CDO53" s="4"/>
      <c r="CDP53" s="4"/>
      <c r="CDQ53" s="4"/>
      <c r="CDR53" s="4"/>
      <c r="CDS53" s="4"/>
      <c r="CDT53" s="4"/>
      <c r="CDU53" s="4"/>
      <c r="CDV53" s="4"/>
      <c r="CDW53" s="4"/>
      <c r="CDX53" s="4"/>
      <c r="CDY53" s="4"/>
      <c r="CDZ53" s="4"/>
      <c r="CEA53" s="4"/>
      <c r="CEB53" s="4"/>
      <c r="CEC53" s="4"/>
      <c r="CED53" s="4"/>
      <c r="CEE53" s="4"/>
      <c r="CEF53" s="4"/>
      <c r="CEG53" s="4"/>
      <c r="CEH53" s="4"/>
      <c r="CEI53" s="4"/>
      <c r="CEJ53" s="4"/>
      <c r="CEK53" s="4"/>
      <c r="CEL53" s="4"/>
      <c r="CEM53" s="4"/>
      <c r="CEN53" s="4"/>
      <c r="CEO53" s="4"/>
      <c r="CEP53" s="4"/>
      <c r="CEQ53" s="4"/>
      <c r="CER53" s="4"/>
      <c r="CES53" s="4"/>
      <c r="CET53" s="4"/>
      <c r="CEU53" s="4"/>
      <c r="CEV53" s="4"/>
      <c r="CEW53" s="4"/>
      <c r="CEX53" s="4"/>
      <c r="CEY53" s="4"/>
      <c r="CEZ53" s="4"/>
      <c r="CFA53" s="4"/>
      <c r="CFB53" s="4"/>
      <c r="CFC53" s="4"/>
      <c r="CFD53" s="4"/>
      <c r="CFE53" s="4"/>
      <c r="CFF53" s="4"/>
      <c r="CFG53" s="4"/>
      <c r="CFH53" s="4"/>
      <c r="CFI53" s="4"/>
      <c r="CFJ53" s="4"/>
      <c r="CFK53" s="4"/>
      <c r="CFL53" s="4"/>
      <c r="CFM53" s="4"/>
      <c r="CFN53" s="4"/>
      <c r="CFO53" s="4"/>
      <c r="CFP53" s="4"/>
      <c r="CFQ53" s="4"/>
      <c r="CFR53" s="4"/>
      <c r="CFS53" s="4"/>
      <c r="CFT53" s="4"/>
      <c r="CFU53" s="4"/>
      <c r="CFV53" s="4"/>
      <c r="CFW53" s="4"/>
      <c r="CFX53" s="4"/>
      <c r="CFY53" s="4"/>
      <c r="CFZ53" s="4"/>
      <c r="CGA53" s="4"/>
      <c r="CGB53" s="4"/>
      <c r="CGC53" s="4"/>
      <c r="CGD53" s="4"/>
      <c r="CGE53" s="4"/>
      <c r="CGF53" s="4"/>
      <c r="CGG53" s="4"/>
      <c r="CGH53" s="4"/>
      <c r="CGI53" s="4"/>
      <c r="CGJ53" s="4"/>
      <c r="CGK53" s="4"/>
      <c r="CGL53" s="4"/>
      <c r="CGM53" s="4"/>
      <c r="CGN53" s="4"/>
      <c r="CGO53" s="4"/>
      <c r="CGP53" s="4"/>
      <c r="CGQ53" s="4"/>
      <c r="CGR53" s="4"/>
      <c r="CGS53" s="4"/>
      <c r="CGT53" s="4"/>
      <c r="CGU53" s="4"/>
      <c r="CGV53" s="4"/>
      <c r="CGW53" s="4"/>
      <c r="CGX53" s="4"/>
      <c r="CGY53" s="4"/>
      <c r="CGZ53" s="4"/>
      <c r="CHA53" s="4"/>
      <c r="CHB53" s="4"/>
      <c r="CHC53" s="4"/>
      <c r="CHD53" s="4"/>
      <c r="CHE53" s="4"/>
      <c r="CHF53" s="4"/>
      <c r="CHG53" s="4"/>
      <c r="CHH53" s="4"/>
      <c r="CHI53" s="4"/>
      <c r="CHJ53" s="4"/>
      <c r="CHK53" s="4"/>
      <c r="CHL53" s="4"/>
      <c r="CHM53" s="4"/>
      <c r="CHN53" s="4"/>
      <c r="CHO53" s="4"/>
      <c r="CHP53" s="4"/>
      <c r="CHQ53" s="4"/>
      <c r="CHR53" s="4"/>
      <c r="CHS53" s="4"/>
      <c r="CHT53" s="4"/>
      <c r="CHU53" s="4"/>
      <c r="CHV53" s="4"/>
      <c r="CHW53" s="4"/>
      <c r="CHX53" s="4"/>
      <c r="CHY53" s="4"/>
      <c r="CHZ53" s="4"/>
      <c r="CIA53" s="4"/>
      <c r="CIB53" s="4"/>
      <c r="CIC53" s="4"/>
      <c r="CID53" s="4"/>
      <c r="CIE53" s="4"/>
      <c r="CIF53" s="4"/>
      <c r="CIG53" s="4"/>
      <c r="CIH53" s="4"/>
      <c r="CII53" s="4"/>
      <c r="CIJ53" s="4"/>
      <c r="CIK53" s="4"/>
      <c r="CIL53" s="4"/>
      <c r="CIM53" s="4"/>
      <c r="CIN53" s="4"/>
      <c r="CIO53" s="4"/>
      <c r="CIP53" s="4"/>
      <c r="CIQ53" s="4"/>
      <c r="CIR53" s="4"/>
      <c r="CIS53" s="4"/>
      <c r="CIT53" s="4"/>
      <c r="CIU53" s="4"/>
      <c r="CIV53" s="4"/>
      <c r="CIW53" s="4"/>
      <c r="CIX53" s="4"/>
      <c r="CIY53" s="4"/>
      <c r="CIZ53" s="4"/>
      <c r="CJA53" s="4"/>
      <c r="CJB53" s="4"/>
      <c r="CJC53" s="4"/>
      <c r="CJD53" s="4"/>
      <c r="CJE53" s="4"/>
      <c r="CJF53" s="4"/>
      <c r="CJG53" s="4"/>
      <c r="CJH53" s="4"/>
      <c r="CJI53" s="4"/>
      <c r="CJJ53" s="4"/>
      <c r="CJK53" s="4"/>
      <c r="CJL53" s="4"/>
      <c r="CJM53" s="4"/>
      <c r="CJN53" s="4"/>
      <c r="CJO53" s="4"/>
      <c r="CJP53" s="4"/>
      <c r="CJQ53" s="4"/>
      <c r="CJR53" s="4"/>
      <c r="CJS53" s="4"/>
      <c r="CJT53" s="4"/>
      <c r="CJU53" s="4"/>
      <c r="CJV53" s="4"/>
      <c r="CJW53" s="4"/>
      <c r="CJX53" s="4"/>
      <c r="CJY53" s="4"/>
      <c r="CJZ53" s="4"/>
      <c r="CKA53" s="4"/>
      <c r="CKB53" s="4"/>
      <c r="CKC53" s="4"/>
      <c r="CKD53" s="4"/>
      <c r="CKE53" s="4"/>
      <c r="CKF53" s="4"/>
      <c r="CKG53" s="4"/>
      <c r="CKH53" s="4"/>
      <c r="CKI53" s="4"/>
      <c r="CKJ53" s="4"/>
      <c r="CKK53" s="4"/>
      <c r="CKL53" s="4"/>
      <c r="CKM53" s="4"/>
      <c r="CKN53" s="4"/>
      <c r="CKO53" s="4"/>
      <c r="CKP53" s="4"/>
      <c r="CKQ53" s="4"/>
      <c r="CKR53" s="4"/>
      <c r="CKS53" s="4"/>
      <c r="CKT53" s="4"/>
      <c r="CKU53" s="4"/>
      <c r="CKV53" s="4"/>
      <c r="CKW53" s="4"/>
      <c r="CKX53" s="4"/>
      <c r="CKY53" s="4"/>
      <c r="CKZ53" s="4"/>
      <c r="CLA53" s="4"/>
      <c r="CLB53" s="4"/>
      <c r="CLC53" s="4"/>
      <c r="CLD53" s="4"/>
      <c r="CLE53" s="4"/>
      <c r="CLF53" s="4"/>
      <c r="CLG53" s="4"/>
      <c r="CLH53" s="4"/>
      <c r="CLI53" s="4"/>
      <c r="CLJ53" s="4"/>
      <c r="CLK53" s="4"/>
      <c r="CLL53" s="4"/>
      <c r="CLM53" s="4"/>
      <c r="CLN53" s="4"/>
      <c r="CLO53" s="4"/>
      <c r="CLP53" s="4"/>
      <c r="CLQ53" s="4"/>
      <c r="CLR53" s="4"/>
      <c r="CLS53" s="4"/>
      <c r="CLT53" s="4"/>
      <c r="CLU53" s="4"/>
      <c r="CLV53" s="4"/>
      <c r="CLW53" s="4"/>
      <c r="CLX53" s="4"/>
      <c r="CLY53" s="4"/>
      <c r="CLZ53" s="4"/>
      <c r="CMA53" s="4"/>
      <c r="CMB53" s="4"/>
      <c r="CMC53" s="4"/>
      <c r="CMD53" s="4"/>
      <c r="CME53" s="4"/>
      <c r="CMF53" s="4"/>
      <c r="CMG53" s="4"/>
      <c r="CMH53" s="4"/>
      <c r="CMI53" s="4"/>
      <c r="CMJ53" s="4"/>
      <c r="CMK53" s="4"/>
      <c r="CML53" s="4"/>
      <c r="CMM53" s="4"/>
      <c r="CMN53" s="4"/>
      <c r="CMO53" s="4"/>
      <c r="CMP53" s="4"/>
      <c r="CMQ53" s="4"/>
      <c r="CMR53" s="4"/>
      <c r="CMS53" s="4"/>
      <c r="CMT53" s="4"/>
      <c r="CMU53" s="4"/>
      <c r="CMV53" s="4"/>
      <c r="CMW53" s="4"/>
      <c r="CMX53" s="4"/>
      <c r="CMY53" s="4"/>
      <c r="CMZ53" s="4"/>
      <c r="CNA53" s="4"/>
      <c r="CNB53" s="4"/>
      <c r="CNC53" s="4"/>
      <c r="CND53" s="4"/>
      <c r="CNE53" s="4"/>
      <c r="CNF53" s="4"/>
      <c r="CNG53" s="4"/>
      <c r="CNH53" s="4"/>
      <c r="CNI53" s="4"/>
      <c r="CNJ53" s="4"/>
      <c r="CNK53" s="4"/>
      <c r="CNL53" s="4"/>
      <c r="CNM53" s="4"/>
      <c r="CNN53" s="4"/>
      <c r="CNO53" s="4"/>
      <c r="CNP53" s="4"/>
      <c r="CNQ53" s="4"/>
      <c r="CNR53" s="4"/>
      <c r="CNS53" s="4"/>
      <c r="CNT53" s="4"/>
      <c r="CNU53" s="4"/>
      <c r="CNV53" s="4"/>
      <c r="CNW53" s="4"/>
      <c r="CNX53" s="4"/>
      <c r="CNY53" s="4"/>
      <c r="CNZ53" s="4"/>
      <c r="COA53" s="4"/>
      <c r="COB53" s="4"/>
      <c r="COC53" s="4"/>
      <c r="COD53" s="4"/>
      <c r="COE53" s="4"/>
      <c r="COF53" s="4"/>
      <c r="COG53" s="4"/>
      <c r="COH53" s="4"/>
      <c r="COI53" s="4"/>
      <c r="COJ53" s="4"/>
      <c r="COK53" s="4"/>
      <c r="COL53" s="4"/>
      <c r="COM53" s="4"/>
      <c r="CON53" s="4"/>
      <c r="COO53" s="4"/>
      <c r="COP53" s="4"/>
      <c r="COQ53" s="4"/>
      <c r="COR53" s="4"/>
      <c r="COS53" s="4"/>
      <c r="COT53" s="4"/>
      <c r="COU53" s="4"/>
      <c r="COV53" s="4"/>
      <c r="COW53" s="4"/>
      <c r="COX53" s="4"/>
      <c r="COY53" s="4"/>
      <c r="COZ53" s="4"/>
      <c r="CPA53" s="4"/>
      <c r="CPB53" s="4"/>
      <c r="CPC53" s="4"/>
      <c r="CPD53" s="4"/>
      <c r="CPE53" s="4"/>
      <c r="CPF53" s="4"/>
      <c r="CPG53" s="4"/>
      <c r="CPH53" s="4"/>
      <c r="CPI53" s="4"/>
      <c r="CPJ53" s="4"/>
      <c r="CPK53" s="4"/>
      <c r="CPL53" s="4"/>
      <c r="CPM53" s="4"/>
      <c r="CPN53" s="4"/>
      <c r="CPO53" s="4"/>
      <c r="CPP53" s="4"/>
      <c r="CPQ53" s="4"/>
      <c r="CPR53" s="4"/>
      <c r="CPS53" s="4"/>
      <c r="CPT53" s="4"/>
      <c r="CPU53" s="4"/>
      <c r="CPV53" s="4"/>
      <c r="CPW53" s="4"/>
      <c r="CPX53" s="4"/>
      <c r="CPY53" s="4"/>
      <c r="CPZ53" s="4"/>
      <c r="CQA53" s="4"/>
      <c r="CQB53" s="4"/>
      <c r="CQC53" s="4"/>
      <c r="CQD53" s="4"/>
      <c r="CQE53" s="4"/>
      <c r="CQF53" s="4"/>
      <c r="CQG53" s="4"/>
      <c r="CQH53" s="4"/>
      <c r="CQI53" s="4"/>
      <c r="CQJ53" s="4"/>
      <c r="CQK53" s="4"/>
      <c r="CQL53" s="4"/>
      <c r="CQM53" s="4"/>
      <c r="CQN53" s="4"/>
      <c r="CQO53" s="4"/>
      <c r="CQP53" s="4"/>
      <c r="CQQ53" s="4"/>
      <c r="CQR53" s="4"/>
      <c r="CQS53" s="4"/>
      <c r="CQT53" s="4"/>
      <c r="CQU53" s="4"/>
      <c r="CQV53" s="4"/>
      <c r="CQW53" s="4"/>
      <c r="CQX53" s="4"/>
      <c r="CQY53" s="4"/>
      <c r="CQZ53" s="4"/>
      <c r="CRA53" s="4"/>
      <c r="CRB53" s="4"/>
      <c r="CRC53" s="4"/>
      <c r="CRD53" s="4"/>
      <c r="CRE53" s="4"/>
      <c r="CRF53" s="4"/>
      <c r="CRG53" s="4"/>
      <c r="CRH53" s="4"/>
      <c r="CRI53" s="4"/>
      <c r="CRJ53" s="4"/>
      <c r="CRK53" s="4"/>
      <c r="CRL53" s="4"/>
      <c r="CRM53" s="4"/>
      <c r="CRN53" s="4"/>
      <c r="CRO53" s="4"/>
      <c r="CRP53" s="4"/>
      <c r="CRQ53" s="4"/>
      <c r="CRR53" s="4"/>
      <c r="CRS53" s="4"/>
      <c r="CRT53" s="4"/>
      <c r="CRU53" s="4"/>
      <c r="CRV53" s="4"/>
      <c r="CRW53" s="4"/>
      <c r="CRX53" s="4"/>
      <c r="CRY53" s="4"/>
      <c r="CRZ53" s="4"/>
      <c r="CSA53" s="4"/>
      <c r="CSB53" s="4"/>
      <c r="CSC53" s="4"/>
      <c r="CSD53" s="4"/>
      <c r="CSE53" s="4"/>
      <c r="CSF53" s="4"/>
      <c r="CSG53" s="4"/>
      <c r="CSH53" s="4"/>
      <c r="CSI53" s="4"/>
      <c r="CSJ53" s="4"/>
      <c r="CSK53" s="4"/>
      <c r="CSL53" s="4"/>
      <c r="CSM53" s="4"/>
      <c r="CSN53" s="4"/>
      <c r="CSO53" s="4"/>
      <c r="CSP53" s="4"/>
      <c r="CSQ53" s="4"/>
      <c r="CSR53" s="4"/>
      <c r="CSS53" s="4"/>
      <c r="CST53" s="4"/>
      <c r="CSU53" s="4"/>
      <c r="CSV53" s="4"/>
      <c r="CSW53" s="4"/>
      <c r="CSX53" s="4"/>
      <c r="CSY53" s="4"/>
      <c r="CSZ53" s="4"/>
      <c r="CTA53" s="4"/>
      <c r="CTB53" s="4"/>
      <c r="CTC53" s="4"/>
      <c r="CTD53" s="4"/>
      <c r="CTE53" s="4"/>
      <c r="CTF53" s="4"/>
      <c r="CTG53" s="4"/>
      <c r="CTH53" s="4"/>
      <c r="CTI53" s="4"/>
      <c r="CTJ53" s="4"/>
      <c r="CTK53" s="4"/>
      <c r="CTL53" s="4"/>
      <c r="CTM53" s="4"/>
      <c r="CTN53" s="4"/>
      <c r="CTO53" s="4"/>
      <c r="CTP53" s="4"/>
      <c r="CTQ53" s="4"/>
      <c r="CTR53" s="4"/>
      <c r="CTS53" s="4"/>
      <c r="CTT53" s="4"/>
      <c r="CTU53" s="4"/>
      <c r="CTV53" s="4"/>
      <c r="CTW53" s="4"/>
      <c r="CTX53" s="4"/>
      <c r="CTY53" s="4"/>
      <c r="CTZ53" s="4"/>
      <c r="CUA53" s="4"/>
      <c r="CUB53" s="4"/>
      <c r="CUC53" s="4"/>
      <c r="CUD53" s="4"/>
      <c r="CUE53" s="4"/>
      <c r="CUF53" s="4"/>
      <c r="CUG53" s="4"/>
      <c r="CUH53" s="4"/>
      <c r="CUI53" s="4"/>
      <c r="CUJ53" s="4"/>
      <c r="CUK53" s="4"/>
      <c r="CUL53" s="4"/>
      <c r="CUM53" s="4"/>
      <c r="CUN53" s="4"/>
      <c r="CUO53" s="4"/>
      <c r="CUP53" s="4"/>
      <c r="CUQ53" s="4"/>
      <c r="CUR53" s="4"/>
      <c r="CUS53" s="4"/>
      <c r="CUT53" s="4"/>
      <c r="CUU53" s="4"/>
      <c r="CUV53" s="4"/>
      <c r="CUW53" s="4"/>
      <c r="CUX53" s="4"/>
      <c r="CUY53" s="4"/>
      <c r="CUZ53" s="4"/>
      <c r="CVA53" s="4"/>
      <c r="CVB53" s="4"/>
      <c r="CVC53" s="4"/>
      <c r="CVD53" s="4"/>
      <c r="CVE53" s="4"/>
      <c r="CVF53" s="4"/>
      <c r="CVG53" s="4"/>
      <c r="CVH53" s="4"/>
      <c r="CVI53" s="4"/>
      <c r="CVJ53" s="4"/>
      <c r="CVK53" s="4"/>
      <c r="CVL53" s="4"/>
      <c r="CVM53" s="4"/>
      <c r="CVN53" s="4"/>
      <c r="CVO53" s="4"/>
      <c r="CVP53" s="4"/>
      <c r="CVQ53" s="4"/>
      <c r="CVR53" s="4"/>
      <c r="CVS53" s="4"/>
      <c r="CVT53" s="4"/>
      <c r="CVU53" s="4"/>
      <c r="CVV53" s="4"/>
      <c r="CVW53" s="4"/>
      <c r="CVX53" s="4"/>
      <c r="CVY53" s="4"/>
      <c r="CVZ53" s="4"/>
      <c r="CWA53" s="4"/>
      <c r="CWB53" s="4"/>
      <c r="CWC53" s="4"/>
      <c r="CWD53" s="4"/>
      <c r="CWE53" s="4"/>
      <c r="CWF53" s="4"/>
      <c r="CWG53" s="4"/>
      <c r="CWH53" s="4"/>
      <c r="CWI53" s="4"/>
      <c r="CWJ53" s="4"/>
      <c r="CWK53" s="4"/>
      <c r="CWL53" s="4"/>
      <c r="CWM53" s="4"/>
      <c r="CWN53" s="4"/>
      <c r="CWO53" s="4"/>
      <c r="CWP53" s="4"/>
      <c r="CWQ53" s="4"/>
      <c r="CWR53" s="4"/>
      <c r="CWS53" s="4"/>
      <c r="CWT53" s="4"/>
      <c r="CWU53" s="4"/>
      <c r="CWV53" s="4"/>
      <c r="CWW53" s="4"/>
      <c r="CWX53" s="4"/>
      <c r="CWY53" s="4"/>
      <c r="CWZ53" s="4"/>
      <c r="CXA53" s="4"/>
      <c r="CXB53" s="4"/>
      <c r="CXC53" s="4"/>
      <c r="CXD53" s="4"/>
      <c r="CXE53" s="4"/>
      <c r="CXF53" s="4"/>
      <c r="CXG53" s="4"/>
      <c r="CXH53" s="4"/>
      <c r="CXI53" s="4"/>
      <c r="CXJ53" s="4"/>
      <c r="CXK53" s="4"/>
      <c r="CXL53" s="4"/>
      <c r="CXM53" s="4"/>
      <c r="CXN53" s="4"/>
      <c r="CXO53" s="4"/>
      <c r="CXP53" s="4"/>
      <c r="CXQ53" s="4"/>
      <c r="CXR53" s="4"/>
      <c r="CXS53" s="4"/>
      <c r="CXT53" s="4"/>
      <c r="CXU53" s="4"/>
      <c r="CXV53" s="4"/>
      <c r="CXW53" s="4"/>
      <c r="CXX53" s="4"/>
      <c r="CXY53" s="4"/>
      <c r="CXZ53" s="4"/>
      <c r="CYA53" s="4"/>
      <c r="CYB53" s="4"/>
      <c r="CYC53" s="4"/>
      <c r="CYD53" s="4"/>
      <c r="CYE53" s="4"/>
      <c r="CYF53" s="4"/>
      <c r="CYG53" s="4"/>
      <c r="CYH53" s="4"/>
      <c r="CYI53" s="4"/>
      <c r="CYJ53" s="4"/>
      <c r="CYK53" s="4"/>
      <c r="CYL53" s="4"/>
      <c r="CYM53" s="4"/>
      <c r="CYN53" s="4"/>
      <c r="CYO53" s="4"/>
      <c r="CYP53" s="4"/>
      <c r="CYQ53" s="4"/>
      <c r="CYR53" s="4"/>
      <c r="CYS53" s="4"/>
      <c r="CYT53" s="4"/>
      <c r="CYU53" s="4"/>
      <c r="CYV53" s="4"/>
      <c r="CYW53" s="4"/>
      <c r="CYX53" s="4"/>
      <c r="CYY53" s="4"/>
      <c r="CYZ53" s="4"/>
      <c r="CZA53" s="4"/>
      <c r="CZB53" s="4"/>
      <c r="CZC53" s="4"/>
      <c r="CZD53" s="4"/>
      <c r="CZE53" s="4"/>
      <c r="CZF53" s="4"/>
      <c r="CZG53" s="4"/>
      <c r="CZH53" s="4"/>
      <c r="CZI53" s="4"/>
      <c r="CZJ53" s="4"/>
      <c r="CZK53" s="4"/>
      <c r="CZL53" s="4"/>
      <c r="CZM53" s="4"/>
      <c r="CZN53" s="4"/>
      <c r="CZO53" s="4"/>
      <c r="CZP53" s="4"/>
      <c r="CZQ53" s="4"/>
      <c r="CZR53" s="4"/>
      <c r="CZS53" s="4"/>
      <c r="CZT53" s="4"/>
      <c r="CZU53" s="4"/>
      <c r="CZV53" s="4"/>
      <c r="CZW53" s="4"/>
      <c r="CZX53" s="4"/>
      <c r="CZY53" s="4"/>
      <c r="CZZ53" s="4"/>
      <c r="DAA53" s="4"/>
      <c r="DAB53" s="4"/>
      <c r="DAC53" s="4"/>
      <c r="DAD53" s="4"/>
      <c r="DAE53" s="4"/>
      <c r="DAF53" s="4"/>
      <c r="DAG53" s="4"/>
      <c r="DAH53" s="4"/>
      <c r="DAI53" s="4"/>
      <c r="DAJ53" s="4"/>
      <c r="DAK53" s="4"/>
      <c r="DAL53" s="4"/>
      <c r="DAM53" s="4"/>
      <c r="DAN53" s="4"/>
      <c r="DAO53" s="4"/>
      <c r="DAP53" s="4"/>
      <c r="DAQ53" s="4"/>
      <c r="DAR53" s="4"/>
      <c r="DAS53" s="4"/>
      <c r="DAT53" s="4"/>
      <c r="DAU53" s="4"/>
      <c r="DAV53" s="4"/>
      <c r="DAW53" s="4"/>
      <c r="DAX53" s="4"/>
      <c r="DAY53" s="4"/>
      <c r="DAZ53" s="4"/>
      <c r="DBA53" s="4"/>
      <c r="DBB53" s="4"/>
      <c r="DBC53" s="4"/>
      <c r="DBD53" s="4"/>
      <c r="DBE53" s="4"/>
      <c r="DBF53" s="4"/>
      <c r="DBG53" s="4"/>
      <c r="DBH53" s="4"/>
      <c r="DBI53" s="4"/>
      <c r="DBJ53" s="4"/>
      <c r="DBK53" s="4"/>
      <c r="DBL53" s="4"/>
      <c r="DBM53" s="4"/>
      <c r="DBN53" s="4"/>
      <c r="DBO53" s="4"/>
      <c r="DBP53" s="4"/>
      <c r="DBQ53" s="4"/>
      <c r="DBR53" s="4"/>
      <c r="DBS53" s="4"/>
      <c r="DBT53" s="4"/>
      <c r="DBU53" s="4"/>
      <c r="DBV53" s="4"/>
      <c r="DBW53" s="4"/>
      <c r="DBX53" s="4"/>
      <c r="DBY53" s="4"/>
      <c r="DBZ53" s="4"/>
      <c r="DCA53" s="4"/>
      <c r="DCB53" s="4"/>
      <c r="DCC53" s="4"/>
      <c r="DCD53" s="4"/>
      <c r="DCE53" s="4"/>
      <c r="DCF53" s="4"/>
      <c r="DCG53" s="4"/>
      <c r="DCH53" s="4"/>
      <c r="DCI53" s="4"/>
      <c r="DCJ53" s="4"/>
      <c r="DCK53" s="4"/>
      <c r="DCL53" s="4"/>
      <c r="DCM53" s="4"/>
      <c r="DCN53" s="4"/>
      <c r="DCO53" s="4"/>
      <c r="DCP53" s="4"/>
      <c r="DCQ53" s="4"/>
      <c r="DCR53" s="4"/>
      <c r="DCS53" s="4"/>
      <c r="DCT53" s="4"/>
      <c r="DCU53" s="4"/>
      <c r="DCV53" s="4"/>
      <c r="DCW53" s="4"/>
      <c r="DCX53" s="4"/>
      <c r="DCY53" s="4"/>
      <c r="DCZ53" s="4"/>
      <c r="DDA53" s="4"/>
      <c r="DDB53" s="4"/>
      <c r="DDC53" s="4"/>
      <c r="DDD53" s="4"/>
      <c r="DDE53" s="4"/>
      <c r="DDF53" s="4"/>
      <c r="DDG53" s="4"/>
      <c r="DDH53" s="4"/>
      <c r="DDI53" s="4"/>
      <c r="DDJ53" s="4"/>
      <c r="DDK53" s="4"/>
      <c r="DDL53" s="4"/>
      <c r="DDM53" s="4"/>
      <c r="DDN53" s="4"/>
      <c r="DDO53" s="4"/>
      <c r="DDP53" s="4"/>
      <c r="DDQ53" s="4"/>
      <c r="DDR53" s="4"/>
      <c r="DDS53" s="4"/>
      <c r="DDT53" s="4"/>
      <c r="DDU53" s="4"/>
      <c r="DDV53" s="4"/>
      <c r="DDW53" s="4"/>
      <c r="DDX53" s="4"/>
      <c r="DDY53" s="4"/>
      <c r="DDZ53" s="4"/>
      <c r="DEA53" s="4"/>
      <c r="DEB53" s="4"/>
      <c r="DEC53" s="4"/>
      <c r="DED53" s="4"/>
      <c r="DEE53" s="4"/>
      <c r="DEF53" s="4"/>
      <c r="DEG53" s="4"/>
      <c r="DEH53" s="4"/>
      <c r="DEI53" s="4"/>
      <c r="DEJ53" s="4"/>
      <c r="DEK53" s="4"/>
      <c r="DEL53" s="4"/>
      <c r="DEM53" s="4"/>
      <c r="DEN53" s="4"/>
      <c r="DEO53" s="4"/>
      <c r="DEP53" s="4"/>
      <c r="DEQ53" s="4"/>
      <c r="DER53" s="4"/>
      <c r="DES53" s="4"/>
      <c r="DET53" s="4"/>
      <c r="DEU53" s="4"/>
      <c r="DEV53" s="4"/>
      <c r="DEW53" s="4"/>
      <c r="DEX53" s="4"/>
      <c r="DEY53" s="4"/>
      <c r="DEZ53" s="4"/>
      <c r="DFA53" s="4"/>
      <c r="DFB53" s="4"/>
      <c r="DFC53" s="4"/>
      <c r="DFD53" s="4"/>
      <c r="DFE53" s="4"/>
      <c r="DFF53" s="4"/>
      <c r="DFG53" s="4"/>
      <c r="DFH53" s="4"/>
      <c r="DFI53" s="4"/>
      <c r="DFJ53" s="4"/>
      <c r="DFK53" s="4"/>
      <c r="DFL53" s="4"/>
      <c r="DFM53" s="4"/>
      <c r="DFN53" s="4"/>
      <c r="DFO53" s="4"/>
      <c r="DFP53" s="4"/>
      <c r="DFQ53" s="4"/>
      <c r="DFR53" s="4"/>
      <c r="DFS53" s="4"/>
      <c r="DFT53" s="4"/>
      <c r="DFU53" s="4"/>
      <c r="DFV53" s="4"/>
      <c r="DFW53" s="4"/>
      <c r="DFX53" s="4"/>
      <c r="DFY53" s="4"/>
      <c r="DFZ53" s="4"/>
      <c r="DGA53" s="4"/>
      <c r="DGB53" s="4"/>
      <c r="DGC53" s="4"/>
      <c r="DGD53" s="4"/>
      <c r="DGE53" s="4"/>
      <c r="DGF53" s="4"/>
      <c r="DGG53" s="4"/>
      <c r="DGH53" s="4"/>
      <c r="DGI53" s="4"/>
      <c r="DGJ53" s="4"/>
      <c r="DGK53" s="4"/>
      <c r="DGL53" s="4"/>
      <c r="DGM53" s="4"/>
      <c r="DGN53" s="4"/>
      <c r="DGO53" s="4"/>
      <c r="DGP53" s="4"/>
      <c r="DGQ53" s="4"/>
      <c r="DGR53" s="4"/>
      <c r="DGS53" s="4"/>
      <c r="DGT53" s="4"/>
      <c r="DGU53" s="4"/>
      <c r="DGV53" s="4"/>
      <c r="DGW53" s="4"/>
      <c r="DGX53" s="4"/>
      <c r="DGY53" s="4"/>
      <c r="DGZ53" s="4"/>
      <c r="DHA53" s="4"/>
      <c r="DHB53" s="4"/>
      <c r="DHC53" s="4"/>
      <c r="DHD53" s="4"/>
      <c r="DHE53" s="4"/>
      <c r="DHF53" s="4"/>
      <c r="DHG53" s="4"/>
      <c r="DHH53" s="4"/>
      <c r="DHI53" s="4"/>
      <c r="DHJ53" s="4"/>
      <c r="DHK53" s="4"/>
      <c r="DHL53" s="4"/>
      <c r="DHM53" s="4"/>
      <c r="DHN53" s="4"/>
      <c r="DHO53" s="4"/>
      <c r="DHP53" s="4"/>
      <c r="DHQ53" s="4"/>
      <c r="DHR53" s="4"/>
      <c r="DHS53" s="4"/>
      <c r="DHT53" s="4"/>
      <c r="DHU53" s="4"/>
      <c r="DHV53" s="4"/>
      <c r="DHW53" s="4"/>
      <c r="DHX53" s="4"/>
      <c r="DHY53" s="4"/>
      <c r="DHZ53" s="4"/>
      <c r="DIA53" s="4"/>
      <c r="DIB53" s="4"/>
      <c r="DIC53" s="4"/>
      <c r="DID53" s="4"/>
      <c r="DIE53" s="4"/>
      <c r="DIF53" s="4"/>
      <c r="DIG53" s="4"/>
      <c r="DIH53" s="4"/>
      <c r="DII53" s="4"/>
      <c r="DIJ53" s="4"/>
      <c r="DIK53" s="4"/>
      <c r="DIL53" s="4"/>
      <c r="DIM53" s="4"/>
      <c r="DIN53" s="4"/>
      <c r="DIO53" s="4"/>
      <c r="DIP53" s="4"/>
      <c r="DIQ53" s="4"/>
      <c r="DIR53" s="4"/>
      <c r="DIS53" s="4"/>
      <c r="DIT53" s="4"/>
      <c r="DIU53" s="4"/>
      <c r="DIV53" s="4"/>
      <c r="DIW53" s="4"/>
      <c r="DIX53" s="4"/>
      <c r="DIY53" s="4"/>
      <c r="DIZ53" s="4"/>
      <c r="DJA53" s="4"/>
      <c r="DJB53" s="4"/>
      <c r="DJC53" s="4"/>
      <c r="DJD53" s="4"/>
      <c r="DJE53" s="4"/>
      <c r="DJF53" s="4"/>
      <c r="DJG53" s="4"/>
      <c r="DJH53" s="4"/>
      <c r="DJI53" s="4"/>
      <c r="DJJ53" s="4"/>
      <c r="DJK53" s="4"/>
      <c r="DJL53" s="4"/>
      <c r="DJM53" s="4"/>
      <c r="DJN53" s="4"/>
      <c r="DJO53" s="4"/>
      <c r="DJP53" s="4"/>
      <c r="DJQ53" s="4"/>
      <c r="DJR53" s="4"/>
      <c r="DJS53" s="4"/>
      <c r="DJT53" s="4"/>
      <c r="DJU53" s="4"/>
      <c r="DJV53" s="4"/>
      <c r="DJW53" s="4"/>
      <c r="DJX53" s="4"/>
      <c r="DJY53" s="4"/>
      <c r="DJZ53" s="4"/>
      <c r="DKA53" s="4"/>
      <c r="DKB53" s="4"/>
      <c r="DKC53" s="4"/>
      <c r="DKD53" s="4"/>
      <c r="DKE53" s="4"/>
      <c r="DKF53" s="4"/>
      <c r="DKG53" s="4"/>
      <c r="DKH53" s="4"/>
      <c r="DKI53" s="4"/>
      <c r="DKJ53" s="4"/>
      <c r="DKK53" s="4"/>
      <c r="DKL53" s="4"/>
      <c r="DKM53" s="4"/>
      <c r="DKN53" s="4"/>
      <c r="DKO53" s="4"/>
      <c r="DKP53" s="4"/>
      <c r="DKQ53" s="4"/>
      <c r="DKR53" s="4"/>
      <c r="DKS53" s="4"/>
      <c r="DKT53" s="4"/>
      <c r="DKU53" s="4"/>
      <c r="DKV53" s="4"/>
      <c r="DKW53" s="4"/>
      <c r="DKX53" s="4"/>
      <c r="DKY53" s="4"/>
      <c r="DKZ53" s="4"/>
      <c r="DLA53" s="4"/>
      <c r="DLB53" s="4"/>
      <c r="DLC53" s="4"/>
      <c r="DLD53" s="4"/>
      <c r="DLE53" s="4"/>
      <c r="DLF53" s="4"/>
      <c r="DLG53" s="4"/>
      <c r="DLH53" s="4"/>
      <c r="DLI53" s="4"/>
      <c r="DLJ53" s="4"/>
      <c r="DLK53" s="4"/>
      <c r="DLL53" s="4"/>
      <c r="DLM53" s="4"/>
      <c r="DLN53" s="4"/>
      <c r="DLO53" s="4"/>
      <c r="DLP53" s="4"/>
      <c r="DLQ53" s="4"/>
      <c r="DLR53" s="4"/>
      <c r="DLS53" s="4"/>
      <c r="DLT53" s="4"/>
      <c r="DLU53" s="4"/>
      <c r="DLV53" s="4"/>
      <c r="DLW53" s="4"/>
      <c r="DLX53" s="4"/>
      <c r="DLY53" s="4"/>
      <c r="DLZ53" s="4"/>
      <c r="DMA53" s="4"/>
      <c r="DMB53" s="4"/>
      <c r="DMC53" s="4"/>
      <c r="DMD53" s="4"/>
      <c r="DME53" s="4"/>
      <c r="DMF53" s="4"/>
      <c r="DMG53" s="4"/>
      <c r="DMH53" s="4"/>
      <c r="DMI53" s="4"/>
      <c r="DMJ53" s="4"/>
      <c r="DMK53" s="4"/>
      <c r="DML53" s="4"/>
      <c r="DMM53" s="4"/>
      <c r="DMN53" s="4"/>
      <c r="DMO53" s="4"/>
      <c r="DMP53" s="4"/>
      <c r="DMQ53" s="4"/>
      <c r="DMR53" s="4"/>
      <c r="DMS53" s="4"/>
      <c r="DMT53" s="4"/>
      <c r="DMU53" s="4"/>
      <c r="DMV53" s="4"/>
      <c r="DMW53" s="4"/>
      <c r="DMX53" s="4"/>
      <c r="DMY53" s="4"/>
      <c r="DMZ53" s="4"/>
      <c r="DNA53" s="4"/>
      <c r="DNB53" s="4"/>
      <c r="DNC53" s="4"/>
      <c r="DND53" s="4"/>
      <c r="DNE53" s="4"/>
      <c r="DNF53" s="4"/>
      <c r="DNG53" s="4"/>
      <c r="DNH53" s="4"/>
      <c r="DNI53" s="4"/>
      <c r="DNJ53" s="4"/>
      <c r="DNK53" s="4"/>
      <c r="DNL53" s="4"/>
      <c r="DNM53" s="4"/>
      <c r="DNN53" s="4"/>
      <c r="DNO53" s="4"/>
      <c r="DNP53" s="4"/>
      <c r="DNQ53" s="4"/>
      <c r="DNR53" s="4"/>
      <c r="DNS53" s="4"/>
      <c r="DNT53" s="4"/>
      <c r="DNU53" s="4"/>
      <c r="DNV53" s="4"/>
      <c r="DNW53" s="4"/>
      <c r="DNX53" s="4"/>
      <c r="DNY53" s="4"/>
      <c r="DNZ53" s="4"/>
      <c r="DOA53" s="4"/>
      <c r="DOB53" s="4"/>
      <c r="DOC53" s="4"/>
      <c r="DOD53" s="4"/>
      <c r="DOE53" s="4"/>
      <c r="DOF53" s="4"/>
      <c r="DOG53" s="4"/>
      <c r="DOH53" s="4"/>
      <c r="DOI53" s="4"/>
      <c r="DOJ53" s="4"/>
      <c r="DOK53" s="4"/>
      <c r="DOL53" s="4"/>
      <c r="DOM53" s="4"/>
      <c r="DON53" s="4"/>
      <c r="DOO53" s="4"/>
      <c r="DOP53" s="4"/>
      <c r="DOQ53" s="4"/>
      <c r="DOR53" s="4"/>
      <c r="DOS53" s="4"/>
      <c r="DOT53" s="4"/>
      <c r="DOU53" s="4"/>
      <c r="DOV53" s="4"/>
      <c r="DOW53" s="4"/>
      <c r="DOX53" s="4"/>
      <c r="DOY53" s="4"/>
      <c r="DOZ53" s="4"/>
      <c r="DPA53" s="4"/>
      <c r="DPB53" s="4"/>
      <c r="DPC53" s="4"/>
      <c r="DPD53" s="4"/>
      <c r="DPE53" s="4"/>
      <c r="DPF53" s="4"/>
      <c r="DPG53" s="4"/>
      <c r="DPH53" s="4"/>
      <c r="DPI53" s="4"/>
      <c r="DPJ53" s="4"/>
      <c r="DPK53" s="4"/>
      <c r="DPL53" s="4"/>
      <c r="DPM53" s="4"/>
      <c r="DPN53" s="4"/>
      <c r="DPO53" s="4"/>
      <c r="DPP53" s="4"/>
      <c r="DPQ53" s="4"/>
      <c r="DPR53" s="4"/>
      <c r="DPS53" s="4"/>
      <c r="DPT53" s="4"/>
      <c r="DPU53" s="4"/>
      <c r="DPV53" s="4"/>
      <c r="DPW53" s="4"/>
      <c r="DPX53" s="4"/>
      <c r="DPY53" s="4"/>
      <c r="DPZ53" s="4"/>
      <c r="DQA53" s="4"/>
      <c r="DQB53" s="4"/>
      <c r="DQC53" s="4"/>
      <c r="DQD53" s="4"/>
      <c r="DQE53" s="4"/>
      <c r="DQF53" s="4"/>
      <c r="DQG53" s="4"/>
      <c r="DQH53" s="4"/>
      <c r="DQI53" s="4"/>
      <c r="DQJ53" s="4"/>
      <c r="DQK53" s="4"/>
      <c r="DQL53" s="4"/>
      <c r="DQM53" s="4"/>
      <c r="DQN53" s="4"/>
      <c r="DQO53" s="4"/>
      <c r="DQP53" s="4"/>
      <c r="DQQ53" s="4"/>
      <c r="DQR53" s="4"/>
      <c r="DQS53" s="4"/>
      <c r="DQT53" s="4"/>
      <c r="DQU53" s="4"/>
      <c r="DQV53" s="4"/>
      <c r="DQW53" s="4"/>
      <c r="DQX53" s="4"/>
      <c r="DQY53" s="4"/>
      <c r="DQZ53" s="4"/>
      <c r="DRA53" s="4"/>
      <c r="DRB53" s="4"/>
      <c r="DRC53" s="4"/>
      <c r="DRD53" s="4"/>
      <c r="DRE53" s="4"/>
      <c r="DRF53" s="4"/>
      <c r="DRG53" s="4"/>
      <c r="DRH53" s="4"/>
      <c r="DRI53" s="4"/>
      <c r="DRJ53" s="4"/>
      <c r="DRK53" s="4"/>
      <c r="DRL53" s="4"/>
      <c r="DRM53" s="4"/>
      <c r="DRN53" s="4"/>
      <c r="DRO53" s="4"/>
      <c r="DRP53" s="4"/>
      <c r="DRQ53" s="4"/>
      <c r="DRR53" s="4"/>
      <c r="DRS53" s="4"/>
      <c r="DRT53" s="4"/>
      <c r="DRU53" s="4"/>
      <c r="DRV53" s="4"/>
      <c r="DRW53" s="4"/>
      <c r="DRX53" s="4"/>
      <c r="DRY53" s="4"/>
      <c r="DRZ53" s="4"/>
      <c r="DSA53" s="4"/>
      <c r="DSB53" s="4"/>
      <c r="DSC53" s="4"/>
      <c r="DSD53" s="4"/>
      <c r="DSE53" s="4"/>
      <c r="DSF53" s="4"/>
      <c r="DSG53" s="4"/>
      <c r="DSH53" s="4"/>
      <c r="DSI53" s="4"/>
      <c r="DSJ53" s="4"/>
      <c r="DSK53" s="4"/>
      <c r="DSL53" s="4"/>
      <c r="DSM53" s="4"/>
      <c r="DSN53" s="4"/>
      <c r="DSO53" s="4"/>
      <c r="DSP53" s="4"/>
      <c r="DSQ53" s="4"/>
      <c r="DSR53" s="4"/>
      <c r="DSS53" s="4"/>
      <c r="DST53" s="4"/>
      <c r="DSU53" s="4"/>
      <c r="DSV53" s="4"/>
      <c r="DSW53" s="4"/>
      <c r="DSX53" s="4"/>
      <c r="DSY53" s="4"/>
      <c r="DSZ53" s="4"/>
      <c r="DTA53" s="4"/>
      <c r="DTB53" s="4"/>
      <c r="DTC53" s="4"/>
      <c r="DTD53" s="4"/>
      <c r="DTE53" s="4"/>
      <c r="DTF53" s="4"/>
      <c r="DTG53" s="4"/>
      <c r="DTH53" s="4"/>
      <c r="DTI53" s="4"/>
      <c r="DTJ53" s="4"/>
      <c r="DTK53" s="4"/>
      <c r="DTL53" s="4"/>
      <c r="DTM53" s="4"/>
      <c r="DTN53" s="4"/>
      <c r="DTO53" s="4"/>
      <c r="DTP53" s="4"/>
      <c r="DTQ53" s="4"/>
      <c r="DTR53" s="4"/>
      <c r="DTS53" s="4"/>
      <c r="DTT53" s="4"/>
      <c r="DTU53" s="4"/>
      <c r="DTV53" s="4"/>
      <c r="DTW53" s="4"/>
      <c r="DTX53" s="4"/>
      <c r="DTY53" s="4"/>
      <c r="DTZ53" s="4"/>
      <c r="DUA53" s="4"/>
      <c r="DUB53" s="4"/>
      <c r="DUC53" s="4"/>
      <c r="DUD53" s="4"/>
      <c r="DUE53" s="4"/>
      <c r="DUF53" s="4"/>
      <c r="DUG53" s="4"/>
      <c r="DUH53" s="4"/>
      <c r="DUI53" s="4"/>
      <c r="DUJ53" s="4"/>
      <c r="DUK53" s="4"/>
      <c r="DUL53" s="4"/>
      <c r="DUM53" s="4"/>
      <c r="DUN53" s="4"/>
      <c r="DUO53" s="4"/>
      <c r="DUP53" s="4"/>
      <c r="DUQ53" s="4"/>
      <c r="DUR53" s="4"/>
      <c r="DUS53" s="4"/>
      <c r="DUT53" s="4"/>
      <c r="DUU53" s="4"/>
      <c r="DUV53" s="4"/>
      <c r="DUW53" s="4"/>
      <c r="DUX53" s="4"/>
      <c r="DUY53" s="4"/>
      <c r="DUZ53" s="4"/>
      <c r="DVA53" s="4"/>
      <c r="DVB53" s="4"/>
      <c r="DVC53" s="4"/>
      <c r="DVD53" s="4"/>
      <c r="DVE53" s="4"/>
      <c r="DVF53" s="4"/>
      <c r="DVG53" s="4"/>
      <c r="DVH53" s="4"/>
      <c r="DVI53" s="4"/>
      <c r="DVJ53" s="4"/>
      <c r="DVK53" s="4"/>
      <c r="DVL53" s="4"/>
      <c r="DVM53" s="4"/>
      <c r="DVN53" s="4"/>
      <c r="DVO53" s="4"/>
      <c r="DVP53" s="4"/>
      <c r="DVQ53" s="4"/>
      <c r="DVR53" s="4"/>
      <c r="DVS53" s="4"/>
      <c r="DVT53" s="4"/>
      <c r="DVU53" s="4"/>
      <c r="DVV53" s="4"/>
      <c r="DVW53" s="4"/>
      <c r="DVX53" s="4"/>
      <c r="DVY53" s="4"/>
      <c r="DVZ53" s="4"/>
      <c r="DWA53" s="4"/>
      <c r="DWB53" s="4"/>
      <c r="DWC53" s="4"/>
      <c r="DWD53" s="4"/>
      <c r="DWE53" s="4"/>
      <c r="DWF53" s="4"/>
      <c r="DWG53" s="4"/>
      <c r="DWH53" s="4"/>
      <c r="DWI53" s="4"/>
      <c r="DWJ53" s="4"/>
      <c r="DWK53" s="4"/>
      <c r="DWL53" s="4"/>
      <c r="DWM53" s="4"/>
      <c r="DWN53" s="4"/>
      <c r="DWO53" s="4"/>
      <c r="DWP53" s="4"/>
      <c r="DWQ53" s="4"/>
      <c r="DWR53" s="4"/>
      <c r="DWS53" s="4"/>
      <c r="DWT53" s="4"/>
      <c r="DWU53" s="4"/>
      <c r="DWV53" s="4"/>
      <c r="DWW53" s="4"/>
      <c r="DWX53" s="4"/>
      <c r="DWY53" s="4"/>
      <c r="DWZ53" s="4"/>
      <c r="DXA53" s="4"/>
      <c r="DXB53" s="4"/>
      <c r="DXC53" s="4"/>
      <c r="DXD53" s="4"/>
      <c r="DXE53" s="4"/>
      <c r="DXF53" s="4"/>
      <c r="DXG53" s="4"/>
      <c r="DXH53" s="4"/>
      <c r="DXI53" s="4"/>
      <c r="DXJ53" s="4"/>
      <c r="DXK53" s="4"/>
      <c r="DXL53" s="4"/>
      <c r="DXM53" s="4"/>
      <c r="DXN53" s="4"/>
      <c r="DXO53" s="4"/>
      <c r="DXP53" s="4"/>
      <c r="DXQ53" s="4"/>
      <c r="DXR53" s="4"/>
      <c r="DXS53" s="4"/>
      <c r="DXT53" s="4"/>
      <c r="DXU53" s="4"/>
      <c r="DXV53" s="4"/>
      <c r="DXW53" s="4"/>
      <c r="DXX53" s="4"/>
      <c r="DXY53" s="4"/>
      <c r="DXZ53" s="4"/>
      <c r="DYA53" s="4"/>
      <c r="DYB53" s="4"/>
      <c r="DYC53" s="4"/>
      <c r="DYD53" s="4"/>
      <c r="DYE53" s="4"/>
      <c r="DYF53" s="4"/>
      <c r="DYG53" s="4"/>
      <c r="DYH53" s="4"/>
      <c r="DYI53" s="4"/>
      <c r="DYJ53" s="4"/>
      <c r="DYK53" s="4"/>
      <c r="DYL53" s="4"/>
      <c r="DYM53" s="4"/>
      <c r="DYN53" s="4"/>
      <c r="DYO53" s="4"/>
      <c r="DYP53" s="4"/>
      <c r="DYQ53" s="4"/>
      <c r="DYR53" s="4"/>
      <c r="DYS53" s="4"/>
      <c r="DYT53" s="4"/>
      <c r="DYU53" s="4"/>
      <c r="DYV53" s="4"/>
      <c r="DYW53" s="4"/>
      <c r="DYX53" s="4"/>
      <c r="DYY53" s="4"/>
      <c r="DYZ53" s="4"/>
      <c r="DZA53" s="4"/>
      <c r="DZB53" s="4"/>
      <c r="DZC53" s="4"/>
      <c r="DZD53" s="4"/>
      <c r="DZE53" s="4"/>
      <c r="DZF53" s="4"/>
      <c r="DZG53" s="4"/>
      <c r="DZH53" s="4"/>
      <c r="DZI53" s="4"/>
      <c r="DZJ53" s="4"/>
      <c r="DZK53" s="4"/>
      <c r="DZL53" s="4"/>
      <c r="DZM53" s="4"/>
      <c r="DZN53" s="4"/>
      <c r="DZO53" s="4"/>
      <c r="DZP53" s="4"/>
      <c r="DZQ53" s="4"/>
      <c r="DZR53" s="4"/>
      <c r="DZS53" s="4"/>
      <c r="DZT53" s="4"/>
      <c r="DZU53" s="4"/>
      <c r="DZV53" s="4"/>
      <c r="DZW53" s="4"/>
      <c r="DZX53" s="4"/>
      <c r="DZY53" s="4"/>
      <c r="DZZ53" s="4"/>
      <c r="EAA53" s="4"/>
      <c r="EAB53" s="4"/>
      <c r="EAC53" s="4"/>
      <c r="EAD53" s="4"/>
      <c r="EAE53" s="4"/>
      <c r="EAF53" s="4"/>
      <c r="EAG53" s="4"/>
      <c r="EAH53" s="4"/>
      <c r="EAI53" s="4"/>
      <c r="EAJ53" s="4"/>
      <c r="EAK53" s="4"/>
      <c r="EAL53" s="4"/>
      <c r="EAM53" s="4"/>
      <c r="EAN53" s="4"/>
      <c r="EAO53" s="4"/>
      <c r="EAP53" s="4"/>
      <c r="EAQ53" s="4"/>
      <c r="EAR53" s="4"/>
      <c r="EAS53" s="4"/>
      <c r="EAT53" s="4"/>
      <c r="EAU53" s="4"/>
      <c r="EAV53" s="4"/>
      <c r="EAW53" s="4"/>
      <c r="EAX53" s="4"/>
      <c r="EAY53" s="4"/>
      <c r="EAZ53" s="4"/>
      <c r="EBA53" s="4"/>
      <c r="EBB53" s="4"/>
      <c r="EBC53" s="4"/>
      <c r="EBD53" s="4"/>
      <c r="EBE53" s="4"/>
      <c r="EBF53" s="4"/>
      <c r="EBG53" s="4"/>
      <c r="EBH53" s="4"/>
      <c r="EBI53" s="4"/>
      <c r="EBJ53" s="4"/>
      <c r="EBK53" s="4"/>
      <c r="EBL53" s="4"/>
      <c r="EBM53" s="4"/>
      <c r="EBN53" s="4"/>
      <c r="EBO53" s="4"/>
      <c r="EBP53" s="4"/>
      <c r="EBQ53" s="4"/>
      <c r="EBR53" s="4"/>
      <c r="EBS53" s="4"/>
      <c r="EBT53" s="4"/>
      <c r="EBU53" s="4"/>
      <c r="EBV53" s="4"/>
      <c r="EBW53" s="4"/>
      <c r="EBX53" s="4"/>
      <c r="EBY53" s="4"/>
      <c r="EBZ53" s="4"/>
      <c r="ECA53" s="4"/>
      <c r="ECB53" s="4"/>
      <c r="ECC53" s="4"/>
      <c r="ECD53" s="4"/>
      <c r="ECE53" s="4"/>
      <c r="ECF53" s="4"/>
      <c r="ECG53" s="4"/>
      <c r="ECH53" s="4"/>
      <c r="ECI53" s="4"/>
      <c r="ECJ53" s="4"/>
      <c r="ECK53" s="4"/>
      <c r="ECL53" s="4"/>
      <c r="ECM53" s="4"/>
      <c r="ECN53" s="4"/>
      <c r="ECO53" s="4"/>
      <c r="ECP53" s="4"/>
      <c r="ECQ53" s="4"/>
      <c r="ECR53" s="4"/>
      <c r="ECS53" s="4"/>
      <c r="ECT53" s="4"/>
      <c r="ECU53" s="4"/>
      <c r="ECV53" s="4"/>
      <c r="ECW53" s="4"/>
      <c r="ECX53" s="4"/>
      <c r="ECY53" s="4"/>
      <c r="ECZ53" s="4"/>
      <c r="EDA53" s="4"/>
      <c r="EDB53" s="4"/>
      <c r="EDC53" s="4"/>
      <c r="EDD53" s="4"/>
      <c r="EDE53" s="4"/>
      <c r="EDF53" s="4"/>
      <c r="EDG53" s="4"/>
      <c r="EDH53" s="4"/>
      <c r="EDI53" s="4"/>
      <c r="EDJ53" s="4"/>
      <c r="EDK53" s="4"/>
      <c r="EDL53" s="4"/>
      <c r="EDM53" s="4"/>
      <c r="EDN53" s="4"/>
      <c r="EDO53" s="4"/>
      <c r="EDP53" s="4"/>
      <c r="EDQ53" s="4"/>
      <c r="EDR53" s="4"/>
      <c r="EDS53" s="4"/>
      <c r="EDT53" s="4"/>
      <c r="EDU53" s="4"/>
      <c r="EDV53" s="4"/>
      <c r="EDW53" s="4"/>
      <c r="EDX53" s="4"/>
      <c r="EDY53" s="4"/>
      <c r="EDZ53" s="4"/>
      <c r="EEA53" s="4"/>
      <c r="EEB53" s="4"/>
      <c r="EEC53" s="4"/>
      <c r="EED53" s="4"/>
      <c r="EEE53" s="4"/>
      <c r="EEF53" s="4"/>
      <c r="EEG53" s="4"/>
      <c r="EEH53" s="4"/>
      <c r="EEI53" s="4"/>
      <c r="EEJ53" s="4"/>
      <c r="EEK53" s="4"/>
      <c r="EEL53" s="4"/>
      <c r="EEM53" s="4"/>
      <c r="EEN53" s="4"/>
      <c r="EEO53" s="4"/>
      <c r="EEP53" s="4"/>
      <c r="EEQ53" s="4"/>
      <c r="EER53" s="4"/>
      <c r="EES53" s="4"/>
      <c r="EET53" s="4"/>
      <c r="EEU53" s="4"/>
      <c r="EEV53" s="4"/>
      <c r="EEW53" s="4"/>
      <c r="EEX53" s="4"/>
      <c r="EEY53" s="4"/>
      <c r="EEZ53" s="4"/>
      <c r="EFA53" s="4"/>
      <c r="EFB53" s="4"/>
      <c r="EFC53" s="4"/>
      <c r="EFD53" s="4"/>
      <c r="EFE53" s="4"/>
      <c r="EFF53" s="4"/>
      <c r="EFG53" s="4"/>
      <c r="EFH53" s="4"/>
      <c r="EFI53" s="4"/>
      <c r="EFJ53" s="4"/>
      <c r="EFK53" s="4"/>
      <c r="EFL53" s="4"/>
      <c r="EFM53" s="4"/>
      <c r="EFN53" s="4"/>
      <c r="EFO53" s="4"/>
      <c r="EFP53" s="4"/>
      <c r="EFQ53" s="4"/>
      <c r="EFR53" s="4"/>
      <c r="EFS53" s="4"/>
      <c r="EFT53" s="4"/>
      <c r="EFU53" s="4"/>
      <c r="EFV53" s="4"/>
      <c r="EFW53" s="4"/>
      <c r="EFX53" s="4"/>
      <c r="EFY53" s="4"/>
      <c r="EFZ53" s="4"/>
      <c r="EGA53" s="4"/>
      <c r="EGB53" s="4"/>
      <c r="EGC53" s="4"/>
      <c r="EGD53" s="4"/>
      <c r="EGE53" s="4"/>
      <c r="EGF53" s="4"/>
      <c r="EGG53" s="4"/>
      <c r="EGH53" s="4"/>
      <c r="EGI53" s="4"/>
      <c r="EGJ53" s="4"/>
      <c r="EGK53" s="4"/>
      <c r="EGL53" s="4"/>
      <c r="EGM53" s="4"/>
      <c r="EGN53" s="4"/>
      <c r="EGO53" s="4"/>
      <c r="EGP53" s="4"/>
      <c r="EGQ53" s="4"/>
      <c r="EGR53" s="4"/>
      <c r="EGS53" s="4"/>
      <c r="EGT53" s="4"/>
      <c r="EGU53" s="4"/>
      <c r="EGV53" s="4"/>
      <c r="EGW53" s="4"/>
      <c r="EGX53" s="4"/>
      <c r="EGY53" s="4"/>
      <c r="EGZ53" s="4"/>
      <c r="EHA53" s="4"/>
      <c r="EHB53" s="4"/>
      <c r="EHC53" s="4"/>
      <c r="EHD53" s="4"/>
      <c r="EHE53" s="4"/>
      <c r="EHF53" s="4"/>
      <c r="EHG53" s="4"/>
      <c r="EHH53" s="4"/>
      <c r="EHI53" s="4"/>
      <c r="EHJ53" s="4"/>
      <c r="EHK53" s="4"/>
      <c r="EHL53" s="4"/>
      <c r="EHM53" s="4"/>
      <c r="EHN53" s="4"/>
      <c r="EHO53" s="4"/>
      <c r="EHP53" s="4"/>
      <c r="EHQ53" s="4"/>
      <c r="EHR53" s="4"/>
      <c r="EHS53" s="4"/>
      <c r="EHT53" s="4"/>
      <c r="EHU53" s="4"/>
      <c r="EHV53" s="4"/>
      <c r="EHW53" s="4"/>
      <c r="EHX53" s="4"/>
      <c r="EHY53" s="4"/>
      <c r="EHZ53" s="4"/>
      <c r="EIA53" s="4"/>
      <c r="EIB53" s="4"/>
      <c r="EIC53" s="4"/>
      <c r="EID53" s="4"/>
      <c r="EIE53" s="4"/>
      <c r="EIF53" s="4"/>
      <c r="EIG53" s="4"/>
      <c r="EIH53" s="4"/>
      <c r="EII53" s="4"/>
      <c r="EIJ53" s="4"/>
      <c r="EIK53" s="4"/>
      <c r="EIL53" s="4"/>
      <c r="EIM53" s="4"/>
      <c r="EIN53" s="4"/>
      <c r="EIO53" s="4"/>
      <c r="EIP53" s="4"/>
      <c r="EIQ53" s="4"/>
      <c r="EIR53" s="4"/>
      <c r="EIS53" s="4"/>
      <c r="EIT53" s="4"/>
      <c r="EIU53" s="4"/>
      <c r="EIV53" s="4"/>
      <c r="EIW53" s="4"/>
      <c r="EIX53" s="4"/>
      <c r="EIY53" s="4"/>
      <c r="EIZ53" s="4"/>
      <c r="EJA53" s="4"/>
      <c r="EJB53" s="4"/>
      <c r="EJC53" s="4"/>
      <c r="EJD53" s="4"/>
      <c r="EJE53" s="4"/>
      <c r="EJF53" s="4"/>
      <c r="EJG53" s="4"/>
      <c r="EJH53" s="4"/>
      <c r="EJI53" s="4"/>
      <c r="EJJ53" s="4"/>
      <c r="EJK53" s="4"/>
      <c r="EJL53" s="4"/>
      <c r="EJM53" s="4"/>
      <c r="EJN53" s="4"/>
      <c r="EJO53" s="4"/>
      <c r="EJP53" s="4"/>
      <c r="EJQ53" s="4"/>
      <c r="EJR53" s="4"/>
      <c r="EJS53" s="4"/>
      <c r="EJT53" s="4"/>
      <c r="EJU53" s="4"/>
      <c r="EJV53" s="4"/>
      <c r="EJW53" s="4"/>
      <c r="EJX53" s="4"/>
      <c r="EJY53" s="4"/>
      <c r="EJZ53" s="4"/>
      <c r="EKA53" s="4"/>
      <c r="EKB53" s="4"/>
      <c r="EKC53" s="4"/>
      <c r="EKD53" s="4"/>
      <c r="EKE53" s="4"/>
      <c r="EKF53" s="4"/>
      <c r="EKG53" s="4"/>
      <c r="EKH53" s="4"/>
      <c r="EKI53" s="4"/>
      <c r="EKJ53" s="4"/>
      <c r="EKK53" s="4"/>
      <c r="EKL53" s="4"/>
      <c r="EKM53" s="4"/>
      <c r="EKN53" s="4"/>
      <c r="EKO53" s="4"/>
      <c r="EKP53" s="4"/>
      <c r="EKQ53" s="4"/>
      <c r="EKR53" s="4"/>
      <c r="EKS53" s="4"/>
      <c r="EKT53" s="4"/>
      <c r="EKU53" s="4"/>
      <c r="EKV53" s="4"/>
      <c r="EKW53" s="4"/>
      <c r="EKX53" s="4"/>
      <c r="EKY53" s="4"/>
      <c r="EKZ53" s="4"/>
      <c r="ELA53" s="4"/>
      <c r="ELB53" s="4"/>
      <c r="ELC53" s="4"/>
      <c r="ELD53" s="4"/>
      <c r="ELE53" s="4"/>
      <c r="ELF53" s="4"/>
      <c r="ELG53" s="4"/>
      <c r="ELH53" s="4"/>
      <c r="ELI53" s="4"/>
      <c r="ELJ53" s="4"/>
      <c r="ELK53" s="4"/>
      <c r="ELL53" s="4"/>
      <c r="ELM53" s="4"/>
      <c r="ELN53" s="4"/>
      <c r="ELO53" s="4"/>
      <c r="ELP53" s="4"/>
      <c r="ELQ53" s="4"/>
      <c r="ELR53" s="4"/>
      <c r="ELS53" s="4"/>
      <c r="ELT53" s="4"/>
      <c r="ELU53" s="4"/>
      <c r="ELV53" s="4"/>
      <c r="ELW53" s="4"/>
      <c r="ELX53" s="4"/>
      <c r="ELY53" s="4"/>
      <c r="ELZ53" s="4"/>
      <c r="EMA53" s="4"/>
      <c r="EMB53" s="4"/>
      <c r="EMC53" s="4"/>
      <c r="EMD53" s="4"/>
      <c r="EME53" s="4"/>
      <c r="EMF53" s="4"/>
      <c r="EMG53" s="4"/>
      <c r="EMH53" s="4"/>
      <c r="EMI53" s="4"/>
      <c r="EMJ53" s="4"/>
      <c r="EMK53" s="4"/>
      <c r="EML53" s="4"/>
      <c r="EMM53" s="4"/>
      <c r="EMN53" s="4"/>
      <c r="EMO53" s="4"/>
      <c r="EMP53" s="4"/>
      <c r="EMQ53" s="4"/>
      <c r="EMR53" s="4"/>
      <c r="EMS53" s="4"/>
      <c r="EMT53" s="4"/>
      <c r="EMU53" s="4"/>
      <c r="EMV53" s="4"/>
      <c r="EMW53" s="4"/>
      <c r="EMX53" s="4"/>
      <c r="EMY53" s="4"/>
      <c r="EMZ53" s="4"/>
      <c r="ENA53" s="4"/>
      <c r="ENB53" s="4"/>
      <c r="ENC53" s="4"/>
      <c r="END53" s="4"/>
      <c r="ENE53" s="4"/>
      <c r="ENF53" s="4"/>
      <c r="ENG53" s="4"/>
      <c r="ENH53" s="4"/>
      <c r="ENI53" s="4"/>
      <c r="ENJ53" s="4"/>
      <c r="ENK53" s="4"/>
      <c r="ENL53" s="4"/>
      <c r="ENM53" s="4"/>
      <c r="ENN53" s="4"/>
      <c r="ENO53" s="4"/>
      <c r="ENP53" s="4"/>
      <c r="ENQ53" s="4"/>
      <c r="ENR53" s="4"/>
      <c r="ENS53" s="4"/>
      <c r="ENT53" s="4"/>
      <c r="ENU53" s="4"/>
      <c r="ENV53" s="4"/>
      <c r="ENW53" s="4"/>
      <c r="ENX53" s="4"/>
      <c r="ENY53" s="4"/>
      <c r="ENZ53" s="4"/>
      <c r="EOA53" s="4"/>
      <c r="EOB53" s="4"/>
      <c r="EOC53" s="4"/>
      <c r="EOD53" s="4"/>
      <c r="EOE53" s="4"/>
      <c r="EOF53" s="4"/>
      <c r="EOG53" s="4"/>
      <c r="EOH53" s="4"/>
      <c r="EOI53" s="4"/>
      <c r="EOJ53" s="4"/>
      <c r="EOK53" s="4"/>
      <c r="EOL53" s="4"/>
      <c r="EOM53" s="4"/>
      <c r="EON53" s="4"/>
      <c r="EOO53" s="4"/>
      <c r="EOP53" s="4"/>
      <c r="EOQ53" s="4"/>
      <c r="EOR53" s="4"/>
      <c r="EOS53" s="4"/>
      <c r="EOT53" s="4"/>
      <c r="EOU53" s="4"/>
      <c r="EOV53" s="4"/>
      <c r="EOW53" s="4"/>
      <c r="EOX53" s="4"/>
      <c r="EOY53" s="4"/>
      <c r="EOZ53" s="4"/>
      <c r="EPA53" s="4"/>
      <c r="EPB53" s="4"/>
      <c r="EPC53" s="4"/>
      <c r="EPD53" s="4"/>
      <c r="EPE53" s="4"/>
      <c r="EPF53" s="4"/>
      <c r="EPG53" s="4"/>
      <c r="EPH53" s="4"/>
      <c r="EPI53" s="4"/>
      <c r="EPJ53" s="4"/>
      <c r="EPK53" s="4"/>
      <c r="EPL53" s="4"/>
      <c r="EPM53" s="4"/>
      <c r="EPN53" s="4"/>
      <c r="EPO53" s="4"/>
      <c r="EPP53" s="4"/>
      <c r="EPQ53" s="4"/>
      <c r="EPR53" s="4"/>
      <c r="EPS53" s="4"/>
      <c r="EPT53" s="4"/>
      <c r="EPU53" s="4"/>
      <c r="EPV53" s="4"/>
      <c r="EPW53" s="4"/>
      <c r="EPX53" s="4"/>
      <c r="EPY53" s="4"/>
      <c r="EPZ53" s="4"/>
      <c r="EQA53" s="4"/>
      <c r="EQB53" s="4"/>
      <c r="EQC53" s="4"/>
      <c r="EQD53" s="4"/>
      <c r="EQE53" s="4"/>
      <c r="EQF53" s="4"/>
      <c r="EQG53" s="4"/>
      <c r="EQH53" s="4"/>
      <c r="EQI53" s="4"/>
      <c r="EQJ53" s="4"/>
      <c r="EQK53" s="4"/>
      <c r="EQL53" s="4"/>
      <c r="EQM53" s="4"/>
      <c r="EQN53" s="4"/>
      <c r="EQO53" s="4"/>
      <c r="EQP53" s="4"/>
      <c r="EQQ53" s="4"/>
      <c r="EQR53" s="4"/>
      <c r="EQS53" s="4"/>
      <c r="EQT53" s="4"/>
      <c r="EQU53" s="4"/>
      <c r="EQV53" s="4"/>
      <c r="EQW53" s="4"/>
      <c r="EQX53" s="4"/>
      <c r="EQY53" s="4"/>
      <c r="EQZ53" s="4"/>
      <c r="ERA53" s="4"/>
      <c r="ERB53" s="4"/>
      <c r="ERC53" s="4"/>
      <c r="ERD53" s="4"/>
      <c r="ERE53" s="4"/>
      <c r="ERF53" s="4"/>
      <c r="ERG53" s="4"/>
      <c r="ERH53" s="4"/>
      <c r="ERI53" s="4"/>
      <c r="ERJ53" s="4"/>
      <c r="ERK53" s="4"/>
      <c r="ERL53" s="4"/>
      <c r="ERM53" s="4"/>
      <c r="ERN53" s="4"/>
      <c r="ERO53" s="4"/>
      <c r="ERP53" s="4"/>
      <c r="ERQ53" s="4"/>
      <c r="ERR53" s="4"/>
      <c r="ERS53" s="4"/>
      <c r="ERT53" s="4"/>
      <c r="ERU53" s="4"/>
      <c r="ERV53" s="4"/>
      <c r="ERW53" s="4"/>
      <c r="ERX53" s="4"/>
      <c r="ERY53" s="4"/>
      <c r="ERZ53" s="4"/>
      <c r="ESA53" s="4"/>
      <c r="ESB53" s="4"/>
      <c r="ESC53" s="4"/>
      <c r="ESD53" s="4"/>
      <c r="ESE53" s="4"/>
      <c r="ESF53" s="4"/>
      <c r="ESG53" s="4"/>
      <c r="ESH53" s="4"/>
      <c r="ESI53" s="4"/>
      <c r="ESJ53" s="4"/>
      <c r="ESK53" s="4"/>
      <c r="ESL53" s="4"/>
      <c r="ESM53" s="4"/>
      <c r="ESN53" s="4"/>
      <c r="ESO53" s="4"/>
      <c r="ESP53" s="4"/>
      <c r="ESQ53" s="4"/>
      <c r="ESR53" s="4"/>
      <c r="ESS53" s="4"/>
      <c r="EST53" s="4"/>
      <c r="ESU53" s="4"/>
      <c r="ESV53" s="4"/>
      <c r="ESW53" s="4"/>
      <c r="ESX53" s="4"/>
      <c r="ESY53" s="4"/>
      <c r="ESZ53" s="4"/>
      <c r="ETA53" s="4"/>
      <c r="ETB53" s="4"/>
      <c r="ETC53" s="4"/>
      <c r="ETD53" s="4"/>
      <c r="ETE53" s="4"/>
      <c r="ETF53" s="4"/>
      <c r="ETG53" s="4"/>
      <c r="ETH53" s="4"/>
      <c r="ETI53" s="4"/>
      <c r="ETJ53" s="4"/>
      <c r="ETK53" s="4"/>
      <c r="ETL53" s="4"/>
      <c r="ETM53" s="4"/>
      <c r="ETN53" s="4"/>
      <c r="ETO53" s="4"/>
      <c r="ETP53" s="4"/>
      <c r="ETQ53" s="4"/>
      <c r="ETR53" s="4"/>
      <c r="ETS53" s="4"/>
      <c r="ETT53" s="4"/>
      <c r="ETU53" s="4"/>
      <c r="ETV53" s="4"/>
      <c r="ETW53" s="4"/>
      <c r="ETX53" s="4"/>
      <c r="ETY53" s="4"/>
      <c r="ETZ53" s="4"/>
      <c r="EUA53" s="4"/>
      <c r="EUB53" s="4"/>
      <c r="EUC53" s="4"/>
      <c r="EUD53" s="4"/>
      <c r="EUE53" s="4"/>
      <c r="EUF53" s="4"/>
      <c r="EUG53" s="4"/>
      <c r="EUH53" s="4"/>
      <c r="EUI53" s="4"/>
      <c r="EUJ53" s="4"/>
      <c r="EUK53" s="4"/>
      <c r="EUL53" s="4"/>
      <c r="EUM53" s="4"/>
      <c r="EUN53" s="4"/>
      <c r="EUO53" s="4"/>
      <c r="EUP53" s="4"/>
      <c r="EUQ53" s="4"/>
      <c r="EUR53" s="4"/>
      <c r="EUS53" s="4"/>
      <c r="EUT53" s="4"/>
      <c r="EUU53" s="4"/>
      <c r="EUV53" s="4"/>
      <c r="EUW53" s="4"/>
      <c r="EUX53" s="4"/>
      <c r="EUY53" s="4"/>
      <c r="EUZ53" s="4"/>
      <c r="EVA53" s="4"/>
      <c r="EVB53" s="4"/>
      <c r="EVC53" s="4"/>
      <c r="EVD53" s="4"/>
      <c r="EVE53" s="4"/>
      <c r="EVF53" s="4"/>
      <c r="EVG53" s="4"/>
      <c r="EVH53" s="4"/>
      <c r="EVI53" s="4"/>
      <c r="EVJ53" s="4"/>
      <c r="EVK53" s="4"/>
      <c r="EVL53" s="4"/>
      <c r="EVM53" s="4"/>
      <c r="EVN53" s="4"/>
      <c r="EVO53" s="4"/>
      <c r="EVP53" s="4"/>
      <c r="EVQ53" s="4"/>
      <c r="EVR53" s="4"/>
      <c r="EVS53" s="4"/>
      <c r="EVT53" s="4"/>
      <c r="EVU53" s="4"/>
      <c r="EVV53" s="4"/>
      <c r="EVW53" s="4"/>
      <c r="EVX53" s="4"/>
      <c r="EVY53" s="4"/>
      <c r="EVZ53" s="4"/>
      <c r="EWA53" s="4"/>
      <c r="EWB53" s="4"/>
      <c r="EWC53" s="4"/>
      <c r="EWD53" s="4"/>
      <c r="EWE53" s="4"/>
      <c r="EWF53" s="4"/>
      <c r="EWG53" s="4"/>
      <c r="EWH53" s="4"/>
      <c r="EWI53" s="4"/>
      <c r="EWJ53" s="4"/>
      <c r="EWK53" s="4"/>
      <c r="EWL53" s="4"/>
      <c r="EWM53" s="4"/>
      <c r="EWN53" s="4"/>
      <c r="EWO53" s="4"/>
      <c r="EWP53" s="4"/>
      <c r="EWQ53" s="4"/>
      <c r="EWR53" s="4"/>
      <c r="EWS53" s="4"/>
      <c r="EWT53" s="4"/>
      <c r="EWU53" s="4"/>
      <c r="EWV53" s="4"/>
      <c r="EWW53" s="4"/>
      <c r="EWX53" s="4"/>
      <c r="EWY53" s="4"/>
      <c r="EWZ53" s="4"/>
      <c r="EXA53" s="4"/>
      <c r="EXB53" s="4"/>
      <c r="EXC53" s="4"/>
      <c r="EXD53" s="4"/>
      <c r="EXE53" s="4"/>
      <c r="EXF53" s="4"/>
      <c r="EXG53" s="4"/>
      <c r="EXH53" s="4"/>
      <c r="EXI53" s="4"/>
      <c r="EXJ53" s="4"/>
      <c r="EXK53" s="4"/>
      <c r="EXL53" s="4"/>
      <c r="EXM53" s="4"/>
      <c r="EXN53" s="4"/>
      <c r="EXO53" s="4"/>
      <c r="EXP53" s="4"/>
      <c r="EXQ53" s="4"/>
      <c r="EXR53" s="4"/>
      <c r="EXS53" s="4"/>
      <c r="EXT53" s="4"/>
      <c r="EXU53" s="4"/>
      <c r="EXV53" s="4"/>
      <c r="EXW53" s="4"/>
      <c r="EXX53" s="4"/>
      <c r="EXY53" s="4"/>
      <c r="EXZ53" s="4"/>
      <c r="EYA53" s="4"/>
      <c r="EYB53" s="4"/>
      <c r="EYC53" s="4"/>
      <c r="EYD53" s="4"/>
      <c r="EYE53" s="4"/>
      <c r="EYF53" s="4"/>
      <c r="EYG53" s="4"/>
      <c r="EYH53" s="4"/>
      <c r="EYI53" s="4"/>
      <c r="EYJ53" s="4"/>
      <c r="EYK53" s="4"/>
      <c r="EYL53" s="4"/>
      <c r="EYM53" s="4"/>
      <c r="EYN53" s="4"/>
      <c r="EYO53" s="4"/>
      <c r="EYP53" s="4"/>
      <c r="EYQ53" s="4"/>
      <c r="EYR53" s="4"/>
      <c r="EYS53" s="4"/>
      <c r="EYT53" s="4"/>
      <c r="EYU53" s="4"/>
      <c r="EYV53" s="4"/>
      <c r="EYW53" s="4"/>
      <c r="EYX53" s="4"/>
      <c r="EYY53" s="4"/>
      <c r="EYZ53" s="4"/>
      <c r="EZA53" s="4"/>
      <c r="EZB53" s="4"/>
      <c r="EZC53" s="4"/>
      <c r="EZD53" s="4"/>
      <c r="EZE53" s="4"/>
      <c r="EZF53" s="4"/>
      <c r="EZG53" s="4"/>
      <c r="EZH53" s="4"/>
      <c r="EZI53" s="4"/>
      <c r="EZJ53" s="4"/>
      <c r="EZK53" s="4"/>
      <c r="EZL53" s="4"/>
      <c r="EZM53" s="4"/>
      <c r="EZN53" s="4"/>
      <c r="EZO53" s="4"/>
      <c r="EZP53" s="4"/>
      <c r="EZQ53" s="4"/>
      <c r="EZR53" s="4"/>
      <c r="EZS53" s="4"/>
      <c r="EZT53" s="4"/>
      <c r="EZU53" s="4"/>
      <c r="EZV53" s="4"/>
      <c r="EZW53" s="4"/>
      <c r="EZX53" s="4"/>
      <c r="EZY53" s="4"/>
      <c r="EZZ53" s="4"/>
      <c r="FAA53" s="4"/>
      <c r="FAB53" s="4"/>
      <c r="FAC53" s="4"/>
      <c r="FAD53" s="4"/>
      <c r="FAE53" s="4"/>
      <c r="FAF53" s="4"/>
      <c r="FAG53" s="4"/>
      <c r="FAH53" s="4"/>
      <c r="FAI53" s="4"/>
      <c r="FAJ53" s="4"/>
      <c r="FAK53" s="4"/>
      <c r="FAL53" s="4"/>
      <c r="FAM53" s="4"/>
      <c r="FAN53" s="4"/>
      <c r="FAO53" s="4"/>
      <c r="FAP53" s="4"/>
      <c r="FAQ53" s="4"/>
      <c r="FAR53" s="4"/>
      <c r="FAS53" s="4"/>
      <c r="FAT53" s="4"/>
      <c r="FAU53" s="4"/>
      <c r="FAV53" s="4"/>
      <c r="FAW53" s="4"/>
      <c r="FAX53" s="4"/>
      <c r="FAY53" s="4"/>
      <c r="FAZ53" s="4"/>
      <c r="FBA53" s="4"/>
      <c r="FBB53" s="4"/>
      <c r="FBC53" s="4"/>
      <c r="FBD53" s="4"/>
      <c r="FBE53" s="4"/>
      <c r="FBF53" s="4"/>
      <c r="FBG53" s="4"/>
      <c r="FBH53" s="4"/>
      <c r="FBI53" s="4"/>
      <c r="FBJ53" s="4"/>
      <c r="FBK53" s="4"/>
      <c r="FBL53" s="4"/>
      <c r="FBM53" s="4"/>
      <c r="FBN53" s="4"/>
      <c r="FBO53" s="4"/>
      <c r="FBP53" s="4"/>
      <c r="FBQ53" s="4"/>
      <c r="FBR53" s="4"/>
      <c r="FBS53" s="4"/>
      <c r="FBT53" s="4"/>
      <c r="FBU53" s="4"/>
      <c r="FBV53" s="4"/>
      <c r="FBW53" s="4"/>
      <c r="FBX53" s="4"/>
      <c r="FBY53" s="4"/>
      <c r="FBZ53" s="4"/>
      <c r="FCA53" s="4"/>
      <c r="FCB53" s="4"/>
      <c r="FCC53" s="4"/>
      <c r="FCD53" s="4"/>
      <c r="FCE53" s="4"/>
      <c r="FCF53" s="4"/>
      <c r="FCG53" s="4"/>
      <c r="FCH53" s="4"/>
      <c r="FCI53" s="4"/>
      <c r="FCJ53" s="4"/>
      <c r="FCK53" s="4"/>
      <c r="FCL53" s="4"/>
      <c r="FCM53" s="4"/>
      <c r="FCN53" s="4"/>
      <c r="FCO53" s="4"/>
      <c r="FCP53" s="4"/>
      <c r="FCQ53" s="4"/>
      <c r="FCR53" s="4"/>
      <c r="FCS53" s="4"/>
      <c r="FCT53" s="4"/>
      <c r="FCU53" s="4"/>
      <c r="FCV53" s="4"/>
      <c r="FCW53" s="4"/>
      <c r="FCX53" s="4"/>
      <c r="FCY53" s="4"/>
      <c r="FCZ53" s="4"/>
      <c r="FDA53" s="4"/>
      <c r="FDB53" s="4"/>
      <c r="FDC53" s="4"/>
      <c r="FDD53" s="4"/>
      <c r="FDE53" s="4"/>
      <c r="FDF53" s="4"/>
      <c r="FDG53" s="4"/>
      <c r="FDH53" s="4"/>
      <c r="FDI53" s="4"/>
      <c r="FDJ53" s="4"/>
      <c r="FDK53" s="4"/>
      <c r="FDL53" s="4"/>
      <c r="FDM53" s="4"/>
      <c r="FDN53" s="4"/>
      <c r="FDO53" s="4"/>
      <c r="FDP53" s="4"/>
      <c r="FDQ53" s="4"/>
      <c r="FDR53" s="4"/>
      <c r="FDS53" s="4"/>
      <c r="FDT53" s="4"/>
      <c r="FDU53" s="4"/>
      <c r="FDV53" s="4"/>
      <c r="FDW53" s="4"/>
      <c r="FDX53" s="4"/>
      <c r="FDY53" s="4"/>
      <c r="FDZ53" s="4"/>
      <c r="FEA53" s="4"/>
      <c r="FEB53" s="4"/>
      <c r="FEC53" s="4"/>
      <c r="FED53" s="4"/>
      <c r="FEE53" s="4"/>
      <c r="FEF53" s="4"/>
      <c r="FEG53" s="4"/>
      <c r="FEH53" s="4"/>
      <c r="FEI53" s="4"/>
      <c r="FEJ53" s="4"/>
      <c r="FEK53" s="4"/>
      <c r="FEL53" s="4"/>
      <c r="FEM53" s="4"/>
      <c r="FEN53" s="4"/>
      <c r="FEO53" s="4"/>
      <c r="FEP53" s="4"/>
      <c r="FEQ53" s="4"/>
      <c r="FER53" s="4"/>
      <c r="FES53" s="4"/>
      <c r="FET53" s="4"/>
      <c r="FEU53" s="4"/>
      <c r="FEV53" s="4"/>
      <c r="FEW53" s="4"/>
      <c r="FEX53" s="4"/>
      <c r="FEY53" s="4"/>
      <c r="FEZ53" s="4"/>
      <c r="FFA53" s="4"/>
      <c r="FFB53" s="4"/>
      <c r="FFC53" s="4"/>
      <c r="FFD53" s="4"/>
      <c r="FFE53" s="4"/>
      <c r="FFF53" s="4"/>
      <c r="FFG53" s="4"/>
      <c r="FFH53" s="4"/>
      <c r="FFI53" s="4"/>
      <c r="FFJ53" s="4"/>
      <c r="FFK53" s="4"/>
      <c r="FFL53" s="4"/>
      <c r="FFM53" s="4"/>
      <c r="FFN53" s="4"/>
      <c r="FFO53" s="4"/>
      <c r="FFP53" s="4"/>
      <c r="FFQ53" s="4"/>
      <c r="FFR53" s="4"/>
      <c r="FFS53" s="4"/>
      <c r="FFT53" s="4"/>
      <c r="FFU53" s="4"/>
      <c r="FFV53" s="4"/>
      <c r="FFW53" s="4"/>
      <c r="FFX53" s="4"/>
      <c r="FFY53" s="4"/>
      <c r="FFZ53" s="4"/>
      <c r="FGA53" s="4"/>
      <c r="FGB53" s="4"/>
      <c r="FGC53" s="4"/>
      <c r="FGD53" s="4"/>
      <c r="FGE53" s="4"/>
      <c r="FGF53" s="4"/>
      <c r="FGG53" s="4"/>
      <c r="FGH53" s="4"/>
      <c r="FGI53" s="4"/>
      <c r="FGJ53" s="4"/>
      <c r="FGK53" s="4"/>
      <c r="FGL53" s="4"/>
      <c r="FGM53" s="4"/>
      <c r="FGN53" s="4"/>
      <c r="FGO53" s="4"/>
      <c r="FGP53" s="4"/>
      <c r="FGQ53" s="4"/>
      <c r="FGR53" s="4"/>
      <c r="FGS53" s="4"/>
      <c r="FGT53" s="4"/>
      <c r="FGU53" s="4"/>
      <c r="FGV53" s="4"/>
      <c r="FGW53" s="4"/>
      <c r="FGX53" s="4"/>
      <c r="FGY53" s="4"/>
      <c r="FGZ53" s="4"/>
      <c r="FHA53" s="4"/>
      <c r="FHB53" s="4"/>
      <c r="FHC53" s="4"/>
      <c r="FHD53" s="4"/>
      <c r="FHE53" s="4"/>
      <c r="FHF53" s="4"/>
      <c r="FHG53" s="4"/>
      <c r="FHH53" s="4"/>
      <c r="FHI53" s="4"/>
      <c r="FHJ53" s="4"/>
      <c r="FHK53" s="4"/>
      <c r="FHL53" s="4"/>
      <c r="FHM53" s="4"/>
      <c r="FHN53" s="4"/>
      <c r="FHO53" s="4"/>
      <c r="FHP53" s="4"/>
      <c r="FHQ53" s="4"/>
      <c r="FHR53" s="4"/>
      <c r="FHS53" s="4"/>
      <c r="FHT53" s="4"/>
      <c r="FHU53" s="4"/>
      <c r="FHV53" s="4"/>
      <c r="FHW53" s="4"/>
      <c r="FHX53" s="4"/>
      <c r="FHY53" s="4"/>
      <c r="FHZ53" s="4"/>
      <c r="FIA53" s="4"/>
      <c r="FIB53" s="4"/>
      <c r="FIC53" s="4"/>
      <c r="FID53" s="4"/>
      <c r="FIE53" s="4"/>
      <c r="FIF53" s="4"/>
      <c r="FIG53" s="4"/>
      <c r="FIH53" s="4"/>
      <c r="FII53" s="4"/>
      <c r="FIJ53" s="4"/>
      <c r="FIK53" s="4"/>
      <c r="FIL53" s="4"/>
      <c r="FIM53" s="4"/>
      <c r="FIN53" s="4"/>
      <c r="FIO53" s="4"/>
      <c r="FIP53" s="4"/>
      <c r="FIQ53" s="4"/>
      <c r="FIR53" s="4"/>
      <c r="FIS53" s="4"/>
      <c r="FIT53" s="4"/>
      <c r="FIU53" s="4"/>
      <c r="FIV53" s="4"/>
      <c r="FIW53" s="4"/>
      <c r="FIX53" s="4"/>
      <c r="FIY53" s="4"/>
      <c r="FIZ53" s="4"/>
      <c r="FJA53" s="4"/>
      <c r="FJB53" s="4"/>
      <c r="FJC53" s="4"/>
      <c r="FJD53" s="4"/>
      <c r="FJE53" s="4"/>
      <c r="FJF53" s="4"/>
      <c r="FJG53" s="4"/>
      <c r="FJH53" s="4"/>
      <c r="FJI53" s="4"/>
      <c r="FJJ53" s="4"/>
      <c r="FJK53" s="4"/>
      <c r="FJL53" s="4"/>
      <c r="FJM53" s="4"/>
      <c r="FJN53" s="4"/>
      <c r="FJO53" s="4"/>
      <c r="FJP53" s="4"/>
      <c r="FJQ53" s="4"/>
      <c r="FJR53" s="4"/>
      <c r="FJS53" s="4"/>
      <c r="FJT53" s="4"/>
      <c r="FJU53" s="4"/>
      <c r="FJV53" s="4"/>
      <c r="FJW53" s="4"/>
      <c r="FJX53" s="4"/>
      <c r="FJY53" s="4"/>
      <c r="FJZ53" s="4"/>
      <c r="FKA53" s="4"/>
      <c r="FKB53" s="4"/>
      <c r="FKC53" s="4"/>
      <c r="FKD53" s="4"/>
      <c r="FKE53" s="4"/>
      <c r="FKF53" s="4"/>
      <c r="FKG53" s="4"/>
      <c r="FKH53" s="4"/>
      <c r="FKI53" s="4"/>
      <c r="FKJ53" s="4"/>
      <c r="FKK53" s="4"/>
      <c r="FKL53" s="4"/>
      <c r="FKM53" s="4"/>
      <c r="FKN53" s="4"/>
      <c r="FKO53" s="4"/>
      <c r="FKP53" s="4"/>
      <c r="FKQ53" s="4"/>
      <c r="FKR53" s="4"/>
      <c r="FKS53" s="4"/>
      <c r="FKT53" s="4"/>
      <c r="FKU53" s="4"/>
      <c r="FKV53" s="4"/>
      <c r="FKW53" s="4"/>
      <c r="FKX53" s="4"/>
      <c r="FKY53" s="4"/>
      <c r="FKZ53" s="4"/>
      <c r="FLA53" s="4"/>
      <c r="FLB53" s="4"/>
      <c r="FLC53" s="4"/>
      <c r="FLD53" s="4"/>
      <c r="FLE53" s="4"/>
      <c r="FLF53" s="4"/>
      <c r="FLG53" s="4"/>
      <c r="FLH53" s="4"/>
      <c r="FLI53" s="4"/>
      <c r="FLJ53" s="4"/>
      <c r="FLK53" s="4"/>
      <c r="FLL53" s="4"/>
      <c r="FLM53" s="4"/>
      <c r="FLN53" s="4"/>
      <c r="FLO53" s="4"/>
      <c r="FLP53" s="4"/>
      <c r="FLQ53" s="4"/>
      <c r="FLR53" s="4"/>
      <c r="FLS53" s="4"/>
      <c r="FLT53" s="4"/>
      <c r="FLU53" s="4"/>
      <c r="FLV53" s="4"/>
      <c r="FLW53" s="4"/>
      <c r="FLX53" s="4"/>
      <c r="FLY53" s="4"/>
      <c r="FLZ53" s="4"/>
      <c r="FMA53" s="4"/>
      <c r="FMB53" s="4"/>
      <c r="FMC53" s="4"/>
      <c r="FMD53" s="4"/>
      <c r="FME53" s="4"/>
      <c r="FMF53" s="4"/>
      <c r="FMG53" s="4"/>
      <c r="FMH53" s="4"/>
      <c r="FMI53" s="4"/>
      <c r="FMJ53" s="4"/>
      <c r="FMK53" s="4"/>
      <c r="FML53" s="4"/>
      <c r="FMM53" s="4"/>
      <c r="FMN53" s="4"/>
      <c r="FMO53" s="4"/>
      <c r="FMP53" s="4"/>
      <c r="FMQ53" s="4"/>
      <c r="FMR53" s="4"/>
      <c r="FMS53" s="4"/>
      <c r="FMT53" s="4"/>
      <c r="FMU53" s="4"/>
      <c r="FMV53" s="4"/>
      <c r="FMW53" s="4"/>
      <c r="FMX53" s="4"/>
      <c r="FMY53" s="4"/>
      <c r="FMZ53" s="4"/>
      <c r="FNA53" s="4"/>
      <c r="FNB53" s="4"/>
      <c r="FNC53" s="4"/>
      <c r="FND53" s="4"/>
      <c r="FNE53" s="4"/>
      <c r="FNF53" s="4"/>
      <c r="FNG53" s="4"/>
      <c r="FNH53" s="4"/>
      <c r="FNI53" s="4"/>
      <c r="FNJ53" s="4"/>
      <c r="FNK53" s="4"/>
      <c r="FNL53" s="4"/>
      <c r="FNM53" s="4"/>
      <c r="FNN53" s="4"/>
      <c r="FNO53" s="4"/>
      <c r="FNP53" s="4"/>
      <c r="FNQ53" s="4"/>
      <c r="FNR53" s="4"/>
      <c r="FNS53" s="4"/>
      <c r="FNT53" s="4"/>
      <c r="FNU53" s="4"/>
      <c r="FNV53" s="4"/>
      <c r="FNW53" s="4"/>
      <c r="FNX53" s="4"/>
      <c r="FNY53" s="4"/>
      <c r="FNZ53" s="4"/>
      <c r="FOA53" s="4"/>
      <c r="FOB53" s="4"/>
      <c r="FOC53" s="4"/>
      <c r="FOD53" s="4"/>
      <c r="FOE53" s="4"/>
      <c r="FOF53" s="4"/>
      <c r="FOG53" s="4"/>
      <c r="FOH53" s="4"/>
      <c r="FOI53" s="4"/>
      <c r="FOJ53" s="4"/>
      <c r="FOK53" s="4"/>
      <c r="FOL53" s="4"/>
      <c r="FOM53" s="4"/>
      <c r="FON53" s="4"/>
      <c r="FOO53" s="4"/>
      <c r="FOP53" s="4"/>
      <c r="FOQ53" s="4"/>
      <c r="FOR53" s="4"/>
      <c r="FOS53" s="4"/>
      <c r="FOT53" s="4"/>
      <c r="FOU53" s="4"/>
      <c r="FOV53" s="4"/>
      <c r="FOW53" s="4"/>
      <c r="FOX53" s="4"/>
      <c r="FOY53" s="4"/>
      <c r="FOZ53" s="4"/>
      <c r="FPA53" s="4"/>
      <c r="FPB53" s="4"/>
      <c r="FPC53" s="4"/>
      <c r="FPD53" s="4"/>
      <c r="FPE53" s="4"/>
      <c r="FPF53" s="4"/>
      <c r="FPG53" s="4"/>
      <c r="FPH53" s="4"/>
      <c r="FPI53" s="4"/>
      <c r="FPJ53" s="4"/>
      <c r="FPK53" s="4"/>
      <c r="FPL53" s="4"/>
      <c r="FPM53" s="4"/>
      <c r="FPN53" s="4"/>
      <c r="FPO53" s="4"/>
      <c r="FPP53" s="4"/>
      <c r="FPQ53" s="4"/>
      <c r="FPR53" s="4"/>
      <c r="FPS53" s="4"/>
      <c r="FPT53" s="4"/>
      <c r="FPU53" s="4"/>
      <c r="FPV53" s="4"/>
      <c r="FPW53" s="4"/>
      <c r="FPX53" s="4"/>
      <c r="FPY53" s="4"/>
      <c r="FPZ53" s="4"/>
      <c r="FQA53" s="4"/>
      <c r="FQB53" s="4"/>
      <c r="FQC53" s="4"/>
      <c r="FQD53" s="4"/>
      <c r="FQE53" s="4"/>
      <c r="FQF53" s="4"/>
      <c r="FQG53" s="4"/>
      <c r="FQH53" s="4"/>
      <c r="FQI53" s="4"/>
      <c r="FQJ53" s="4"/>
      <c r="FQK53" s="4"/>
      <c r="FQL53" s="4"/>
      <c r="FQM53" s="4"/>
      <c r="FQN53" s="4"/>
      <c r="FQO53" s="4"/>
      <c r="FQP53" s="4"/>
      <c r="FQQ53" s="4"/>
      <c r="FQR53" s="4"/>
      <c r="FQS53" s="4"/>
      <c r="FQT53" s="4"/>
      <c r="FQU53" s="4"/>
      <c r="FQV53" s="4"/>
      <c r="FQW53" s="4"/>
      <c r="FQX53" s="4"/>
      <c r="FQY53" s="4"/>
      <c r="FQZ53" s="4"/>
      <c r="FRA53" s="4"/>
      <c r="FRB53" s="4"/>
      <c r="FRC53" s="4"/>
      <c r="FRD53" s="4"/>
      <c r="FRE53" s="4"/>
      <c r="FRF53" s="4"/>
      <c r="FRG53" s="4"/>
      <c r="FRH53" s="4"/>
      <c r="FRI53" s="4"/>
      <c r="FRJ53" s="4"/>
      <c r="FRK53" s="4"/>
      <c r="FRL53" s="4"/>
      <c r="FRM53" s="4"/>
      <c r="FRN53" s="4"/>
      <c r="FRO53" s="4"/>
      <c r="FRP53" s="4"/>
      <c r="FRQ53" s="4"/>
      <c r="FRR53" s="4"/>
      <c r="FRS53" s="4"/>
      <c r="FRT53" s="4"/>
      <c r="FRU53" s="4"/>
      <c r="FRV53" s="4"/>
      <c r="FRW53" s="4"/>
      <c r="FRX53" s="4"/>
      <c r="FRY53" s="4"/>
      <c r="FRZ53" s="4"/>
      <c r="FSA53" s="4"/>
      <c r="FSB53" s="4"/>
      <c r="FSC53" s="4"/>
      <c r="FSD53" s="4"/>
      <c r="FSE53" s="4"/>
      <c r="FSF53" s="4"/>
      <c r="FSG53" s="4"/>
      <c r="FSH53" s="4"/>
      <c r="FSI53" s="4"/>
      <c r="FSJ53" s="4"/>
      <c r="FSK53" s="4"/>
      <c r="FSL53" s="4"/>
      <c r="FSM53" s="4"/>
      <c r="FSN53" s="4"/>
      <c r="FSO53" s="4"/>
      <c r="FSP53" s="4"/>
      <c r="FSQ53" s="4"/>
      <c r="FSR53" s="4"/>
      <c r="FSS53" s="4"/>
      <c r="FST53" s="4"/>
      <c r="FSU53" s="4"/>
      <c r="FSV53" s="4"/>
      <c r="FSW53" s="4"/>
      <c r="FSX53" s="4"/>
      <c r="FSY53" s="4"/>
      <c r="FSZ53" s="4"/>
      <c r="FTA53" s="4"/>
      <c r="FTB53" s="4"/>
      <c r="FTC53" s="4"/>
      <c r="FTD53" s="4"/>
      <c r="FTE53" s="4"/>
      <c r="FTF53" s="4"/>
      <c r="FTG53" s="4"/>
      <c r="FTH53" s="4"/>
      <c r="FTI53" s="4"/>
      <c r="FTJ53" s="4"/>
      <c r="FTK53" s="4"/>
      <c r="FTL53" s="4"/>
      <c r="FTM53" s="4"/>
      <c r="FTN53" s="4"/>
      <c r="FTO53" s="4"/>
      <c r="FTP53" s="4"/>
      <c r="FTQ53" s="4"/>
      <c r="FTR53" s="4"/>
      <c r="FTS53" s="4"/>
      <c r="FTT53" s="4"/>
      <c r="FTU53" s="4"/>
      <c r="FTV53" s="4"/>
      <c r="FTW53" s="4"/>
      <c r="FTX53" s="4"/>
      <c r="FTY53" s="4"/>
      <c r="FTZ53" s="4"/>
      <c r="FUA53" s="4"/>
      <c r="FUB53" s="4"/>
      <c r="FUC53" s="4"/>
      <c r="FUD53" s="4"/>
      <c r="FUE53" s="4"/>
      <c r="FUF53" s="4"/>
      <c r="FUG53" s="4"/>
      <c r="FUH53" s="4"/>
      <c r="FUI53" s="4"/>
      <c r="FUJ53" s="4"/>
      <c r="FUK53" s="4"/>
      <c r="FUL53" s="4"/>
      <c r="FUM53" s="4"/>
      <c r="FUN53" s="4"/>
      <c r="FUO53" s="4"/>
      <c r="FUP53" s="4"/>
      <c r="FUQ53" s="4"/>
      <c r="FUR53" s="4"/>
      <c r="FUS53" s="4"/>
      <c r="FUT53" s="4"/>
      <c r="FUU53" s="4"/>
      <c r="FUV53" s="4"/>
      <c r="FUW53" s="4"/>
      <c r="FUX53" s="4"/>
      <c r="FUY53" s="4"/>
      <c r="FUZ53" s="4"/>
      <c r="FVA53" s="4"/>
      <c r="FVB53" s="4"/>
      <c r="FVC53" s="4"/>
      <c r="FVD53" s="4"/>
      <c r="FVE53" s="4"/>
      <c r="FVF53" s="4"/>
      <c r="FVG53" s="4"/>
      <c r="FVH53" s="4"/>
      <c r="FVI53" s="4"/>
      <c r="FVJ53" s="4"/>
      <c r="FVK53" s="4"/>
      <c r="FVL53" s="4"/>
      <c r="FVM53" s="4"/>
      <c r="FVN53" s="4"/>
      <c r="FVO53" s="4"/>
      <c r="FVP53" s="4"/>
      <c r="FVQ53" s="4"/>
      <c r="FVR53" s="4"/>
      <c r="FVS53" s="4"/>
      <c r="FVT53" s="4"/>
      <c r="FVU53" s="4"/>
      <c r="FVV53" s="4"/>
      <c r="FVW53" s="4"/>
      <c r="FVX53" s="4"/>
      <c r="FVY53" s="4"/>
      <c r="FVZ53" s="4"/>
      <c r="FWA53" s="4"/>
      <c r="FWB53" s="4"/>
      <c r="FWC53" s="4"/>
      <c r="FWD53" s="4"/>
      <c r="FWE53" s="4"/>
      <c r="FWF53" s="4"/>
      <c r="FWG53" s="4"/>
      <c r="FWH53" s="4"/>
      <c r="FWI53" s="4"/>
      <c r="FWJ53" s="4"/>
      <c r="FWK53" s="4"/>
      <c r="FWL53" s="4"/>
      <c r="FWM53" s="4"/>
      <c r="FWN53" s="4"/>
      <c r="FWO53" s="4"/>
      <c r="FWP53" s="4"/>
      <c r="FWQ53" s="4"/>
      <c r="FWR53" s="4"/>
      <c r="FWS53" s="4"/>
      <c r="FWT53" s="4"/>
      <c r="FWU53" s="4"/>
      <c r="FWV53" s="4"/>
      <c r="FWW53" s="4"/>
      <c r="FWX53" s="4"/>
      <c r="FWY53" s="4"/>
      <c r="FWZ53" s="4"/>
      <c r="FXA53" s="4"/>
      <c r="FXB53" s="4"/>
      <c r="FXC53" s="4"/>
      <c r="FXD53" s="4"/>
      <c r="FXE53" s="4"/>
      <c r="FXF53" s="4"/>
      <c r="FXG53" s="4"/>
      <c r="FXH53" s="4"/>
      <c r="FXI53" s="4"/>
      <c r="FXJ53" s="4"/>
      <c r="FXK53" s="4"/>
      <c r="FXL53" s="4"/>
      <c r="FXM53" s="4"/>
      <c r="FXN53" s="4"/>
      <c r="FXO53" s="4"/>
      <c r="FXP53" s="4"/>
      <c r="FXQ53" s="4"/>
      <c r="FXR53" s="4"/>
      <c r="FXS53" s="4"/>
      <c r="FXT53" s="4"/>
      <c r="FXU53" s="4"/>
      <c r="FXV53" s="4"/>
      <c r="FXW53" s="4"/>
      <c r="FXX53" s="4"/>
      <c r="FXY53" s="4"/>
      <c r="FXZ53" s="4"/>
      <c r="FYA53" s="4"/>
      <c r="FYB53" s="4"/>
      <c r="FYC53" s="4"/>
      <c r="FYD53" s="4"/>
      <c r="FYE53" s="4"/>
      <c r="FYF53" s="4"/>
      <c r="FYG53" s="4"/>
      <c r="FYH53" s="4"/>
      <c r="FYI53" s="4"/>
      <c r="FYJ53" s="4"/>
      <c r="FYK53" s="4"/>
      <c r="FYL53" s="4"/>
      <c r="FYM53" s="4"/>
      <c r="FYN53" s="4"/>
      <c r="FYO53" s="4"/>
      <c r="FYP53" s="4"/>
      <c r="FYQ53" s="4"/>
      <c r="FYR53" s="4"/>
      <c r="FYS53" s="4"/>
      <c r="FYT53" s="4"/>
      <c r="FYU53" s="4"/>
      <c r="FYV53" s="4"/>
      <c r="FYW53" s="4"/>
      <c r="FYX53" s="4"/>
      <c r="FYY53" s="4"/>
      <c r="FYZ53" s="4"/>
      <c r="FZA53" s="4"/>
      <c r="FZB53" s="4"/>
      <c r="FZC53" s="4"/>
      <c r="FZD53" s="4"/>
      <c r="FZE53" s="4"/>
      <c r="FZF53" s="4"/>
      <c r="FZG53" s="4"/>
      <c r="FZH53" s="4"/>
      <c r="FZI53" s="4"/>
      <c r="FZJ53" s="4"/>
      <c r="FZK53" s="4"/>
      <c r="FZL53" s="4"/>
      <c r="FZM53" s="4"/>
      <c r="FZN53" s="4"/>
      <c r="FZO53" s="4"/>
      <c r="FZP53" s="4"/>
      <c r="FZQ53" s="4"/>
      <c r="FZR53" s="4"/>
      <c r="FZS53" s="4"/>
      <c r="FZT53" s="4"/>
      <c r="FZU53" s="4"/>
      <c r="FZV53" s="4"/>
      <c r="FZW53" s="4"/>
      <c r="FZX53" s="4"/>
      <c r="FZY53" s="4"/>
      <c r="FZZ53" s="4"/>
      <c r="GAA53" s="4"/>
      <c r="GAB53" s="4"/>
      <c r="GAC53" s="4"/>
      <c r="GAD53" s="4"/>
      <c r="GAE53" s="4"/>
      <c r="GAF53" s="4"/>
      <c r="GAG53" s="4"/>
      <c r="GAH53" s="4"/>
      <c r="GAI53" s="4"/>
      <c r="GAJ53" s="4"/>
      <c r="GAK53" s="4"/>
      <c r="GAL53" s="4"/>
      <c r="GAM53" s="4"/>
      <c r="GAN53" s="4"/>
      <c r="GAO53" s="4"/>
      <c r="GAP53" s="4"/>
      <c r="GAQ53" s="4"/>
      <c r="GAR53" s="4"/>
      <c r="GAS53" s="4"/>
      <c r="GAT53" s="4"/>
      <c r="GAU53" s="4"/>
      <c r="GAV53" s="4"/>
      <c r="GAW53" s="4"/>
      <c r="GAX53" s="4"/>
      <c r="GAY53" s="4"/>
      <c r="GAZ53" s="4"/>
      <c r="GBA53" s="4"/>
      <c r="GBB53" s="4"/>
      <c r="GBC53" s="4"/>
      <c r="GBD53" s="4"/>
      <c r="GBE53" s="4"/>
      <c r="GBF53" s="4"/>
      <c r="GBG53" s="4"/>
      <c r="GBH53" s="4"/>
      <c r="GBI53" s="4"/>
      <c r="GBJ53" s="4"/>
      <c r="GBK53" s="4"/>
      <c r="GBL53" s="4"/>
      <c r="GBM53" s="4"/>
      <c r="GBN53" s="4"/>
      <c r="GBO53" s="4"/>
      <c r="GBP53" s="4"/>
      <c r="GBQ53" s="4"/>
      <c r="GBR53" s="4"/>
      <c r="GBS53" s="4"/>
      <c r="GBT53" s="4"/>
      <c r="GBU53" s="4"/>
      <c r="GBV53" s="4"/>
      <c r="GBW53" s="4"/>
      <c r="GBX53" s="4"/>
      <c r="GBY53" s="4"/>
      <c r="GBZ53" s="4"/>
      <c r="GCA53" s="4"/>
      <c r="GCB53" s="4"/>
      <c r="GCC53" s="4"/>
      <c r="GCD53" s="4"/>
      <c r="GCE53" s="4"/>
      <c r="GCF53" s="4"/>
      <c r="GCG53" s="4"/>
      <c r="GCH53" s="4"/>
      <c r="GCI53" s="4"/>
      <c r="GCJ53" s="4"/>
      <c r="GCK53" s="4"/>
      <c r="GCL53" s="4"/>
      <c r="GCM53" s="4"/>
      <c r="GCN53" s="4"/>
      <c r="GCO53" s="4"/>
      <c r="GCP53" s="4"/>
      <c r="GCQ53" s="4"/>
      <c r="GCR53" s="4"/>
      <c r="GCS53" s="4"/>
      <c r="GCT53" s="4"/>
      <c r="GCU53" s="4"/>
      <c r="GCV53" s="4"/>
      <c r="GCW53" s="4"/>
      <c r="GCX53" s="4"/>
      <c r="GCY53" s="4"/>
      <c r="GCZ53" s="4"/>
      <c r="GDA53" s="4"/>
      <c r="GDB53" s="4"/>
      <c r="GDC53" s="4"/>
      <c r="GDD53" s="4"/>
      <c r="GDE53" s="4"/>
      <c r="GDF53" s="4"/>
      <c r="GDG53" s="4"/>
      <c r="GDH53" s="4"/>
      <c r="GDI53" s="4"/>
      <c r="GDJ53" s="4"/>
      <c r="GDK53" s="4"/>
      <c r="GDL53" s="4"/>
      <c r="GDM53" s="4"/>
      <c r="GDN53" s="4"/>
      <c r="GDO53" s="4"/>
      <c r="GDP53" s="4"/>
      <c r="GDQ53" s="4"/>
      <c r="GDR53" s="4"/>
      <c r="GDS53" s="4"/>
      <c r="GDT53" s="4"/>
      <c r="GDU53" s="4"/>
      <c r="GDV53" s="4"/>
      <c r="GDW53" s="4"/>
      <c r="GDX53" s="4"/>
      <c r="GDY53" s="4"/>
      <c r="GDZ53" s="4"/>
      <c r="GEA53" s="4"/>
      <c r="GEB53" s="4"/>
      <c r="GEC53" s="4"/>
      <c r="GED53" s="4"/>
      <c r="GEE53" s="4"/>
      <c r="GEF53" s="4"/>
      <c r="GEG53" s="4"/>
      <c r="GEH53" s="4"/>
      <c r="GEI53" s="4"/>
      <c r="GEJ53" s="4"/>
      <c r="GEK53" s="4"/>
      <c r="GEL53" s="4"/>
      <c r="GEM53" s="4"/>
      <c r="GEN53" s="4"/>
      <c r="GEO53" s="4"/>
      <c r="GEP53" s="4"/>
      <c r="GEQ53" s="4"/>
      <c r="GER53" s="4"/>
      <c r="GES53" s="4"/>
      <c r="GET53" s="4"/>
      <c r="GEU53" s="4"/>
      <c r="GEV53" s="4"/>
      <c r="GEW53" s="4"/>
      <c r="GEX53" s="4"/>
      <c r="GEY53" s="4"/>
      <c r="GEZ53" s="4"/>
      <c r="GFA53" s="4"/>
      <c r="GFB53" s="4"/>
      <c r="GFC53" s="4"/>
      <c r="GFD53" s="4"/>
      <c r="GFE53" s="4"/>
      <c r="GFF53" s="4"/>
      <c r="GFG53" s="4"/>
      <c r="GFH53" s="4"/>
      <c r="GFI53" s="4"/>
      <c r="GFJ53" s="4"/>
      <c r="GFK53" s="4"/>
      <c r="GFL53" s="4"/>
      <c r="GFM53" s="4"/>
      <c r="GFN53" s="4"/>
      <c r="GFO53" s="4"/>
      <c r="GFP53" s="4"/>
      <c r="GFQ53" s="4"/>
      <c r="GFR53" s="4"/>
      <c r="GFS53" s="4"/>
      <c r="GFT53" s="4"/>
      <c r="GFU53" s="4"/>
      <c r="GFV53" s="4"/>
      <c r="GFW53" s="4"/>
      <c r="GFX53" s="4"/>
      <c r="GFY53" s="4"/>
      <c r="GFZ53" s="4"/>
      <c r="GGA53" s="4"/>
      <c r="GGB53" s="4"/>
      <c r="GGC53" s="4"/>
      <c r="GGD53" s="4"/>
      <c r="GGE53" s="4"/>
      <c r="GGF53" s="4"/>
      <c r="GGG53" s="4"/>
      <c r="GGH53" s="4"/>
      <c r="GGI53" s="4"/>
      <c r="GGJ53" s="4"/>
      <c r="GGK53" s="4"/>
      <c r="GGL53" s="4"/>
      <c r="GGM53" s="4"/>
      <c r="GGN53" s="4"/>
      <c r="GGO53" s="4"/>
      <c r="GGP53" s="4"/>
      <c r="GGQ53" s="4"/>
      <c r="GGR53" s="4"/>
      <c r="GGS53" s="4"/>
      <c r="GGT53" s="4"/>
      <c r="GGU53" s="4"/>
      <c r="GGV53" s="4"/>
      <c r="GGW53" s="4"/>
      <c r="GGX53" s="4"/>
      <c r="GGY53" s="4"/>
      <c r="GGZ53" s="4"/>
      <c r="GHA53" s="4"/>
      <c r="GHB53" s="4"/>
      <c r="GHC53" s="4"/>
      <c r="GHD53" s="4"/>
      <c r="GHE53" s="4"/>
      <c r="GHF53" s="4"/>
      <c r="GHG53" s="4"/>
      <c r="GHH53" s="4"/>
      <c r="GHI53" s="4"/>
      <c r="GHJ53" s="4"/>
      <c r="GHK53" s="4"/>
      <c r="GHL53" s="4"/>
      <c r="GHM53" s="4"/>
      <c r="GHN53" s="4"/>
      <c r="GHO53" s="4"/>
      <c r="GHP53" s="4"/>
      <c r="GHQ53" s="4"/>
      <c r="GHR53" s="4"/>
      <c r="GHS53" s="4"/>
      <c r="GHT53" s="4"/>
      <c r="GHU53" s="4"/>
      <c r="GHV53" s="4"/>
      <c r="GHW53" s="4"/>
      <c r="GHX53" s="4"/>
      <c r="GHY53" s="4"/>
      <c r="GHZ53" s="4"/>
      <c r="GIA53" s="4"/>
      <c r="GIB53" s="4"/>
      <c r="GIC53" s="4"/>
      <c r="GID53" s="4"/>
      <c r="GIE53" s="4"/>
      <c r="GIF53" s="4"/>
      <c r="GIG53" s="4"/>
      <c r="GIH53" s="4"/>
      <c r="GII53" s="4"/>
      <c r="GIJ53" s="4"/>
      <c r="GIK53" s="4"/>
      <c r="GIL53" s="4"/>
      <c r="GIM53" s="4"/>
      <c r="GIN53" s="4"/>
      <c r="GIO53" s="4"/>
      <c r="GIP53" s="4"/>
      <c r="GIQ53" s="4"/>
      <c r="GIR53" s="4"/>
      <c r="GIS53" s="4"/>
      <c r="GIT53" s="4"/>
      <c r="GIU53" s="4"/>
      <c r="GIV53" s="4"/>
      <c r="GIW53" s="4"/>
      <c r="GIX53" s="4"/>
      <c r="GIY53" s="4"/>
      <c r="GIZ53" s="4"/>
      <c r="GJA53" s="4"/>
      <c r="GJB53" s="4"/>
      <c r="GJC53" s="4"/>
      <c r="GJD53" s="4"/>
      <c r="GJE53" s="4"/>
      <c r="GJF53" s="4"/>
      <c r="GJG53" s="4"/>
      <c r="GJH53" s="4"/>
      <c r="GJI53" s="4"/>
      <c r="GJJ53" s="4"/>
      <c r="GJK53" s="4"/>
      <c r="GJL53" s="4"/>
      <c r="GJM53" s="4"/>
      <c r="GJN53" s="4"/>
      <c r="GJO53" s="4"/>
      <c r="GJP53" s="4"/>
      <c r="GJQ53" s="4"/>
      <c r="GJR53" s="4"/>
      <c r="GJS53" s="4"/>
      <c r="GJT53" s="4"/>
      <c r="GJU53" s="4"/>
      <c r="GJV53" s="4"/>
      <c r="GJW53" s="4"/>
      <c r="GJX53" s="4"/>
      <c r="GJY53" s="4"/>
      <c r="GJZ53" s="4"/>
      <c r="GKA53" s="4"/>
      <c r="GKB53" s="4"/>
      <c r="GKC53" s="4"/>
      <c r="GKD53" s="4"/>
      <c r="GKE53" s="4"/>
      <c r="GKF53" s="4"/>
      <c r="GKG53" s="4"/>
      <c r="GKH53" s="4"/>
      <c r="GKI53" s="4"/>
      <c r="GKJ53" s="4"/>
      <c r="GKK53" s="4"/>
      <c r="GKL53" s="4"/>
      <c r="GKM53" s="4"/>
      <c r="GKN53" s="4"/>
      <c r="GKO53" s="4"/>
      <c r="GKP53" s="4"/>
      <c r="GKQ53" s="4"/>
      <c r="GKR53" s="4"/>
      <c r="GKS53" s="4"/>
      <c r="GKT53" s="4"/>
      <c r="GKU53" s="4"/>
      <c r="GKV53" s="4"/>
      <c r="GKW53" s="4"/>
      <c r="GKX53" s="4"/>
      <c r="GKY53" s="4"/>
      <c r="GKZ53" s="4"/>
      <c r="GLA53" s="4"/>
      <c r="GLB53" s="4"/>
      <c r="GLC53" s="4"/>
      <c r="GLD53" s="4"/>
      <c r="GLE53" s="4"/>
      <c r="GLF53" s="4"/>
      <c r="GLG53" s="4"/>
      <c r="GLH53" s="4"/>
      <c r="GLI53" s="4"/>
      <c r="GLJ53" s="4"/>
      <c r="GLK53" s="4"/>
      <c r="GLL53" s="4"/>
      <c r="GLM53" s="4"/>
      <c r="GLN53" s="4"/>
      <c r="GLO53" s="4"/>
      <c r="GLP53" s="4"/>
      <c r="GLQ53" s="4"/>
      <c r="GLR53" s="4"/>
      <c r="GLS53" s="4"/>
      <c r="GLT53" s="4"/>
      <c r="GLU53" s="4"/>
      <c r="GLV53" s="4"/>
      <c r="GLW53" s="4"/>
      <c r="GLX53" s="4"/>
      <c r="GLY53" s="4"/>
      <c r="GLZ53" s="4"/>
      <c r="GMA53" s="4"/>
      <c r="GMB53" s="4"/>
      <c r="GMC53" s="4"/>
      <c r="GMD53" s="4"/>
      <c r="GME53" s="4"/>
      <c r="GMF53" s="4"/>
      <c r="GMG53" s="4"/>
      <c r="GMH53" s="4"/>
      <c r="GMI53" s="4"/>
      <c r="GMJ53" s="4"/>
      <c r="GMK53" s="4"/>
      <c r="GML53" s="4"/>
      <c r="GMM53" s="4"/>
      <c r="GMN53" s="4"/>
      <c r="GMO53" s="4"/>
      <c r="GMP53" s="4"/>
      <c r="GMQ53" s="4"/>
      <c r="GMR53" s="4"/>
      <c r="GMS53" s="4"/>
      <c r="GMT53" s="4"/>
      <c r="GMU53" s="4"/>
      <c r="GMV53" s="4"/>
      <c r="GMW53" s="4"/>
      <c r="GMX53" s="4"/>
      <c r="GMY53" s="4"/>
      <c r="GMZ53" s="4"/>
      <c r="GNA53" s="4"/>
      <c r="GNB53" s="4"/>
      <c r="GNC53" s="4"/>
      <c r="GND53" s="4"/>
      <c r="GNE53" s="4"/>
      <c r="GNF53" s="4"/>
      <c r="GNG53" s="4"/>
      <c r="GNH53" s="4"/>
      <c r="GNI53" s="4"/>
      <c r="GNJ53" s="4"/>
      <c r="GNK53" s="4"/>
      <c r="GNL53" s="4"/>
      <c r="GNM53" s="4"/>
      <c r="GNN53" s="4"/>
      <c r="GNO53" s="4"/>
      <c r="GNP53" s="4"/>
      <c r="GNQ53" s="4"/>
      <c r="GNR53" s="4"/>
      <c r="GNS53" s="4"/>
      <c r="GNT53" s="4"/>
      <c r="GNU53" s="4"/>
      <c r="GNV53" s="4"/>
      <c r="GNW53" s="4"/>
      <c r="GNX53" s="4"/>
      <c r="GNY53" s="4"/>
      <c r="GNZ53" s="4"/>
      <c r="GOA53" s="4"/>
      <c r="GOB53" s="4"/>
      <c r="GOC53" s="4"/>
      <c r="GOD53" s="4"/>
      <c r="GOE53" s="4"/>
      <c r="GOF53" s="4"/>
      <c r="GOG53" s="4"/>
      <c r="GOH53" s="4"/>
      <c r="GOI53" s="4"/>
      <c r="GOJ53" s="4"/>
      <c r="GOK53" s="4"/>
      <c r="GOL53" s="4"/>
      <c r="GOM53" s="4"/>
      <c r="GON53" s="4"/>
      <c r="GOO53" s="4"/>
      <c r="GOP53" s="4"/>
      <c r="GOQ53" s="4"/>
      <c r="GOR53" s="4"/>
      <c r="GOS53" s="4"/>
      <c r="GOT53" s="4"/>
      <c r="GOU53" s="4"/>
      <c r="GOV53" s="4"/>
      <c r="GOW53" s="4"/>
      <c r="GOX53" s="4"/>
      <c r="GOY53" s="4"/>
      <c r="GOZ53" s="4"/>
      <c r="GPA53" s="4"/>
      <c r="GPB53" s="4"/>
      <c r="GPC53" s="4"/>
      <c r="GPD53" s="4"/>
      <c r="GPE53" s="4"/>
      <c r="GPF53" s="4"/>
      <c r="GPG53" s="4"/>
      <c r="GPH53" s="4"/>
      <c r="GPI53" s="4"/>
      <c r="GPJ53" s="4"/>
      <c r="GPK53" s="4"/>
      <c r="GPL53" s="4"/>
      <c r="GPM53" s="4"/>
      <c r="GPN53" s="4"/>
      <c r="GPO53" s="4"/>
      <c r="GPP53" s="4"/>
      <c r="GPQ53" s="4"/>
      <c r="GPR53" s="4"/>
      <c r="GPS53" s="4"/>
      <c r="GPT53" s="4"/>
      <c r="GPU53" s="4"/>
      <c r="GPV53" s="4"/>
      <c r="GPW53" s="4"/>
      <c r="GPX53" s="4"/>
      <c r="GPY53" s="4"/>
      <c r="GPZ53" s="4"/>
      <c r="GQA53" s="4"/>
      <c r="GQB53" s="4"/>
      <c r="GQC53" s="4"/>
      <c r="GQD53" s="4"/>
      <c r="GQE53" s="4"/>
      <c r="GQF53" s="4"/>
      <c r="GQG53" s="4"/>
      <c r="GQH53" s="4"/>
      <c r="GQI53" s="4"/>
      <c r="GQJ53" s="4"/>
      <c r="GQK53" s="4"/>
      <c r="GQL53" s="4"/>
      <c r="GQM53" s="4"/>
      <c r="GQN53" s="4"/>
      <c r="GQO53" s="4"/>
      <c r="GQP53" s="4"/>
      <c r="GQQ53" s="4"/>
      <c r="GQR53" s="4"/>
      <c r="GQS53" s="4"/>
      <c r="GQT53" s="4"/>
      <c r="GQU53" s="4"/>
      <c r="GQV53" s="4"/>
      <c r="GQW53" s="4"/>
      <c r="GQX53" s="4"/>
      <c r="GQY53" s="4"/>
      <c r="GQZ53" s="4"/>
      <c r="GRA53" s="4"/>
      <c r="GRB53" s="4"/>
      <c r="GRC53" s="4"/>
      <c r="GRD53" s="4"/>
      <c r="GRE53" s="4"/>
      <c r="GRF53" s="4"/>
      <c r="GRG53" s="4"/>
      <c r="GRH53" s="4"/>
      <c r="GRI53" s="4"/>
      <c r="GRJ53" s="4"/>
      <c r="GRK53" s="4"/>
      <c r="GRL53" s="4"/>
      <c r="GRM53" s="4"/>
      <c r="GRN53" s="4"/>
      <c r="GRO53" s="4"/>
      <c r="GRP53" s="4"/>
      <c r="GRQ53" s="4"/>
      <c r="GRR53" s="4"/>
      <c r="GRS53" s="4"/>
      <c r="GRT53" s="4"/>
      <c r="GRU53" s="4"/>
      <c r="GRV53" s="4"/>
      <c r="GRW53" s="4"/>
      <c r="GRX53" s="4"/>
      <c r="GRY53" s="4"/>
      <c r="GRZ53" s="4"/>
      <c r="GSA53" s="4"/>
      <c r="GSB53" s="4"/>
      <c r="GSC53" s="4"/>
      <c r="GSD53" s="4"/>
      <c r="GSE53" s="4"/>
      <c r="GSF53" s="4"/>
      <c r="GSG53" s="4"/>
      <c r="GSH53" s="4"/>
      <c r="GSI53" s="4"/>
      <c r="GSJ53" s="4"/>
      <c r="GSK53" s="4"/>
      <c r="GSL53" s="4"/>
      <c r="GSM53" s="4"/>
      <c r="GSN53" s="4"/>
      <c r="GSO53" s="4"/>
      <c r="GSP53" s="4"/>
      <c r="GSQ53" s="4"/>
      <c r="GSR53" s="4"/>
      <c r="GSS53" s="4"/>
      <c r="GST53" s="4"/>
      <c r="GSU53" s="4"/>
      <c r="GSV53" s="4"/>
      <c r="GSW53" s="4"/>
      <c r="GSX53" s="4"/>
      <c r="GSY53" s="4"/>
      <c r="GSZ53" s="4"/>
      <c r="GTA53" s="4"/>
      <c r="GTB53" s="4"/>
      <c r="GTC53" s="4"/>
      <c r="GTD53" s="4"/>
      <c r="GTE53" s="4"/>
      <c r="GTF53" s="4"/>
      <c r="GTG53" s="4"/>
      <c r="GTH53" s="4"/>
      <c r="GTI53" s="4"/>
      <c r="GTJ53" s="4"/>
      <c r="GTK53" s="4"/>
      <c r="GTL53" s="4"/>
      <c r="GTM53" s="4"/>
      <c r="GTN53" s="4"/>
      <c r="GTO53" s="4"/>
      <c r="GTP53" s="4"/>
      <c r="GTQ53" s="4"/>
      <c r="GTR53" s="4"/>
      <c r="GTS53" s="4"/>
      <c r="GTT53" s="4"/>
      <c r="GTU53" s="4"/>
      <c r="GTV53" s="4"/>
      <c r="GTW53" s="4"/>
      <c r="GTX53" s="4"/>
      <c r="GTY53" s="4"/>
      <c r="GTZ53" s="4"/>
      <c r="GUA53" s="4"/>
      <c r="GUB53" s="4"/>
      <c r="GUC53" s="4"/>
      <c r="GUD53" s="4"/>
      <c r="GUE53" s="4"/>
      <c r="GUF53" s="4"/>
      <c r="GUG53" s="4"/>
      <c r="GUH53" s="4"/>
      <c r="GUI53" s="4"/>
      <c r="GUJ53" s="4"/>
      <c r="GUK53" s="4"/>
      <c r="GUL53" s="4"/>
      <c r="GUM53" s="4"/>
      <c r="GUN53" s="4"/>
      <c r="GUO53" s="4"/>
      <c r="GUP53" s="4"/>
      <c r="GUQ53" s="4"/>
      <c r="GUR53" s="4"/>
      <c r="GUS53" s="4"/>
      <c r="GUT53" s="4"/>
      <c r="GUU53" s="4"/>
      <c r="GUV53" s="4"/>
      <c r="GUW53" s="4"/>
      <c r="GUX53" s="4"/>
      <c r="GUY53" s="4"/>
      <c r="GUZ53" s="4"/>
      <c r="GVA53" s="4"/>
      <c r="GVB53" s="4"/>
      <c r="GVC53" s="4"/>
      <c r="GVD53" s="4"/>
      <c r="GVE53" s="4"/>
      <c r="GVF53" s="4"/>
      <c r="GVG53" s="4"/>
      <c r="GVH53" s="4"/>
      <c r="GVI53" s="4"/>
      <c r="GVJ53" s="4"/>
      <c r="GVK53" s="4"/>
      <c r="GVL53" s="4"/>
      <c r="GVM53" s="4"/>
      <c r="GVN53" s="4"/>
      <c r="GVO53" s="4"/>
      <c r="GVP53" s="4"/>
      <c r="GVQ53" s="4"/>
      <c r="GVR53" s="4"/>
      <c r="GVS53" s="4"/>
      <c r="GVT53" s="4"/>
      <c r="GVU53" s="4"/>
      <c r="GVV53" s="4"/>
      <c r="GVW53" s="4"/>
      <c r="GVX53" s="4"/>
      <c r="GVY53" s="4"/>
      <c r="GVZ53" s="4"/>
      <c r="GWA53" s="4"/>
      <c r="GWB53" s="4"/>
      <c r="GWC53" s="4"/>
      <c r="GWD53" s="4"/>
      <c r="GWE53" s="4"/>
      <c r="GWF53" s="4"/>
      <c r="GWG53" s="4"/>
      <c r="GWH53" s="4"/>
      <c r="GWI53" s="4"/>
      <c r="GWJ53" s="4"/>
      <c r="GWK53" s="4"/>
      <c r="GWL53" s="4"/>
      <c r="GWM53" s="4"/>
      <c r="GWN53" s="4"/>
      <c r="GWO53" s="4"/>
      <c r="GWP53" s="4"/>
      <c r="GWQ53" s="4"/>
      <c r="GWR53" s="4"/>
      <c r="GWS53" s="4"/>
      <c r="GWT53" s="4"/>
      <c r="GWU53" s="4"/>
      <c r="GWV53" s="4"/>
      <c r="GWW53" s="4"/>
      <c r="GWX53" s="4"/>
      <c r="GWY53" s="4"/>
      <c r="GWZ53" s="4"/>
      <c r="GXA53" s="4"/>
      <c r="GXB53" s="4"/>
      <c r="GXC53" s="4"/>
      <c r="GXD53" s="4"/>
      <c r="GXE53" s="4"/>
      <c r="GXF53" s="4"/>
      <c r="GXG53" s="4"/>
      <c r="GXH53" s="4"/>
      <c r="GXI53" s="4"/>
      <c r="GXJ53" s="4"/>
      <c r="GXK53" s="4"/>
      <c r="GXL53" s="4"/>
      <c r="GXM53" s="4"/>
      <c r="GXN53" s="4"/>
      <c r="GXO53" s="4"/>
      <c r="GXP53" s="4"/>
      <c r="GXQ53" s="4"/>
      <c r="GXR53" s="4"/>
      <c r="GXS53" s="4"/>
      <c r="GXT53" s="4"/>
      <c r="GXU53" s="4"/>
      <c r="GXV53" s="4"/>
      <c r="GXW53" s="4"/>
      <c r="GXX53" s="4"/>
      <c r="GXY53" s="4"/>
      <c r="GXZ53" s="4"/>
      <c r="GYA53" s="4"/>
      <c r="GYB53" s="4"/>
      <c r="GYC53" s="4"/>
      <c r="GYD53" s="4"/>
      <c r="GYE53" s="4"/>
      <c r="GYF53" s="4"/>
      <c r="GYG53" s="4"/>
      <c r="GYH53" s="4"/>
      <c r="GYI53" s="4"/>
      <c r="GYJ53" s="4"/>
      <c r="GYK53" s="4"/>
      <c r="GYL53" s="4"/>
      <c r="GYM53" s="4"/>
      <c r="GYN53" s="4"/>
      <c r="GYO53" s="4"/>
      <c r="GYP53" s="4"/>
      <c r="GYQ53" s="4"/>
      <c r="GYR53" s="4"/>
      <c r="GYS53" s="4"/>
      <c r="GYT53" s="4"/>
      <c r="GYU53" s="4"/>
      <c r="GYV53" s="4"/>
      <c r="GYW53" s="4"/>
      <c r="GYX53" s="4"/>
      <c r="GYY53" s="4"/>
      <c r="GYZ53" s="4"/>
      <c r="GZA53" s="4"/>
      <c r="GZB53" s="4"/>
      <c r="GZC53" s="4"/>
      <c r="GZD53" s="4"/>
      <c r="GZE53" s="4"/>
      <c r="GZF53" s="4"/>
      <c r="GZG53" s="4"/>
      <c r="GZH53" s="4"/>
      <c r="GZI53" s="4"/>
      <c r="GZJ53" s="4"/>
      <c r="GZK53" s="4"/>
      <c r="GZL53" s="4"/>
      <c r="GZM53" s="4"/>
      <c r="GZN53" s="4"/>
      <c r="GZO53" s="4"/>
      <c r="GZP53" s="4"/>
      <c r="GZQ53" s="4"/>
      <c r="GZR53" s="4"/>
      <c r="GZS53" s="4"/>
      <c r="GZT53" s="4"/>
      <c r="GZU53" s="4"/>
      <c r="GZV53" s="4"/>
      <c r="GZW53" s="4"/>
      <c r="GZX53" s="4"/>
      <c r="GZY53" s="4"/>
      <c r="GZZ53" s="4"/>
      <c r="HAA53" s="4"/>
      <c r="HAB53" s="4"/>
      <c r="HAC53" s="4"/>
      <c r="HAD53" s="4"/>
      <c r="HAE53" s="4"/>
      <c r="HAF53" s="4"/>
      <c r="HAG53" s="4"/>
      <c r="HAH53" s="4"/>
      <c r="HAI53" s="4"/>
      <c r="HAJ53" s="4"/>
      <c r="HAK53" s="4"/>
      <c r="HAL53" s="4"/>
      <c r="HAM53" s="4"/>
      <c r="HAN53" s="4"/>
      <c r="HAO53" s="4"/>
      <c r="HAP53" s="4"/>
      <c r="HAQ53" s="4"/>
      <c r="HAR53" s="4"/>
      <c r="HAS53" s="4"/>
      <c r="HAT53" s="4"/>
      <c r="HAU53" s="4"/>
      <c r="HAV53" s="4"/>
      <c r="HAW53" s="4"/>
      <c r="HAX53" s="4"/>
      <c r="HAY53" s="4"/>
      <c r="HAZ53" s="4"/>
      <c r="HBA53" s="4"/>
      <c r="HBB53" s="4"/>
      <c r="HBC53" s="4"/>
      <c r="HBD53" s="4"/>
      <c r="HBE53" s="4"/>
      <c r="HBF53" s="4"/>
      <c r="HBG53" s="4"/>
      <c r="HBH53" s="4"/>
      <c r="HBI53" s="4"/>
      <c r="HBJ53" s="4"/>
      <c r="HBK53" s="4"/>
      <c r="HBL53" s="4"/>
      <c r="HBM53" s="4"/>
      <c r="HBN53" s="4"/>
      <c r="HBO53" s="4"/>
      <c r="HBP53" s="4"/>
      <c r="HBQ53" s="4"/>
      <c r="HBR53" s="4"/>
      <c r="HBS53" s="4"/>
      <c r="HBT53" s="4"/>
      <c r="HBU53" s="4"/>
      <c r="HBV53" s="4"/>
      <c r="HBW53" s="4"/>
      <c r="HBX53" s="4"/>
      <c r="HBY53" s="4"/>
      <c r="HBZ53" s="4"/>
      <c r="HCA53" s="4"/>
      <c r="HCB53" s="4"/>
      <c r="HCC53" s="4"/>
      <c r="HCD53" s="4"/>
      <c r="HCE53" s="4"/>
      <c r="HCF53" s="4"/>
      <c r="HCG53" s="4"/>
      <c r="HCH53" s="4"/>
      <c r="HCI53" s="4"/>
      <c r="HCJ53" s="4"/>
      <c r="HCK53" s="4"/>
      <c r="HCL53" s="4"/>
      <c r="HCM53" s="4"/>
      <c r="HCN53" s="4"/>
      <c r="HCO53" s="4"/>
      <c r="HCP53" s="4"/>
      <c r="HCQ53" s="4"/>
      <c r="HCR53" s="4"/>
      <c r="HCS53" s="4"/>
      <c r="HCT53" s="4"/>
      <c r="HCU53" s="4"/>
      <c r="HCV53" s="4"/>
      <c r="HCW53" s="4"/>
      <c r="HCX53" s="4"/>
      <c r="HCY53" s="4"/>
      <c r="HCZ53" s="4"/>
      <c r="HDA53" s="4"/>
      <c r="HDB53" s="4"/>
      <c r="HDC53" s="4"/>
      <c r="HDD53" s="4"/>
      <c r="HDE53" s="4"/>
      <c r="HDF53" s="4"/>
      <c r="HDG53" s="4"/>
      <c r="HDH53" s="4"/>
      <c r="HDI53" s="4"/>
      <c r="HDJ53" s="4"/>
      <c r="HDK53" s="4"/>
      <c r="HDL53" s="4"/>
      <c r="HDM53" s="4"/>
      <c r="HDN53" s="4"/>
      <c r="HDO53" s="4"/>
      <c r="HDP53" s="4"/>
      <c r="HDQ53" s="4"/>
      <c r="HDR53" s="4"/>
      <c r="HDS53" s="4"/>
      <c r="HDT53" s="4"/>
      <c r="HDU53" s="4"/>
      <c r="HDV53" s="4"/>
      <c r="HDW53" s="4"/>
      <c r="HDX53" s="4"/>
      <c r="HDY53" s="4"/>
      <c r="HDZ53" s="4"/>
      <c r="HEA53" s="4"/>
      <c r="HEB53" s="4"/>
      <c r="HEC53" s="4"/>
      <c r="HED53" s="4"/>
      <c r="HEE53" s="4"/>
      <c r="HEF53" s="4"/>
      <c r="HEG53" s="4"/>
      <c r="HEH53" s="4"/>
      <c r="HEI53" s="4"/>
      <c r="HEJ53" s="4"/>
      <c r="HEK53" s="4"/>
      <c r="HEL53" s="4"/>
      <c r="HEM53" s="4"/>
      <c r="HEN53" s="4"/>
      <c r="HEO53" s="4"/>
      <c r="HEP53" s="4"/>
      <c r="HEQ53" s="4"/>
      <c r="HER53" s="4"/>
      <c r="HES53" s="4"/>
      <c r="HET53" s="4"/>
      <c r="HEU53" s="4"/>
      <c r="HEV53" s="4"/>
      <c r="HEW53" s="4"/>
      <c r="HEX53" s="4"/>
      <c r="HEY53" s="4"/>
      <c r="HEZ53" s="4"/>
      <c r="HFA53" s="4"/>
      <c r="HFB53" s="4"/>
      <c r="HFC53" s="4"/>
      <c r="HFD53" s="4"/>
      <c r="HFE53" s="4"/>
      <c r="HFF53" s="4"/>
      <c r="HFG53" s="4"/>
      <c r="HFH53" s="4"/>
      <c r="HFI53" s="4"/>
      <c r="HFJ53" s="4"/>
      <c r="HFK53" s="4"/>
      <c r="HFL53" s="4"/>
      <c r="HFM53" s="4"/>
      <c r="HFN53" s="4"/>
      <c r="HFO53" s="4"/>
      <c r="HFP53" s="4"/>
      <c r="HFQ53" s="4"/>
      <c r="HFR53" s="4"/>
      <c r="HFS53" s="4"/>
      <c r="HFT53" s="4"/>
      <c r="HFU53" s="4"/>
      <c r="HFV53" s="4"/>
      <c r="HFW53" s="4"/>
      <c r="HFX53" s="4"/>
      <c r="HFY53" s="4"/>
      <c r="HFZ53" s="4"/>
      <c r="HGA53" s="4"/>
      <c r="HGB53" s="4"/>
      <c r="HGC53" s="4"/>
      <c r="HGD53" s="4"/>
      <c r="HGE53" s="4"/>
      <c r="HGF53" s="4"/>
      <c r="HGG53" s="4"/>
      <c r="HGH53" s="4"/>
      <c r="HGI53" s="4"/>
      <c r="HGJ53" s="4"/>
      <c r="HGK53" s="4"/>
      <c r="HGL53" s="4"/>
      <c r="HGM53" s="4"/>
      <c r="HGN53" s="4"/>
      <c r="HGO53" s="4"/>
      <c r="HGP53" s="4"/>
      <c r="HGQ53" s="4"/>
      <c r="HGR53" s="4"/>
      <c r="HGS53" s="4"/>
      <c r="HGT53" s="4"/>
      <c r="HGU53" s="4"/>
      <c r="HGV53" s="4"/>
      <c r="HGW53" s="4"/>
      <c r="HGX53" s="4"/>
      <c r="HGY53" s="4"/>
      <c r="HGZ53" s="4"/>
      <c r="HHA53" s="4"/>
      <c r="HHB53" s="4"/>
      <c r="HHC53" s="4"/>
      <c r="HHD53" s="4"/>
      <c r="HHE53" s="4"/>
      <c r="HHF53" s="4"/>
      <c r="HHG53" s="4"/>
      <c r="HHH53" s="4"/>
      <c r="HHI53" s="4"/>
      <c r="HHJ53" s="4"/>
      <c r="HHK53" s="4"/>
      <c r="HHL53" s="4"/>
      <c r="HHM53" s="4"/>
      <c r="HHN53" s="4"/>
      <c r="HHO53" s="4"/>
      <c r="HHP53" s="4"/>
      <c r="HHQ53" s="4"/>
      <c r="HHR53" s="4"/>
      <c r="HHS53" s="4"/>
      <c r="HHT53" s="4"/>
      <c r="HHU53" s="4"/>
      <c r="HHV53" s="4"/>
      <c r="HHW53" s="4"/>
      <c r="HHX53" s="4"/>
      <c r="HHY53" s="4"/>
      <c r="HHZ53" s="4"/>
      <c r="HIA53" s="4"/>
      <c r="HIB53" s="4"/>
      <c r="HIC53" s="4"/>
      <c r="HID53" s="4"/>
      <c r="HIE53" s="4"/>
      <c r="HIF53" s="4"/>
      <c r="HIG53" s="4"/>
      <c r="HIH53" s="4"/>
      <c r="HII53" s="4"/>
      <c r="HIJ53" s="4"/>
      <c r="HIK53" s="4"/>
      <c r="HIL53" s="4"/>
      <c r="HIM53" s="4"/>
      <c r="HIN53" s="4"/>
      <c r="HIO53" s="4"/>
      <c r="HIP53" s="4"/>
      <c r="HIQ53" s="4"/>
      <c r="HIR53" s="4"/>
      <c r="HIS53" s="4"/>
      <c r="HIT53" s="4"/>
      <c r="HIU53" s="4"/>
      <c r="HIV53" s="4"/>
      <c r="HIW53" s="4"/>
      <c r="HIX53" s="4"/>
      <c r="HIY53" s="4"/>
      <c r="HIZ53" s="4"/>
      <c r="HJA53" s="4"/>
      <c r="HJB53" s="4"/>
      <c r="HJC53" s="4"/>
      <c r="HJD53" s="4"/>
      <c r="HJE53" s="4"/>
      <c r="HJF53" s="4"/>
      <c r="HJG53" s="4"/>
      <c r="HJH53" s="4"/>
      <c r="HJI53" s="4"/>
      <c r="HJJ53" s="4"/>
      <c r="HJK53" s="4"/>
      <c r="HJL53" s="4"/>
      <c r="HJM53" s="4"/>
      <c r="HJN53" s="4"/>
      <c r="HJO53" s="4"/>
      <c r="HJP53" s="4"/>
      <c r="HJQ53" s="4"/>
      <c r="HJR53" s="4"/>
      <c r="HJS53" s="4"/>
      <c r="HJT53" s="4"/>
      <c r="HJU53" s="4"/>
      <c r="HJV53" s="4"/>
      <c r="HJW53" s="4"/>
      <c r="HJX53" s="4"/>
      <c r="HJY53" s="4"/>
      <c r="HJZ53" s="4"/>
      <c r="HKA53" s="4"/>
      <c r="HKB53" s="4"/>
      <c r="HKC53" s="4"/>
      <c r="HKD53" s="4"/>
      <c r="HKE53" s="4"/>
      <c r="HKF53" s="4"/>
      <c r="HKG53" s="4"/>
      <c r="HKH53" s="4"/>
      <c r="HKI53" s="4"/>
      <c r="HKJ53" s="4"/>
      <c r="HKK53" s="4"/>
      <c r="HKL53" s="4"/>
      <c r="HKM53" s="4"/>
      <c r="HKN53" s="4"/>
      <c r="HKO53" s="4"/>
      <c r="HKP53" s="4"/>
      <c r="HKQ53" s="4"/>
      <c r="HKR53" s="4"/>
      <c r="HKS53" s="4"/>
      <c r="HKT53" s="4"/>
      <c r="HKU53" s="4"/>
      <c r="HKV53" s="4"/>
      <c r="HKW53" s="4"/>
      <c r="HKX53" s="4"/>
      <c r="HKY53" s="4"/>
      <c r="HKZ53" s="4"/>
      <c r="HLA53" s="4"/>
      <c r="HLB53" s="4"/>
      <c r="HLC53" s="4"/>
      <c r="HLD53" s="4"/>
      <c r="HLE53" s="4"/>
      <c r="HLF53" s="4"/>
      <c r="HLG53" s="4"/>
      <c r="HLH53" s="4"/>
      <c r="HLI53" s="4"/>
      <c r="HLJ53" s="4"/>
      <c r="HLK53" s="4"/>
      <c r="HLL53" s="4"/>
      <c r="HLM53" s="4"/>
      <c r="HLN53" s="4"/>
      <c r="HLO53" s="4"/>
      <c r="HLP53" s="4"/>
      <c r="HLQ53" s="4"/>
      <c r="HLR53" s="4"/>
      <c r="HLS53" s="4"/>
      <c r="HLT53" s="4"/>
      <c r="HLU53" s="4"/>
      <c r="HLV53" s="4"/>
      <c r="HLW53" s="4"/>
      <c r="HLX53" s="4"/>
      <c r="HLY53" s="4"/>
      <c r="HLZ53" s="4"/>
      <c r="HMA53" s="4"/>
      <c r="HMB53" s="4"/>
      <c r="HMC53" s="4"/>
      <c r="HMD53" s="4"/>
      <c r="HME53" s="4"/>
      <c r="HMF53" s="4"/>
      <c r="HMG53" s="4"/>
      <c r="HMH53" s="4"/>
      <c r="HMI53" s="4"/>
      <c r="HMJ53" s="4"/>
      <c r="HMK53" s="4"/>
      <c r="HML53" s="4"/>
      <c r="HMM53" s="4"/>
      <c r="HMN53" s="4"/>
      <c r="HMO53" s="4"/>
      <c r="HMP53" s="4"/>
      <c r="HMQ53" s="4"/>
      <c r="HMR53" s="4"/>
      <c r="HMS53" s="4"/>
      <c r="HMT53" s="4"/>
      <c r="HMU53" s="4"/>
      <c r="HMV53" s="4"/>
      <c r="HMW53" s="4"/>
      <c r="HMX53" s="4"/>
      <c r="HMY53" s="4"/>
      <c r="HMZ53" s="4"/>
      <c r="HNA53" s="4"/>
      <c r="HNB53" s="4"/>
      <c r="HNC53" s="4"/>
      <c r="HND53" s="4"/>
      <c r="HNE53" s="4"/>
      <c r="HNF53" s="4"/>
      <c r="HNG53" s="4"/>
      <c r="HNH53" s="4"/>
      <c r="HNI53" s="4"/>
      <c r="HNJ53" s="4"/>
      <c r="HNK53" s="4"/>
      <c r="HNL53" s="4"/>
      <c r="HNM53" s="4"/>
      <c r="HNN53" s="4"/>
      <c r="HNO53" s="4"/>
      <c r="HNP53" s="4"/>
      <c r="HNQ53" s="4"/>
      <c r="HNR53" s="4"/>
      <c r="HNS53" s="4"/>
      <c r="HNT53" s="4"/>
      <c r="HNU53" s="4"/>
      <c r="HNV53" s="4"/>
      <c r="HNW53" s="4"/>
      <c r="HNX53" s="4"/>
      <c r="HNY53" s="4"/>
      <c r="HNZ53" s="4"/>
      <c r="HOA53" s="4"/>
      <c r="HOB53" s="4"/>
      <c r="HOC53" s="4"/>
      <c r="HOD53" s="4"/>
      <c r="HOE53" s="4"/>
      <c r="HOF53" s="4"/>
      <c r="HOG53" s="4"/>
      <c r="HOH53" s="4"/>
      <c r="HOI53" s="4"/>
      <c r="HOJ53" s="4"/>
      <c r="HOK53" s="4"/>
      <c r="HOL53" s="4"/>
      <c r="HOM53" s="4"/>
      <c r="HON53" s="4"/>
      <c r="HOO53" s="4"/>
      <c r="HOP53" s="4"/>
      <c r="HOQ53" s="4"/>
      <c r="HOR53" s="4"/>
      <c r="HOS53" s="4"/>
      <c r="HOT53" s="4"/>
      <c r="HOU53" s="4"/>
      <c r="HOV53" s="4"/>
      <c r="HOW53" s="4"/>
      <c r="HOX53" s="4"/>
      <c r="HOY53" s="4"/>
      <c r="HOZ53" s="4"/>
      <c r="HPA53" s="4"/>
      <c r="HPB53" s="4"/>
      <c r="HPC53" s="4"/>
      <c r="HPD53" s="4"/>
      <c r="HPE53" s="4"/>
      <c r="HPF53" s="4"/>
      <c r="HPG53" s="4"/>
      <c r="HPH53" s="4"/>
      <c r="HPI53" s="4"/>
      <c r="HPJ53" s="4"/>
      <c r="HPK53" s="4"/>
      <c r="HPL53" s="4"/>
      <c r="HPM53" s="4"/>
      <c r="HPN53" s="4"/>
      <c r="HPO53" s="4"/>
      <c r="HPP53" s="4"/>
      <c r="HPQ53" s="4"/>
      <c r="HPR53" s="4"/>
      <c r="HPS53" s="4"/>
      <c r="HPT53" s="4"/>
      <c r="HPU53" s="4"/>
      <c r="HPV53" s="4"/>
      <c r="HPW53" s="4"/>
      <c r="HPX53" s="4"/>
      <c r="HPY53" s="4"/>
      <c r="HPZ53" s="4"/>
      <c r="HQA53" s="4"/>
      <c r="HQB53" s="4"/>
      <c r="HQC53" s="4"/>
      <c r="HQD53" s="4"/>
      <c r="HQE53" s="4"/>
      <c r="HQF53" s="4"/>
      <c r="HQG53" s="4"/>
      <c r="HQH53" s="4"/>
      <c r="HQI53" s="4"/>
      <c r="HQJ53" s="4"/>
      <c r="HQK53" s="4"/>
      <c r="HQL53" s="4"/>
      <c r="HQM53" s="4"/>
      <c r="HQN53" s="4"/>
      <c r="HQO53" s="4"/>
      <c r="HQP53" s="4"/>
      <c r="HQQ53" s="4"/>
      <c r="HQR53" s="4"/>
      <c r="HQS53" s="4"/>
      <c r="HQT53" s="4"/>
      <c r="HQU53" s="4"/>
      <c r="HQV53" s="4"/>
      <c r="HQW53" s="4"/>
      <c r="HQX53" s="4"/>
      <c r="HQY53" s="4"/>
      <c r="HQZ53" s="4"/>
      <c r="HRA53" s="4"/>
      <c r="HRB53" s="4"/>
      <c r="HRC53" s="4"/>
      <c r="HRD53" s="4"/>
      <c r="HRE53" s="4"/>
      <c r="HRF53" s="4"/>
      <c r="HRG53" s="4"/>
      <c r="HRH53" s="4"/>
      <c r="HRI53" s="4"/>
      <c r="HRJ53" s="4"/>
      <c r="HRK53" s="4"/>
      <c r="HRL53" s="4"/>
      <c r="HRM53" s="4"/>
      <c r="HRN53" s="4"/>
      <c r="HRO53" s="4"/>
      <c r="HRP53" s="4"/>
      <c r="HRQ53" s="4"/>
      <c r="HRR53" s="4"/>
      <c r="HRS53" s="4"/>
      <c r="HRT53" s="4"/>
      <c r="HRU53" s="4"/>
      <c r="HRV53" s="4"/>
      <c r="HRW53" s="4"/>
      <c r="HRX53" s="4"/>
      <c r="HRY53" s="4"/>
      <c r="HRZ53" s="4"/>
      <c r="HSA53" s="4"/>
      <c r="HSB53" s="4"/>
      <c r="HSC53" s="4"/>
      <c r="HSD53" s="4"/>
      <c r="HSE53" s="4"/>
      <c r="HSF53" s="4"/>
      <c r="HSG53" s="4"/>
      <c r="HSH53" s="4"/>
      <c r="HSI53" s="4"/>
      <c r="HSJ53" s="4"/>
      <c r="HSK53" s="4"/>
      <c r="HSL53" s="4"/>
      <c r="HSM53" s="4"/>
      <c r="HSN53" s="4"/>
      <c r="HSO53" s="4"/>
      <c r="HSP53" s="4"/>
      <c r="HSQ53" s="4"/>
      <c r="HSR53" s="4"/>
      <c r="HSS53" s="4"/>
      <c r="HST53" s="4"/>
      <c r="HSU53" s="4"/>
      <c r="HSV53" s="4"/>
      <c r="HSW53" s="4"/>
      <c r="HSX53" s="4"/>
      <c r="HSY53" s="4"/>
      <c r="HSZ53" s="4"/>
      <c r="HTA53" s="4"/>
      <c r="HTB53" s="4"/>
      <c r="HTC53" s="4"/>
      <c r="HTD53" s="4"/>
      <c r="HTE53" s="4"/>
      <c r="HTF53" s="4"/>
      <c r="HTG53" s="4"/>
      <c r="HTH53" s="4"/>
      <c r="HTI53" s="4"/>
      <c r="HTJ53" s="4"/>
      <c r="HTK53" s="4"/>
      <c r="HTL53" s="4"/>
      <c r="HTM53" s="4"/>
      <c r="HTN53" s="4"/>
      <c r="HTO53" s="4"/>
      <c r="HTP53" s="4"/>
      <c r="HTQ53" s="4"/>
      <c r="HTR53" s="4"/>
      <c r="HTS53" s="4"/>
      <c r="HTT53" s="4"/>
      <c r="HTU53" s="4"/>
      <c r="HTV53" s="4"/>
      <c r="HTW53" s="4"/>
      <c r="HTX53" s="4"/>
      <c r="HTY53" s="4"/>
      <c r="HTZ53" s="4"/>
      <c r="HUA53" s="4"/>
      <c r="HUB53" s="4"/>
      <c r="HUC53" s="4"/>
      <c r="HUD53" s="4"/>
      <c r="HUE53" s="4"/>
      <c r="HUF53" s="4"/>
      <c r="HUG53" s="4"/>
      <c r="HUH53" s="4"/>
      <c r="HUI53" s="4"/>
      <c r="HUJ53" s="4"/>
      <c r="HUK53" s="4"/>
      <c r="HUL53" s="4"/>
      <c r="HUM53" s="4"/>
      <c r="HUN53" s="4"/>
      <c r="HUO53" s="4"/>
      <c r="HUP53" s="4"/>
      <c r="HUQ53" s="4"/>
      <c r="HUR53" s="4"/>
      <c r="HUS53" s="4"/>
      <c r="HUT53" s="4"/>
      <c r="HUU53" s="4"/>
      <c r="HUV53" s="4"/>
      <c r="HUW53" s="4"/>
      <c r="HUX53" s="4"/>
      <c r="HUY53" s="4"/>
      <c r="HUZ53" s="4"/>
      <c r="HVA53" s="4"/>
      <c r="HVB53" s="4"/>
      <c r="HVC53" s="4"/>
      <c r="HVD53" s="4"/>
      <c r="HVE53" s="4"/>
      <c r="HVF53" s="4"/>
      <c r="HVG53" s="4"/>
      <c r="HVH53" s="4"/>
      <c r="HVI53" s="4"/>
      <c r="HVJ53" s="4"/>
      <c r="HVK53" s="4"/>
      <c r="HVL53" s="4"/>
      <c r="HVM53" s="4"/>
      <c r="HVN53" s="4"/>
      <c r="HVO53" s="4"/>
      <c r="HVP53" s="4"/>
      <c r="HVQ53" s="4"/>
      <c r="HVR53" s="4"/>
      <c r="HVS53" s="4"/>
      <c r="HVT53" s="4"/>
      <c r="HVU53" s="4"/>
      <c r="HVV53" s="4"/>
      <c r="HVW53" s="4"/>
      <c r="HVX53" s="4"/>
      <c r="HVY53" s="4"/>
      <c r="HVZ53" s="4"/>
      <c r="HWA53" s="4"/>
      <c r="HWB53" s="4"/>
      <c r="HWC53" s="4"/>
      <c r="HWD53" s="4"/>
      <c r="HWE53" s="4"/>
      <c r="HWF53" s="4"/>
      <c r="HWG53" s="4"/>
      <c r="HWH53" s="4"/>
      <c r="HWI53" s="4"/>
      <c r="HWJ53" s="4"/>
      <c r="HWK53" s="4"/>
      <c r="HWL53" s="4"/>
      <c r="HWM53" s="4"/>
      <c r="HWN53" s="4"/>
      <c r="HWO53" s="4"/>
      <c r="HWP53" s="4"/>
      <c r="HWQ53" s="4"/>
      <c r="HWR53" s="4"/>
      <c r="HWS53" s="4"/>
      <c r="HWT53" s="4"/>
      <c r="HWU53" s="4"/>
      <c r="HWV53" s="4"/>
      <c r="HWW53" s="4"/>
      <c r="HWX53" s="4"/>
      <c r="HWY53" s="4"/>
      <c r="HWZ53" s="4"/>
      <c r="HXA53" s="4"/>
      <c r="HXB53" s="4"/>
      <c r="HXC53" s="4"/>
      <c r="HXD53" s="4"/>
      <c r="HXE53" s="4"/>
      <c r="HXF53" s="4"/>
      <c r="HXG53" s="4"/>
      <c r="HXH53" s="4"/>
      <c r="HXI53" s="4"/>
      <c r="HXJ53" s="4"/>
      <c r="HXK53" s="4"/>
      <c r="HXL53" s="4"/>
      <c r="HXM53" s="4"/>
      <c r="HXN53" s="4"/>
      <c r="HXO53" s="4"/>
      <c r="HXP53" s="4"/>
      <c r="HXQ53" s="4"/>
      <c r="HXR53" s="4"/>
      <c r="HXS53" s="4"/>
      <c r="HXT53" s="4"/>
      <c r="HXU53" s="4"/>
      <c r="HXV53" s="4"/>
      <c r="HXW53" s="4"/>
      <c r="HXX53" s="4"/>
      <c r="HXY53" s="4"/>
      <c r="HXZ53" s="4"/>
      <c r="HYA53" s="4"/>
      <c r="HYB53" s="4"/>
      <c r="HYC53" s="4"/>
      <c r="HYD53" s="4"/>
      <c r="HYE53" s="4"/>
      <c r="HYF53" s="4"/>
      <c r="HYG53" s="4"/>
      <c r="HYH53" s="4"/>
      <c r="HYI53" s="4"/>
      <c r="HYJ53" s="4"/>
      <c r="HYK53" s="4"/>
      <c r="HYL53" s="4"/>
      <c r="HYM53" s="4"/>
      <c r="HYN53" s="4"/>
      <c r="HYO53" s="4"/>
      <c r="HYP53" s="4"/>
      <c r="HYQ53" s="4"/>
      <c r="HYR53" s="4"/>
      <c r="HYS53" s="4"/>
      <c r="HYT53" s="4"/>
      <c r="HYU53" s="4"/>
      <c r="HYV53" s="4"/>
      <c r="HYW53" s="4"/>
      <c r="HYX53" s="4"/>
      <c r="HYY53" s="4"/>
      <c r="HYZ53" s="4"/>
      <c r="HZA53" s="4"/>
      <c r="HZB53" s="4"/>
      <c r="HZC53" s="4"/>
      <c r="HZD53" s="4"/>
      <c r="HZE53" s="4"/>
      <c r="HZF53" s="4"/>
      <c r="HZG53" s="4"/>
      <c r="HZH53" s="4"/>
      <c r="HZI53" s="4"/>
      <c r="HZJ53" s="4"/>
      <c r="HZK53" s="4"/>
      <c r="HZL53" s="4"/>
      <c r="HZM53" s="4"/>
      <c r="HZN53" s="4"/>
      <c r="HZO53" s="4"/>
      <c r="HZP53" s="4"/>
      <c r="HZQ53" s="4"/>
      <c r="HZR53" s="4"/>
      <c r="HZS53" s="4"/>
      <c r="HZT53" s="4"/>
      <c r="HZU53" s="4"/>
      <c r="HZV53" s="4"/>
      <c r="HZW53" s="4"/>
      <c r="HZX53" s="4"/>
      <c r="HZY53" s="4"/>
      <c r="HZZ53" s="4"/>
      <c r="IAA53" s="4"/>
      <c r="IAB53" s="4"/>
      <c r="IAC53" s="4"/>
      <c r="IAD53" s="4"/>
      <c r="IAE53" s="4"/>
      <c r="IAF53" s="4"/>
      <c r="IAG53" s="4"/>
      <c r="IAH53" s="4"/>
      <c r="IAI53" s="4"/>
      <c r="IAJ53" s="4"/>
      <c r="IAK53" s="4"/>
      <c r="IAL53" s="4"/>
      <c r="IAM53" s="4"/>
      <c r="IAN53" s="4"/>
      <c r="IAO53" s="4"/>
      <c r="IAP53" s="4"/>
      <c r="IAQ53" s="4"/>
      <c r="IAR53" s="4"/>
      <c r="IAS53" s="4"/>
      <c r="IAT53" s="4"/>
      <c r="IAU53" s="4"/>
      <c r="IAV53" s="4"/>
      <c r="IAW53" s="4"/>
      <c r="IAX53" s="4"/>
      <c r="IAY53" s="4"/>
      <c r="IAZ53" s="4"/>
      <c r="IBA53" s="4"/>
      <c r="IBB53" s="4"/>
      <c r="IBC53" s="4"/>
      <c r="IBD53" s="4"/>
      <c r="IBE53" s="4"/>
      <c r="IBF53" s="4"/>
      <c r="IBG53" s="4"/>
      <c r="IBH53" s="4"/>
      <c r="IBI53" s="4"/>
      <c r="IBJ53" s="4"/>
      <c r="IBK53" s="4"/>
      <c r="IBL53" s="4"/>
      <c r="IBM53" s="4"/>
      <c r="IBN53" s="4"/>
      <c r="IBO53" s="4"/>
      <c r="IBP53" s="4"/>
      <c r="IBQ53" s="4"/>
      <c r="IBR53" s="4"/>
      <c r="IBS53" s="4"/>
      <c r="IBT53" s="4"/>
      <c r="IBU53" s="4"/>
      <c r="IBV53" s="4"/>
      <c r="IBW53" s="4"/>
      <c r="IBX53" s="4"/>
      <c r="IBY53" s="4"/>
      <c r="IBZ53" s="4"/>
      <c r="ICA53" s="4"/>
      <c r="ICB53" s="4"/>
      <c r="ICC53" s="4"/>
      <c r="ICD53" s="4"/>
      <c r="ICE53" s="4"/>
      <c r="ICF53" s="4"/>
      <c r="ICG53" s="4"/>
      <c r="ICH53" s="4"/>
      <c r="ICI53" s="4"/>
      <c r="ICJ53" s="4"/>
      <c r="ICK53" s="4"/>
      <c r="ICL53" s="4"/>
      <c r="ICM53" s="4"/>
      <c r="ICN53" s="4"/>
      <c r="ICO53" s="4"/>
      <c r="ICP53" s="4"/>
      <c r="ICQ53" s="4"/>
      <c r="ICR53" s="4"/>
      <c r="ICS53" s="4"/>
      <c r="ICT53" s="4"/>
      <c r="ICU53" s="4"/>
      <c r="ICV53" s="4"/>
      <c r="ICW53" s="4"/>
      <c r="ICX53" s="4"/>
      <c r="ICY53" s="4"/>
      <c r="ICZ53" s="4"/>
      <c r="IDA53" s="4"/>
      <c r="IDB53" s="4"/>
      <c r="IDC53" s="4"/>
      <c r="IDD53" s="4"/>
      <c r="IDE53" s="4"/>
      <c r="IDF53" s="4"/>
      <c r="IDG53" s="4"/>
      <c r="IDH53" s="4"/>
      <c r="IDI53" s="4"/>
      <c r="IDJ53" s="4"/>
      <c r="IDK53" s="4"/>
      <c r="IDL53" s="4"/>
      <c r="IDM53" s="4"/>
      <c r="IDN53" s="4"/>
      <c r="IDO53" s="4"/>
      <c r="IDP53" s="4"/>
      <c r="IDQ53" s="4"/>
      <c r="IDR53" s="4"/>
      <c r="IDS53" s="4"/>
      <c r="IDT53" s="4"/>
      <c r="IDU53" s="4"/>
      <c r="IDV53" s="4"/>
      <c r="IDW53" s="4"/>
      <c r="IDX53" s="4"/>
      <c r="IDY53" s="4"/>
      <c r="IDZ53" s="4"/>
      <c r="IEA53" s="4"/>
      <c r="IEB53" s="4"/>
      <c r="IEC53" s="4"/>
      <c r="IED53" s="4"/>
      <c r="IEE53" s="4"/>
      <c r="IEF53" s="4"/>
      <c r="IEG53" s="4"/>
      <c r="IEH53" s="4"/>
      <c r="IEI53" s="4"/>
      <c r="IEJ53" s="4"/>
      <c r="IEK53" s="4"/>
      <c r="IEL53" s="4"/>
      <c r="IEM53" s="4"/>
      <c r="IEN53" s="4"/>
      <c r="IEO53" s="4"/>
      <c r="IEP53" s="4"/>
      <c r="IEQ53" s="4"/>
      <c r="IER53" s="4"/>
      <c r="IES53" s="4"/>
      <c r="IET53" s="4"/>
      <c r="IEU53" s="4"/>
      <c r="IEV53" s="4"/>
      <c r="IEW53" s="4"/>
      <c r="IEX53" s="4"/>
      <c r="IEY53" s="4"/>
      <c r="IEZ53" s="4"/>
      <c r="IFA53" s="4"/>
      <c r="IFB53" s="4"/>
      <c r="IFC53" s="4"/>
      <c r="IFD53" s="4"/>
      <c r="IFE53" s="4"/>
      <c r="IFF53" s="4"/>
      <c r="IFG53" s="4"/>
      <c r="IFH53" s="4"/>
      <c r="IFI53" s="4"/>
      <c r="IFJ53" s="4"/>
      <c r="IFK53" s="4"/>
      <c r="IFL53" s="4"/>
      <c r="IFM53" s="4"/>
      <c r="IFN53" s="4"/>
      <c r="IFO53" s="4"/>
      <c r="IFP53" s="4"/>
      <c r="IFQ53" s="4"/>
      <c r="IFR53" s="4"/>
      <c r="IFS53" s="4"/>
      <c r="IFT53" s="4"/>
      <c r="IFU53" s="4"/>
      <c r="IFV53" s="4"/>
      <c r="IFW53" s="4"/>
      <c r="IFX53" s="4"/>
      <c r="IFY53" s="4"/>
      <c r="IFZ53" s="4"/>
      <c r="IGA53" s="4"/>
      <c r="IGB53" s="4"/>
      <c r="IGC53" s="4"/>
      <c r="IGD53" s="4"/>
      <c r="IGE53" s="4"/>
      <c r="IGF53" s="4"/>
      <c r="IGG53" s="4"/>
      <c r="IGH53" s="4"/>
      <c r="IGI53" s="4"/>
      <c r="IGJ53" s="4"/>
      <c r="IGK53" s="4"/>
      <c r="IGL53" s="4"/>
      <c r="IGM53" s="4"/>
      <c r="IGN53" s="4"/>
      <c r="IGO53" s="4"/>
      <c r="IGP53" s="4"/>
      <c r="IGQ53" s="4"/>
      <c r="IGR53" s="4"/>
      <c r="IGS53" s="4"/>
      <c r="IGT53" s="4"/>
      <c r="IGU53" s="4"/>
      <c r="IGV53" s="4"/>
      <c r="IGW53" s="4"/>
      <c r="IGX53" s="4"/>
      <c r="IGY53" s="4"/>
      <c r="IGZ53" s="4"/>
      <c r="IHA53" s="4"/>
      <c r="IHB53" s="4"/>
      <c r="IHC53" s="4"/>
      <c r="IHD53" s="4"/>
      <c r="IHE53" s="4"/>
      <c r="IHF53" s="4"/>
      <c r="IHG53" s="4"/>
      <c r="IHH53" s="4"/>
      <c r="IHI53" s="4"/>
      <c r="IHJ53" s="4"/>
      <c r="IHK53" s="4"/>
      <c r="IHL53" s="4"/>
      <c r="IHM53" s="4"/>
      <c r="IHN53" s="4"/>
      <c r="IHO53" s="4"/>
      <c r="IHP53" s="4"/>
      <c r="IHQ53" s="4"/>
      <c r="IHR53" s="4"/>
      <c r="IHS53" s="4"/>
      <c r="IHT53" s="4"/>
      <c r="IHU53" s="4"/>
      <c r="IHV53" s="4"/>
      <c r="IHW53" s="4"/>
      <c r="IHX53" s="4"/>
      <c r="IHY53" s="4"/>
      <c r="IHZ53" s="4"/>
      <c r="IIA53" s="4"/>
      <c r="IIB53" s="4"/>
      <c r="IIC53" s="4"/>
      <c r="IID53" s="4"/>
      <c r="IIE53" s="4"/>
      <c r="IIF53" s="4"/>
      <c r="IIG53" s="4"/>
      <c r="IIH53" s="4"/>
      <c r="III53" s="4"/>
      <c r="IIJ53" s="4"/>
      <c r="IIK53" s="4"/>
      <c r="IIL53" s="4"/>
      <c r="IIM53" s="4"/>
      <c r="IIN53" s="4"/>
      <c r="IIO53" s="4"/>
      <c r="IIP53" s="4"/>
      <c r="IIQ53" s="4"/>
      <c r="IIR53" s="4"/>
      <c r="IIS53" s="4"/>
      <c r="IIT53" s="4"/>
      <c r="IIU53" s="4"/>
      <c r="IIV53" s="4"/>
      <c r="IIW53" s="4"/>
      <c r="IIX53" s="4"/>
      <c r="IIY53" s="4"/>
      <c r="IIZ53" s="4"/>
      <c r="IJA53" s="4"/>
      <c r="IJB53" s="4"/>
      <c r="IJC53" s="4"/>
      <c r="IJD53" s="4"/>
      <c r="IJE53" s="4"/>
      <c r="IJF53" s="4"/>
      <c r="IJG53" s="4"/>
      <c r="IJH53" s="4"/>
      <c r="IJI53" s="4"/>
      <c r="IJJ53" s="4"/>
      <c r="IJK53" s="4"/>
      <c r="IJL53" s="4"/>
      <c r="IJM53" s="4"/>
      <c r="IJN53" s="4"/>
      <c r="IJO53" s="4"/>
      <c r="IJP53" s="4"/>
      <c r="IJQ53" s="4"/>
      <c r="IJR53" s="4"/>
      <c r="IJS53" s="4"/>
      <c r="IJT53" s="4"/>
      <c r="IJU53" s="4"/>
      <c r="IJV53" s="4"/>
      <c r="IJW53" s="4"/>
      <c r="IJX53" s="4"/>
      <c r="IJY53" s="4"/>
      <c r="IJZ53" s="4"/>
      <c r="IKA53" s="4"/>
      <c r="IKB53" s="4"/>
      <c r="IKC53" s="4"/>
      <c r="IKD53" s="4"/>
      <c r="IKE53" s="4"/>
      <c r="IKF53" s="4"/>
      <c r="IKG53" s="4"/>
      <c r="IKH53" s="4"/>
      <c r="IKI53" s="4"/>
      <c r="IKJ53" s="4"/>
      <c r="IKK53" s="4"/>
      <c r="IKL53" s="4"/>
      <c r="IKM53" s="4"/>
      <c r="IKN53" s="4"/>
      <c r="IKO53" s="4"/>
      <c r="IKP53" s="4"/>
      <c r="IKQ53" s="4"/>
      <c r="IKR53" s="4"/>
      <c r="IKS53" s="4"/>
      <c r="IKT53" s="4"/>
      <c r="IKU53" s="4"/>
      <c r="IKV53" s="4"/>
      <c r="IKW53" s="4"/>
      <c r="IKX53" s="4"/>
      <c r="IKY53" s="4"/>
      <c r="IKZ53" s="4"/>
      <c r="ILA53" s="4"/>
      <c r="ILB53" s="4"/>
      <c r="ILC53" s="4"/>
      <c r="ILD53" s="4"/>
      <c r="ILE53" s="4"/>
      <c r="ILF53" s="4"/>
      <c r="ILG53" s="4"/>
      <c r="ILH53" s="4"/>
      <c r="ILI53" s="4"/>
      <c r="ILJ53" s="4"/>
      <c r="ILK53" s="4"/>
      <c r="ILL53" s="4"/>
      <c r="ILM53" s="4"/>
      <c r="ILN53" s="4"/>
      <c r="ILO53" s="4"/>
      <c r="ILP53" s="4"/>
      <c r="ILQ53" s="4"/>
      <c r="ILR53" s="4"/>
      <c r="ILS53" s="4"/>
      <c r="ILT53" s="4"/>
      <c r="ILU53" s="4"/>
      <c r="ILV53" s="4"/>
      <c r="ILW53" s="4"/>
      <c r="ILX53" s="4"/>
      <c r="ILY53" s="4"/>
      <c r="ILZ53" s="4"/>
      <c r="IMA53" s="4"/>
      <c r="IMB53" s="4"/>
      <c r="IMC53" s="4"/>
      <c r="IMD53" s="4"/>
      <c r="IME53" s="4"/>
      <c r="IMF53" s="4"/>
      <c r="IMG53" s="4"/>
      <c r="IMH53" s="4"/>
      <c r="IMI53" s="4"/>
      <c r="IMJ53" s="4"/>
      <c r="IMK53" s="4"/>
      <c r="IML53" s="4"/>
      <c r="IMM53" s="4"/>
      <c r="IMN53" s="4"/>
      <c r="IMO53" s="4"/>
      <c r="IMP53" s="4"/>
      <c r="IMQ53" s="4"/>
      <c r="IMR53" s="4"/>
      <c r="IMS53" s="4"/>
      <c r="IMT53" s="4"/>
      <c r="IMU53" s="4"/>
      <c r="IMV53" s="4"/>
      <c r="IMW53" s="4"/>
      <c r="IMX53" s="4"/>
      <c r="IMY53" s="4"/>
      <c r="IMZ53" s="4"/>
      <c r="INA53" s="4"/>
      <c r="INB53" s="4"/>
      <c r="INC53" s="4"/>
      <c r="IND53" s="4"/>
      <c r="INE53" s="4"/>
      <c r="INF53" s="4"/>
      <c r="ING53" s="4"/>
      <c r="INH53" s="4"/>
      <c r="INI53" s="4"/>
      <c r="INJ53" s="4"/>
      <c r="INK53" s="4"/>
      <c r="INL53" s="4"/>
      <c r="INM53" s="4"/>
      <c r="INN53" s="4"/>
      <c r="INO53" s="4"/>
      <c r="INP53" s="4"/>
      <c r="INQ53" s="4"/>
      <c r="INR53" s="4"/>
      <c r="INS53" s="4"/>
      <c r="INT53" s="4"/>
      <c r="INU53" s="4"/>
      <c r="INV53" s="4"/>
      <c r="INW53" s="4"/>
      <c r="INX53" s="4"/>
      <c r="INY53" s="4"/>
      <c r="INZ53" s="4"/>
      <c r="IOA53" s="4"/>
      <c r="IOB53" s="4"/>
      <c r="IOC53" s="4"/>
      <c r="IOD53" s="4"/>
      <c r="IOE53" s="4"/>
      <c r="IOF53" s="4"/>
      <c r="IOG53" s="4"/>
      <c r="IOH53" s="4"/>
      <c r="IOI53" s="4"/>
      <c r="IOJ53" s="4"/>
      <c r="IOK53" s="4"/>
      <c r="IOL53" s="4"/>
      <c r="IOM53" s="4"/>
      <c r="ION53" s="4"/>
      <c r="IOO53" s="4"/>
      <c r="IOP53" s="4"/>
      <c r="IOQ53" s="4"/>
      <c r="IOR53" s="4"/>
      <c r="IOS53" s="4"/>
      <c r="IOT53" s="4"/>
      <c r="IOU53" s="4"/>
      <c r="IOV53" s="4"/>
      <c r="IOW53" s="4"/>
      <c r="IOX53" s="4"/>
      <c r="IOY53" s="4"/>
      <c r="IOZ53" s="4"/>
      <c r="IPA53" s="4"/>
      <c r="IPB53" s="4"/>
      <c r="IPC53" s="4"/>
      <c r="IPD53" s="4"/>
      <c r="IPE53" s="4"/>
      <c r="IPF53" s="4"/>
      <c r="IPG53" s="4"/>
      <c r="IPH53" s="4"/>
      <c r="IPI53" s="4"/>
      <c r="IPJ53" s="4"/>
      <c r="IPK53" s="4"/>
      <c r="IPL53" s="4"/>
      <c r="IPM53" s="4"/>
      <c r="IPN53" s="4"/>
      <c r="IPO53" s="4"/>
      <c r="IPP53" s="4"/>
      <c r="IPQ53" s="4"/>
      <c r="IPR53" s="4"/>
      <c r="IPS53" s="4"/>
      <c r="IPT53" s="4"/>
      <c r="IPU53" s="4"/>
      <c r="IPV53" s="4"/>
      <c r="IPW53" s="4"/>
      <c r="IPX53" s="4"/>
      <c r="IPY53" s="4"/>
      <c r="IPZ53" s="4"/>
      <c r="IQA53" s="4"/>
      <c r="IQB53" s="4"/>
      <c r="IQC53" s="4"/>
      <c r="IQD53" s="4"/>
      <c r="IQE53" s="4"/>
      <c r="IQF53" s="4"/>
      <c r="IQG53" s="4"/>
      <c r="IQH53" s="4"/>
      <c r="IQI53" s="4"/>
      <c r="IQJ53" s="4"/>
      <c r="IQK53" s="4"/>
      <c r="IQL53" s="4"/>
      <c r="IQM53" s="4"/>
      <c r="IQN53" s="4"/>
      <c r="IQO53" s="4"/>
      <c r="IQP53" s="4"/>
      <c r="IQQ53" s="4"/>
      <c r="IQR53" s="4"/>
      <c r="IQS53" s="4"/>
      <c r="IQT53" s="4"/>
      <c r="IQU53" s="4"/>
      <c r="IQV53" s="4"/>
      <c r="IQW53" s="4"/>
      <c r="IQX53" s="4"/>
      <c r="IQY53" s="4"/>
      <c r="IQZ53" s="4"/>
      <c r="IRA53" s="4"/>
      <c r="IRB53" s="4"/>
      <c r="IRC53" s="4"/>
      <c r="IRD53" s="4"/>
      <c r="IRE53" s="4"/>
      <c r="IRF53" s="4"/>
      <c r="IRG53" s="4"/>
      <c r="IRH53" s="4"/>
      <c r="IRI53" s="4"/>
      <c r="IRJ53" s="4"/>
      <c r="IRK53" s="4"/>
      <c r="IRL53" s="4"/>
      <c r="IRM53" s="4"/>
      <c r="IRN53" s="4"/>
      <c r="IRO53" s="4"/>
      <c r="IRP53" s="4"/>
      <c r="IRQ53" s="4"/>
      <c r="IRR53" s="4"/>
      <c r="IRS53" s="4"/>
      <c r="IRT53" s="4"/>
      <c r="IRU53" s="4"/>
      <c r="IRV53" s="4"/>
      <c r="IRW53" s="4"/>
      <c r="IRX53" s="4"/>
      <c r="IRY53" s="4"/>
      <c r="IRZ53" s="4"/>
      <c r="ISA53" s="4"/>
      <c r="ISB53" s="4"/>
      <c r="ISC53" s="4"/>
      <c r="ISD53" s="4"/>
      <c r="ISE53" s="4"/>
      <c r="ISF53" s="4"/>
      <c r="ISG53" s="4"/>
      <c r="ISH53" s="4"/>
      <c r="ISI53" s="4"/>
      <c r="ISJ53" s="4"/>
      <c r="ISK53" s="4"/>
      <c r="ISL53" s="4"/>
      <c r="ISM53" s="4"/>
      <c r="ISN53" s="4"/>
      <c r="ISO53" s="4"/>
      <c r="ISP53" s="4"/>
      <c r="ISQ53" s="4"/>
      <c r="ISR53" s="4"/>
      <c r="ISS53" s="4"/>
      <c r="IST53" s="4"/>
      <c r="ISU53" s="4"/>
      <c r="ISV53" s="4"/>
      <c r="ISW53" s="4"/>
      <c r="ISX53" s="4"/>
      <c r="ISY53" s="4"/>
      <c r="ISZ53" s="4"/>
      <c r="ITA53" s="4"/>
      <c r="ITB53" s="4"/>
      <c r="ITC53" s="4"/>
      <c r="ITD53" s="4"/>
      <c r="ITE53" s="4"/>
      <c r="ITF53" s="4"/>
      <c r="ITG53" s="4"/>
      <c r="ITH53" s="4"/>
      <c r="ITI53" s="4"/>
      <c r="ITJ53" s="4"/>
      <c r="ITK53" s="4"/>
      <c r="ITL53" s="4"/>
      <c r="ITM53" s="4"/>
      <c r="ITN53" s="4"/>
      <c r="ITO53" s="4"/>
      <c r="ITP53" s="4"/>
      <c r="ITQ53" s="4"/>
      <c r="ITR53" s="4"/>
      <c r="ITS53" s="4"/>
      <c r="ITT53" s="4"/>
      <c r="ITU53" s="4"/>
      <c r="ITV53" s="4"/>
      <c r="ITW53" s="4"/>
      <c r="ITX53" s="4"/>
      <c r="ITY53" s="4"/>
      <c r="ITZ53" s="4"/>
      <c r="IUA53" s="4"/>
      <c r="IUB53" s="4"/>
      <c r="IUC53" s="4"/>
      <c r="IUD53" s="4"/>
      <c r="IUE53" s="4"/>
      <c r="IUF53" s="4"/>
      <c r="IUG53" s="4"/>
      <c r="IUH53" s="4"/>
      <c r="IUI53" s="4"/>
      <c r="IUJ53" s="4"/>
      <c r="IUK53" s="4"/>
      <c r="IUL53" s="4"/>
      <c r="IUM53" s="4"/>
      <c r="IUN53" s="4"/>
      <c r="IUO53" s="4"/>
      <c r="IUP53" s="4"/>
      <c r="IUQ53" s="4"/>
      <c r="IUR53" s="4"/>
      <c r="IUS53" s="4"/>
      <c r="IUT53" s="4"/>
      <c r="IUU53" s="4"/>
      <c r="IUV53" s="4"/>
      <c r="IUW53" s="4"/>
      <c r="IUX53" s="4"/>
      <c r="IUY53" s="4"/>
      <c r="IUZ53" s="4"/>
      <c r="IVA53" s="4"/>
      <c r="IVB53" s="4"/>
      <c r="IVC53" s="4"/>
      <c r="IVD53" s="4"/>
      <c r="IVE53" s="4"/>
      <c r="IVF53" s="4"/>
      <c r="IVG53" s="4"/>
      <c r="IVH53" s="4"/>
      <c r="IVI53" s="4"/>
      <c r="IVJ53" s="4"/>
      <c r="IVK53" s="4"/>
      <c r="IVL53" s="4"/>
      <c r="IVM53" s="4"/>
      <c r="IVN53" s="4"/>
      <c r="IVO53" s="4"/>
      <c r="IVP53" s="4"/>
      <c r="IVQ53" s="4"/>
      <c r="IVR53" s="4"/>
      <c r="IVS53" s="4"/>
      <c r="IVT53" s="4"/>
      <c r="IVU53" s="4"/>
      <c r="IVV53" s="4"/>
      <c r="IVW53" s="4"/>
      <c r="IVX53" s="4"/>
      <c r="IVY53" s="4"/>
      <c r="IVZ53" s="4"/>
      <c r="IWA53" s="4"/>
      <c r="IWB53" s="4"/>
      <c r="IWC53" s="4"/>
      <c r="IWD53" s="4"/>
      <c r="IWE53" s="4"/>
      <c r="IWF53" s="4"/>
      <c r="IWG53" s="4"/>
      <c r="IWH53" s="4"/>
      <c r="IWI53" s="4"/>
      <c r="IWJ53" s="4"/>
      <c r="IWK53" s="4"/>
      <c r="IWL53" s="4"/>
      <c r="IWM53" s="4"/>
      <c r="IWN53" s="4"/>
      <c r="IWO53" s="4"/>
      <c r="IWP53" s="4"/>
      <c r="IWQ53" s="4"/>
      <c r="IWR53" s="4"/>
      <c r="IWS53" s="4"/>
      <c r="IWT53" s="4"/>
      <c r="IWU53" s="4"/>
      <c r="IWV53" s="4"/>
      <c r="IWW53" s="4"/>
      <c r="IWX53" s="4"/>
      <c r="IWY53" s="4"/>
      <c r="IWZ53" s="4"/>
      <c r="IXA53" s="4"/>
      <c r="IXB53" s="4"/>
      <c r="IXC53" s="4"/>
      <c r="IXD53" s="4"/>
      <c r="IXE53" s="4"/>
      <c r="IXF53" s="4"/>
      <c r="IXG53" s="4"/>
      <c r="IXH53" s="4"/>
      <c r="IXI53" s="4"/>
      <c r="IXJ53" s="4"/>
      <c r="IXK53" s="4"/>
      <c r="IXL53" s="4"/>
      <c r="IXM53" s="4"/>
      <c r="IXN53" s="4"/>
      <c r="IXO53" s="4"/>
      <c r="IXP53" s="4"/>
      <c r="IXQ53" s="4"/>
      <c r="IXR53" s="4"/>
      <c r="IXS53" s="4"/>
      <c r="IXT53" s="4"/>
      <c r="IXU53" s="4"/>
      <c r="IXV53" s="4"/>
      <c r="IXW53" s="4"/>
      <c r="IXX53" s="4"/>
      <c r="IXY53" s="4"/>
      <c r="IXZ53" s="4"/>
      <c r="IYA53" s="4"/>
      <c r="IYB53" s="4"/>
      <c r="IYC53" s="4"/>
      <c r="IYD53" s="4"/>
      <c r="IYE53" s="4"/>
      <c r="IYF53" s="4"/>
      <c r="IYG53" s="4"/>
      <c r="IYH53" s="4"/>
      <c r="IYI53" s="4"/>
      <c r="IYJ53" s="4"/>
      <c r="IYK53" s="4"/>
      <c r="IYL53" s="4"/>
      <c r="IYM53" s="4"/>
      <c r="IYN53" s="4"/>
      <c r="IYO53" s="4"/>
      <c r="IYP53" s="4"/>
      <c r="IYQ53" s="4"/>
      <c r="IYR53" s="4"/>
      <c r="IYS53" s="4"/>
      <c r="IYT53" s="4"/>
      <c r="IYU53" s="4"/>
      <c r="IYV53" s="4"/>
      <c r="IYW53" s="4"/>
      <c r="IYX53" s="4"/>
      <c r="IYY53" s="4"/>
      <c r="IYZ53" s="4"/>
      <c r="IZA53" s="4"/>
      <c r="IZB53" s="4"/>
      <c r="IZC53" s="4"/>
      <c r="IZD53" s="4"/>
      <c r="IZE53" s="4"/>
      <c r="IZF53" s="4"/>
      <c r="IZG53" s="4"/>
      <c r="IZH53" s="4"/>
      <c r="IZI53" s="4"/>
      <c r="IZJ53" s="4"/>
      <c r="IZK53" s="4"/>
      <c r="IZL53" s="4"/>
      <c r="IZM53" s="4"/>
      <c r="IZN53" s="4"/>
      <c r="IZO53" s="4"/>
      <c r="IZP53" s="4"/>
      <c r="IZQ53" s="4"/>
      <c r="IZR53" s="4"/>
      <c r="IZS53" s="4"/>
      <c r="IZT53" s="4"/>
      <c r="IZU53" s="4"/>
      <c r="IZV53" s="4"/>
      <c r="IZW53" s="4"/>
      <c r="IZX53" s="4"/>
      <c r="IZY53" s="4"/>
      <c r="IZZ53" s="4"/>
      <c r="JAA53" s="4"/>
      <c r="JAB53" s="4"/>
      <c r="JAC53" s="4"/>
      <c r="JAD53" s="4"/>
      <c r="JAE53" s="4"/>
      <c r="JAF53" s="4"/>
      <c r="JAG53" s="4"/>
      <c r="JAH53" s="4"/>
      <c r="JAI53" s="4"/>
      <c r="JAJ53" s="4"/>
      <c r="JAK53" s="4"/>
      <c r="JAL53" s="4"/>
      <c r="JAM53" s="4"/>
      <c r="JAN53" s="4"/>
      <c r="JAO53" s="4"/>
      <c r="JAP53" s="4"/>
      <c r="JAQ53" s="4"/>
      <c r="JAR53" s="4"/>
      <c r="JAS53" s="4"/>
      <c r="JAT53" s="4"/>
      <c r="JAU53" s="4"/>
      <c r="JAV53" s="4"/>
      <c r="JAW53" s="4"/>
      <c r="JAX53" s="4"/>
      <c r="JAY53" s="4"/>
      <c r="JAZ53" s="4"/>
      <c r="JBA53" s="4"/>
      <c r="JBB53" s="4"/>
      <c r="JBC53" s="4"/>
      <c r="JBD53" s="4"/>
      <c r="JBE53" s="4"/>
      <c r="JBF53" s="4"/>
      <c r="JBG53" s="4"/>
      <c r="JBH53" s="4"/>
      <c r="JBI53" s="4"/>
      <c r="JBJ53" s="4"/>
      <c r="JBK53" s="4"/>
      <c r="JBL53" s="4"/>
      <c r="JBM53" s="4"/>
      <c r="JBN53" s="4"/>
      <c r="JBO53" s="4"/>
      <c r="JBP53" s="4"/>
      <c r="JBQ53" s="4"/>
      <c r="JBR53" s="4"/>
      <c r="JBS53" s="4"/>
      <c r="JBT53" s="4"/>
      <c r="JBU53" s="4"/>
      <c r="JBV53" s="4"/>
      <c r="JBW53" s="4"/>
      <c r="JBX53" s="4"/>
      <c r="JBY53" s="4"/>
      <c r="JBZ53" s="4"/>
      <c r="JCA53" s="4"/>
      <c r="JCB53" s="4"/>
      <c r="JCC53" s="4"/>
      <c r="JCD53" s="4"/>
      <c r="JCE53" s="4"/>
      <c r="JCF53" s="4"/>
      <c r="JCG53" s="4"/>
      <c r="JCH53" s="4"/>
      <c r="JCI53" s="4"/>
      <c r="JCJ53" s="4"/>
      <c r="JCK53" s="4"/>
      <c r="JCL53" s="4"/>
      <c r="JCM53" s="4"/>
      <c r="JCN53" s="4"/>
      <c r="JCO53" s="4"/>
      <c r="JCP53" s="4"/>
      <c r="JCQ53" s="4"/>
      <c r="JCR53" s="4"/>
      <c r="JCS53" s="4"/>
      <c r="JCT53" s="4"/>
      <c r="JCU53" s="4"/>
      <c r="JCV53" s="4"/>
      <c r="JCW53" s="4"/>
      <c r="JCX53" s="4"/>
      <c r="JCY53" s="4"/>
      <c r="JCZ53" s="4"/>
      <c r="JDA53" s="4"/>
      <c r="JDB53" s="4"/>
      <c r="JDC53" s="4"/>
      <c r="JDD53" s="4"/>
      <c r="JDE53" s="4"/>
      <c r="JDF53" s="4"/>
      <c r="JDG53" s="4"/>
      <c r="JDH53" s="4"/>
      <c r="JDI53" s="4"/>
      <c r="JDJ53" s="4"/>
      <c r="JDK53" s="4"/>
      <c r="JDL53" s="4"/>
      <c r="JDM53" s="4"/>
      <c r="JDN53" s="4"/>
      <c r="JDO53" s="4"/>
      <c r="JDP53" s="4"/>
      <c r="JDQ53" s="4"/>
      <c r="JDR53" s="4"/>
      <c r="JDS53" s="4"/>
      <c r="JDT53" s="4"/>
      <c r="JDU53" s="4"/>
      <c r="JDV53" s="4"/>
      <c r="JDW53" s="4"/>
      <c r="JDX53" s="4"/>
      <c r="JDY53" s="4"/>
      <c r="JDZ53" s="4"/>
      <c r="JEA53" s="4"/>
      <c r="JEB53" s="4"/>
      <c r="JEC53" s="4"/>
      <c r="JED53" s="4"/>
      <c r="JEE53" s="4"/>
      <c r="JEF53" s="4"/>
      <c r="JEG53" s="4"/>
      <c r="JEH53" s="4"/>
      <c r="JEI53" s="4"/>
      <c r="JEJ53" s="4"/>
      <c r="JEK53" s="4"/>
      <c r="JEL53" s="4"/>
      <c r="JEM53" s="4"/>
      <c r="JEN53" s="4"/>
      <c r="JEO53" s="4"/>
      <c r="JEP53" s="4"/>
      <c r="JEQ53" s="4"/>
      <c r="JER53" s="4"/>
      <c r="JES53" s="4"/>
      <c r="JET53" s="4"/>
      <c r="JEU53" s="4"/>
      <c r="JEV53" s="4"/>
      <c r="JEW53" s="4"/>
      <c r="JEX53" s="4"/>
      <c r="JEY53" s="4"/>
      <c r="JEZ53" s="4"/>
      <c r="JFA53" s="4"/>
      <c r="JFB53" s="4"/>
      <c r="JFC53" s="4"/>
      <c r="JFD53" s="4"/>
      <c r="JFE53" s="4"/>
      <c r="JFF53" s="4"/>
      <c r="JFG53" s="4"/>
      <c r="JFH53" s="4"/>
      <c r="JFI53" s="4"/>
      <c r="JFJ53" s="4"/>
      <c r="JFK53" s="4"/>
      <c r="JFL53" s="4"/>
      <c r="JFM53" s="4"/>
      <c r="JFN53" s="4"/>
      <c r="JFO53" s="4"/>
      <c r="JFP53" s="4"/>
      <c r="JFQ53" s="4"/>
      <c r="JFR53" s="4"/>
      <c r="JFS53" s="4"/>
      <c r="JFT53" s="4"/>
      <c r="JFU53" s="4"/>
      <c r="JFV53" s="4"/>
      <c r="JFW53" s="4"/>
      <c r="JFX53" s="4"/>
      <c r="JFY53" s="4"/>
      <c r="JFZ53" s="4"/>
      <c r="JGA53" s="4"/>
      <c r="JGB53" s="4"/>
      <c r="JGC53" s="4"/>
      <c r="JGD53" s="4"/>
      <c r="JGE53" s="4"/>
      <c r="JGF53" s="4"/>
      <c r="JGG53" s="4"/>
      <c r="JGH53" s="4"/>
      <c r="JGI53" s="4"/>
      <c r="JGJ53" s="4"/>
      <c r="JGK53" s="4"/>
      <c r="JGL53" s="4"/>
      <c r="JGM53" s="4"/>
      <c r="JGN53" s="4"/>
      <c r="JGO53" s="4"/>
      <c r="JGP53" s="4"/>
      <c r="JGQ53" s="4"/>
      <c r="JGR53" s="4"/>
      <c r="JGS53" s="4"/>
      <c r="JGT53" s="4"/>
      <c r="JGU53" s="4"/>
      <c r="JGV53" s="4"/>
      <c r="JGW53" s="4"/>
      <c r="JGX53" s="4"/>
      <c r="JGY53" s="4"/>
      <c r="JGZ53" s="4"/>
      <c r="JHA53" s="4"/>
      <c r="JHB53" s="4"/>
      <c r="JHC53" s="4"/>
      <c r="JHD53" s="4"/>
      <c r="JHE53" s="4"/>
      <c r="JHF53" s="4"/>
      <c r="JHG53" s="4"/>
      <c r="JHH53" s="4"/>
      <c r="JHI53" s="4"/>
      <c r="JHJ53" s="4"/>
      <c r="JHK53" s="4"/>
      <c r="JHL53" s="4"/>
      <c r="JHM53" s="4"/>
      <c r="JHN53" s="4"/>
      <c r="JHO53" s="4"/>
      <c r="JHP53" s="4"/>
      <c r="JHQ53" s="4"/>
      <c r="JHR53" s="4"/>
      <c r="JHS53" s="4"/>
      <c r="JHT53" s="4"/>
      <c r="JHU53" s="4"/>
      <c r="JHV53" s="4"/>
      <c r="JHW53" s="4"/>
      <c r="JHX53" s="4"/>
      <c r="JHY53" s="4"/>
      <c r="JHZ53" s="4"/>
      <c r="JIA53" s="4"/>
      <c r="JIB53" s="4"/>
      <c r="JIC53" s="4"/>
      <c r="JID53" s="4"/>
      <c r="JIE53" s="4"/>
      <c r="JIF53" s="4"/>
      <c r="JIG53" s="4"/>
      <c r="JIH53" s="4"/>
      <c r="JII53" s="4"/>
      <c r="JIJ53" s="4"/>
      <c r="JIK53" s="4"/>
      <c r="JIL53" s="4"/>
      <c r="JIM53" s="4"/>
      <c r="JIN53" s="4"/>
      <c r="JIO53" s="4"/>
      <c r="JIP53" s="4"/>
      <c r="JIQ53" s="4"/>
      <c r="JIR53" s="4"/>
      <c r="JIS53" s="4"/>
      <c r="JIT53" s="4"/>
      <c r="JIU53" s="4"/>
      <c r="JIV53" s="4"/>
      <c r="JIW53" s="4"/>
      <c r="JIX53" s="4"/>
      <c r="JIY53" s="4"/>
      <c r="JIZ53" s="4"/>
      <c r="JJA53" s="4"/>
      <c r="JJB53" s="4"/>
      <c r="JJC53" s="4"/>
      <c r="JJD53" s="4"/>
      <c r="JJE53" s="4"/>
      <c r="JJF53" s="4"/>
      <c r="JJG53" s="4"/>
      <c r="JJH53" s="4"/>
      <c r="JJI53" s="4"/>
      <c r="JJJ53" s="4"/>
      <c r="JJK53" s="4"/>
      <c r="JJL53" s="4"/>
      <c r="JJM53" s="4"/>
      <c r="JJN53" s="4"/>
      <c r="JJO53" s="4"/>
      <c r="JJP53" s="4"/>
      <c r="JJQ53" s="4"/>
      <c r="JJR53" s="4"/>
      <c r="JJS53" s="4"/>
      <c r="JJT53" s="4"/>
      <c r="JJU53" s="4"/>
      <c r="JJV53" s="4"/>
      <c r="JJW53" s="4"/>
      <c r="JJX53" s="4"/>
      <c r="JJY53" s="4"/>
      <c r="JJZ53" s="4"/>
      <c r="JKA53" s="4"/>
      <c r="JKB53" s="4"/>
      <c r="JKC53" s="4"/>
      <c r="JKD53" s="4"/>
      <c r="JKE53" s="4"/>
      <c r="JKF53" s="4"/>
      <c r="JKG53" s="4"/>
      <c r="JKH53" s="4"/>
      <c r="JKI53" s="4"/>
      <c r="JKJ53" s="4"/>
      <c r="JKK53" s="4"/>
      <c r="JKL53" s="4"/>
      <c r="JKM53" s="4"/>
      <c r="JKN53" s="4"/>
      <c r="JKO53" s="4"/>
      <c r="JKP53" s="4"/>
      <c r="JKQ53" s="4"/>
      <c r="JKR53" s="4"/>
      <c r="JKS53" s="4"/>
      <c r="JKT53" s="4"/>
      <c r="JKU53" s="4"/>
      <c r="JKV53" s="4"/>
      <c r="JKW53" s="4"/>
      <c r="JKX53" s="4"/>
      <c r="JKY53" s="4"/>
      <c r="JKZ53" s="4"/>
      <c r="JLA53" s="4"/>
      <c r="JLB53" s="4"/>
      <c r="JLC53" s="4"/>
      <c r="JLD53" s="4"/>
      <c r="JLE53" s="4"/>
      <c r="JLF53" s="4"/>
      <c r="JLG53" s="4"/>
      <c r="JLH53" s="4"/>
      <c r="JLI53" s="4"/>
      <c r="JLJ53" s="4"/>
      <c r="JLK53" s="4"/>
      <c r="JLL53" s="4"/>
      <c r="JLM53" s="4"/>
      <c r="JLN53" s="4"/>
      <c r="JLO53" s="4"/>
      <c r="JLP53" s="4"/>
      <c r="JLQ53" s="4"/>
      <c r="JLR53" s="4"/>
      <c r="JLS53" s="4"/>
      <c r="JLT53" s="4"/>
      <c r="JLU53" s="4"/>
      <c r="JLV53" s="4"/>
      <c r="JLW53" s="4"/>
      <c r="JLX53" s="4"/>
      <c r="JLY53" s="4"/>
      <c r="JLZ53" s="4"/>
      <c r="JMA53" s="4"/>
      <c r="JMB53" s="4"/>
      <c r="JMC53" s="4"/>
      <c r="JMD53" s="4"/>
      <c r="JME53" s="4"/>
      <c r="JMF53" s="4"/>
      <c r="JMG53" s="4"/>
      <c r="JMH53" s="4"/>
      <c r="JMI53" s="4"/>
      <c r="JMJ53" s="4"/>
      <c r="JMK53" s="4"/>
      <c r="JML53" s="4"/>
      <c r="JMM53" s="4"/>
      <c r="JMN53" s="4"/>
      <c r="JMO53" s="4"/>
      <c r="JMP53" s="4"/>
      <c r="JMQ53" s="4"/>
      <c r="JMR53" s="4"/>
      <c r="JMS53" s="4"/>
      <c r="JMT53" s="4"/>
      <c r="JMU53" s="4"/>
      <c r="JMV53" s="4"/>
      <c r="JMW53" s="4"/>
      <c r="JMX53" s="4"/>
      <c r="JMY53" s="4"/>
      <c r="JMZ53" s="4"/>
      <c r="JNA53" s="4"/>
      <c r="JNB53" s="4"/>
      <c r="JNC53" s="4"/>
      <c r="JND53" s="4"/>
      <c r="JNE53" s="4"/>
      <c r="JNF53" s="4"/>
      <c r="JNG53" s="4"/>
      <c r="JNH53" s="4"/>
      <c r="JNI53" s="4"/>
      <c r="JNJ53" s="4"/>
      <c r="JNK53" s="4"/>
      <c r="JNL53" s="4"/>
      <c r="JNM53" s="4"/>
      <c r="JNN53" s="4"/>
      <c r="JNO53" s="4"/>
      <c r="JNP53" s="4"/>
      <c r="JNQ53" s="4"/>
      <c r="JNR53" s="4"/>
      <c r="JNS53" s="4"/>
      <c r="JNT53" s="4"/>
      <c r="JNU53" s="4"/>
      <c r="JNV53" s="4"/>
      <c r="JNW53" s="4"/>
      <c r="JNX53" s="4"/>
      <c r="JNY53" s="4"/>
      <c r="JNZ53" s="4"/>
      <c r="JOA53" s="4"/>
      <c r="JOB53" s="4"/>
      <c r="JOC53" s="4"/>
      <c r="JOD53" s="4"/>
      <c r="JOE53" s="4"/>
      <c r="JOF53" s="4"/>
      <c r="JOG53" s="4"/>
      <c r="JOH53" s="4"/>
      <c r="JOI53" s="4"/>
      <c r="JOJ53" s="4"/>
      <c r="JOK53" s="4"/>
      <c r="JOL53" s="4"/>
      <c r="JOM53" s="4"/>
      <c r="JON53" s="4"/>
      <c r="JOO53" s="4"/>
      <c r="JOP53" s="4"/>
      <c r="JOQ53" s="4"/>
      <c r="JOR53" s="4"/>
      <c r="JOS53" s="4"/>
      <c r="JOT53" s="4"/>
      <c r="JOU53" s="4"/>
      <c r="JOV53" s="4"/>
      <c r="JOW53" s="4"/>
      <c r="JOX53" s="4"/>
      <c r="JOY53" s="4"/>
      <c r="JOZ53" s="4"/>
      <c r="JPA53" s="4"/>
      <c r="JPB53" s="4"/>
      <c r="JPC53" s="4"/>
      <c r="JPD53" s="4"/>
      <c r="JPE53" s="4"/>
      <c r="JPF53" s="4"/>
      <c r="JPG53" s="4"/>
      <c r="JPH53" s="4"/>
      <c r="JPI53" s="4"/>
      <c r="JPJ53" s="4"/>
      <c r="JPK53" s="4"/>
      <c r="JPL53" s="4"/>
      <c r="JPM53" s="4"/>
      <c r="JPN53" s="4"/>
      <c r="JPO53" s="4"/>
      <c r="JPP53" s="4"/>
      <c r="JPQ53" s="4"/>
      <c r="JPR53" s="4"/>
      <c r="JPS53" s="4"/>
      <c r="JPT53" s="4"/>
      <c r="JPU53" s="4"/>
      <c r="JPV53" s="4"/>
      <c r="JPW53" s="4"/>
      <c r="JPX53" s="4"/>
      <c r="JPY53" s="4"/>
      <c r="JPZ53" s="4"/>
      <c r="JQA53" s="4"/>
      <c r="JQB53" s="4"/>
      <c r="JQC53" s="4"/>
      <c r="JQD53" s="4"/>
      <c r="JQE53" s="4"/>
      <c r="JQF53" s="4"/>
      <c r="JQG53" s="4"/>
      <c r="JQH53" s="4"/>
      <c r="JQI53" s="4"/>
      <c r="JQJ53" s="4"/>
      <c r="JQK53" s="4"/>
      <c r="JQL53" s="4"/>
      <c r="JQM53" s="4"/>
      <c r="JQN53" s="4"/>
      <c r="JQO53" s="4"/>
      <c r="JQP53" s="4"/>
      <c r="JQQ53" s="4"/>
      <c r="JQR53" s="4"/>
      <c r="JQS53" s="4"/>
      <c r="JQT53" s="4"/>
      <c r="JQU53" s="4"/>
      <c r="JQV53" s="4"/>
      <c r="JQW53" s="4"/>
      <c r="JQX53" s="4"/>
      <c r="JQY53" s="4"/>
      <c r="JQZ53" s="4"/>
      <c r="JRA53" s="4"/>
      <c r="JRB53" s="4"/>
      <c r="JRC53" s="4"/>
      <c r="JRD53" s="4"/>
      <c r="JRE53" s="4"/>
      <c r="JRF53" s="4"/>
      <c r="JRG53" s="4"/>
      <c r="JRH53" s="4"/>
      <c r="JRI53" s="4"/>
      <c r="JRJ53" s="4"/>
      <c r="JRK53" s="4"/>
      <c r="JRL53" s="4"/>
      <c r="JRM53" s="4"/>
      <c r="JRN53" s="4"/>
      <c r="JRO53" s="4"/>
      <c r="JRP53" s="4"/>
      <c r="JRQ53" s="4"/>
      <c r="JRR53" s="4"/>
      <c r="JRS53" s="4"/>
      <c r="JRT53" s="4"/>
      <c r="JRU53" s="4"/>
      <c r="JRV53" s="4"/>
      <c r="JRW53" s="4"/>
      <c r="JRX53" s="4"/>
      <c r="JRY53" s="4"/>
      <c r="JRZ53" s="4"/>
      <c r="JSA53" s="4"/>
      <c r="JSB53" s="4"/>
      <c r="JSC53" s="4"/>
      <c r="JSD53" s="4"/>
      <c r="JSE53" s="4"/>
      <c r="JSF53" s="4"/>
      <c r="JSG53" s="4"/>
      <c r="JSH53" s="4"/>
      <c r="JSI53" s="4"/>
      <c r="JSJ53" s="4"/>
      <c r="JSK53" s="4"/>
      <c r="JSL53" s="4"/>
      <c r="JSM53" s="4"/>
      <c r="JSN53" s="4"/>
      <c r="JSO53" s="4"/>
      <c r="JSP53" s="4"/>
      <c r="JSQ53" s="4"/>
      <c r="JSR53" s="4"/>
      <c r="JSS53" s="4"/>
      <c r="JST53" s="4"/>
      <c r="JSU53" s="4"/>
      <c r="JSV53" s="4"/>
      <c r="JSW53" s="4"/>
      <c r="JSX53" s="4"/>
      <c r="JSY53" s="4"/>
      <c r="JSZ53" s="4"/>
      <c r="JTA53" s="4"/>
      <c r="JTB53" s="4"/>
      <c r="JTC53" s="4"/>
      <c r="JTD53" s="4"/>
      <c r="JTE53" s="4"/>
      <c r="JTF53" s="4"/>
      <c r="JTG53" s="4"/>
      <c r="JTH53" s="4"/>
      <c r="JTI53" s="4"/>
      <c r="JTJ53" s="4"/>
      <c r="JTK53" s="4"/>
      <c r="JTL53" s="4"/>
      <c r="JTM53" s="4"/>
      <c r="JTN53" s="4"/>
      <c r="JTO53" s="4"/>
      <c r="JTP53" s="4"/>
      <c r="JTQ53" s="4"/>
      <c r="JTR53" s="4"/>
      <c r="JTS53" s="4"/>
      <c r="JTT53" s="4"/>
      <c r="JTU53" s="4"/>
      <c r="JTV53" s="4"/>
      <c r="JTW53" s="4"/>
      <c r="JTX53" s="4"/>
      <c r="JTY53" s="4"/>
      <c r="JTZ53" s="4"/>
      <c r="JUA53" s="4"/>
      <c r="JUB53" s="4"/>
      <c r="JUC53" s="4"/>
      <c r="JUD53" s="4"/>
      <c r="JUE53" s="4"/>
      <c r="JUF53" s="4"/>
      <c r="JUG53" s="4"/>
      <c r="JUH53" s="4"/>
      <c r="JUI53" s="4"/>
      <c r="JUJ53" s="4"/>
      <c r="JUK53" s="4"/>
      <c r="JUL53" s="4"/>
      <c r="JUM53" s="4"/>
      <c r="JUN53" s="4"/>
      <c r="JUO53" s="4"/>
      <c r="JUP53" s="4"/>
      <c r="JUQ53" s="4"/>
      <c r="JUR53" s="4"/>
      <c r="JUS53" s="4"/>
      <c r="JUT53" s="4"/>
      <c r="JUU53" s="4"/>
      <c r="JUV53" s="4"/>
      <c r="JUW53" s="4"/>
      <c r="JUX53" s="4"/>
      <c r="JUY53" s="4"/>
      <c r="JUZ53" s="4"/>
      <c r="JVA53" s="4"/>
      <c r="JVB53" s="4"/>
      <c r="JVC53" s="4"/>
      <c r="JVD53" s="4"/>
      <c r="JVE53" s="4"/>
      <c r="JVF53" s="4"/>
      <c r="JVG53" s="4"/>
      <c r="JVH53" s="4"/>
      <c r="JVI53" s="4"/>
      <c r="JVJ53" s="4"/>
      <c r="JVK53" s="4"/>
      <c r="JVL53" s="4"/>
      <c r="JVM53" s="4"/>
      <c r="JVN53" s="4"/>
      <c r="JVO53" s="4"/>
      <c r="JVP53" s="4"/>
      <c r="JVQ53" s="4"/>
      <c r="JVR53" s="4"/>
      <c r="JVS53" s="4"/>
      <c r="JVT53" s="4"/>
      <c r="JVU53" s="4"/>
      <c r="JVV53" s="4"/>
      <c r="JVW53" s="4"/>
      <c r="JVX53" s="4"/>
      <c r="JVY53" s="4"/>
      <c r="JVZ53" s="4"/>
      <c r="JWA53" s="4"/>
      <c r="JWB53" s="4"/>
      <c r="JWC53" s="4"/>
      <c r="JWD53" s="4"/>
      <c r="JWE53" s="4"/>
      <c r="JWF53" s="4"/>
      <c r="JWG53" s="4"/>
      <c r="JWH53" s="4"/>
      <c r="JWI53" s="4"/>
      <c r="JWJ53" s="4"/>
      <c r="JWK53" s="4"/>
      <c r="JWL53" s="4"/>
      <c r="JWM53" s="4"/>
      <c r="JWN53" s="4"/>
      <c r="JWO53" s="4"/>
      <c r="JWP53" s="4"/>
      <c r="JWQ53" s="4"/>
      <c r="JWR53" s="4"/>
      <c r="JWS53" s="4"/>
      <c r="JWT53" s="4"/>
      <c r="JWU53" s="4"/>
      <c r="JWV53" s="4"/>
      <c r="JWW53" s="4"/>
      <c r="JWX53" s="4"/>
      <c r="JWY53" s="4"/>
      <c r="JWZ53" s="4"/>
      <c r="JXA53" s="4"/>
      <c r="JXB53" s="4"/>
      <c r="JXC53" s="4"/>
      <c r="JXD53" s="4"/>
      <c r="JXE53" s="4"/>
      <c r="JXF53" s="4"/>
      <c r="JXG53" s="4"/>
      <c r="JXH53" s="4"/>
      <c r="JXI53" s="4"/>
      <c r="JXJ53" s="4"/>
      <c r="JXK53" s="4"/>
      <c r="JXL53" s="4"/>
      <c r="JXM53" s="4"/>
      <c r="JXN53" s="4"/>
      <c r="JXO53" s="4"/>
      <c r="JXP53" s="4"/>
      <c r="JXQ53" s="4"/>
      <c r="JXR53" s="4"/>
      <c r="JXS53" s="4"/>
      <c r="JXT53" s="4"/>
      <c r="JXU53" s="4"/>
      <c r="JXV53" s="4"/>
      <c r="JXW53" s="4"/>
      <c r="JXX53" s="4"/>
      <c r="JXY53" s="4"/>
      <c r="JXZ53" s="4"/>
      <c r="JYA53" s="4"/>
      <c r="JYB53" s="4"/>
      <c r="JYC53" s="4"/>
      <c r="JYD53" s="4"/>
      <c r="JYE53" s="4"/>
      <c r="JYF53" s="4"/>
      <c r="JYG53" s="4"/>
      <c r="JYH53" s="4"/>
      <c r="JYI53" s="4"/>
      <c r="JYJ53" s="4"/>
      <c r="JYK53" s="4"/>
      <c r="JYL53" s="4"/>
      <c r="JYM53" s="4"/>
      <c r="JYN53" s="4"/>
      <c r="JYO53" s="4"/>
      <c r="JYP53" s="4"/>
      <c r="JYQ53" s="4"/>
      <c r="JYR53" s="4"/>
      <c r="JYS53" s="4"/>
      <c r="JYT53" s="4"/>
      <c r="JYU53" s="4"/>
      <c r="JYV53" s="4"/>
      <c r="JYW53" s="4"/>
      <c r="JYX53" s="4"/>
      <c r="JYY53" s="4"/>
      <c r="JYZ53" s="4"/>
      <c r="JZA53" s="4"/>
      <c r="JZB53" s="4"/>
      <c r="JZC53" s="4"/>
      <c r="JZD53" s="4"/>
      <c r="JZE53" s="4"/>
      <c r="JZF53" s="4"/>
      <c r="JZG53" s="4"/>
      <c r="JZH53" s="4"/>
      <c r="JZI53" s="4"/>
      <c r="JZJ53" s="4"/>
      <c r="JZK53" s="4"/>
      <c r="JZL53" s="4"/>
      <c r="JZM53" s="4"/>
      <c r="JZN53" s="4"/>
      <c r="JZO53" s="4"/>
      <c r="JZP53" s="4"/>
      <c r="JZQ53" s="4"/>
      <c r="JZR53" s="4"/>
      <c r="JZS53" s="4"/>
      <c r="JZT53" s="4"/>
      <c r="JZU53" s="4"/>
      <c r="JZV53" s="4"/>
      <c r="JZW53" s="4"/>
      <c r="JZX53" s="4"/>
      <c r="JZY53" s="4"/>
      <c r="JZZ53" s="4"/>
      <c r="KAA53" s="4"/>
      <c r="KAB53" s="4"/>
      <c r="KAC53" s="4"/>
      <c r="KAD53" s="4"/>
      <c r="KAE53" s="4"/>
      <c r="KAF53" s="4"/>
      <c r="KAG53" s="4"/>
      <c r="KAH53" s="4"/>
      <c r="KAI53" s="4"/>
      <c r="KAJ53" s="4"/>
      <c r="KAK53" s="4"/>
      <c r="KAL53" s="4"/>
      <c r="KAM53" s="4"/>
      <c r="KAN53" s="4"/>
      <c r="KAO53" s="4"/>
      <c r="KAP53" s="4"/>
      <c r="KAQ53" s="4"/>
      <c r="KAR53" s="4"/>
      <c r="KAS53" s="4"/>
      <c r="KAT53" s="4"/>
      <c r="KAU53" s="4"/>
      <c r="KAV53" s="4"/>
      <c r="KAW53" s="4"/>
      <c r="KAX53" s="4"/>
      <c r="KAY53" s="4"/>
      <c r="KAZ53" s="4"/>
      <c r="KBA53" s="4"/>
      <c r="KBB53" s="4"/>
      <c r="KBC53" s="4"/>
      <c r="KBD53" s="4"/>
      <c r="KBE53" s="4"/>
      <c r="KBF53" s="4"/>
      <c r="KBG53" s="4"/>
      <c r="KBH53" s="4"/>
      <c r="KBI53" s="4"/>
      <c r="KBJ53" s="4"/>
      <c r="KBK53" s="4"/>
      <c r="KBL53" s="4"/>
      <c r="KBM53" s="4"/>
      <c r="KBN53" s="4"/>
      <c r="KBO53" s="4"/>
      <c r="KBP53" s="4"/>
      <c r="KBQ53" s="4"/>
      <c r="KBR53" s="4"/>
      <c r="KBS53" s="4"/>
      <c r="KBT53" s="4"/>
      <c r="KBU53" s="4"/>
      <c r="KBV53" s="4"/>
      <c r="KBW53" s="4"/>
      <c r="KBX53" s="4"/>
      <c r="KBY53" s="4"/>
      <c r="KBZ53" s="4"/>
      <c r="KCA53" s="4"/>
      <c r="KCB53" s="4"/>
      <c r="KCC53" s="4"/>
      <c r="KCD53" s="4"/>
      <c r="KCE53" s="4"/>
      <c r="KCF53" s="4"/>
      <c r="KCG53" s="4"/>
      <c r="KCH53" s="4"/>
      <c r="KCI53" s="4"/>
      <c r="KCJ53" s="4"/>
      <c r="KCK53" s="4"/>
      <c r="KCL53" s="4"/>
      <c r="KCM53" s="4"/>
      <c r="KCN53" s="4"/>
      <c r="KCO53" s="4"/>
      <c r="KCP53" s="4"/>
      <c r="KCQ53" s="4"/>
      <c r="KCR53" s="4"/>
      <c r="KCS53" s="4"/>
      <c r="KCT53" s="4"/>
      <c r="KCU53" s="4"/>
      <c r="KCV53" s="4"/>
      <c r="KCW53" s="4"/>
      <c r="KCX53" s="4"/>
      <c r="KCY53" s="4"/>
      <c r="KCZ53" s="4"/>
      <c r="KDA53" s="4"/>
      <c r="KDB53" s="4"/>
      <c r="KDC53" s="4"/>
      <c r="KDD53" s="4"/>
      <c r="KDE53" s="4"/>
      <c r="KDF53" s="4"/>
      <c r="KDG53" s="4"/>
      <c r="KDH53" s="4"/>
      <c r="KDI53" s="4"/>
      <c r="KDJ53" s="4"/>
      <c r="KDK53" s="4"/>
      <c r="KDL53" s="4"/>
      <c r="KDM53" s="4"/>
      <c r="KDN53" s="4"/>
      <c r="KDO53" s="4"/>
      <c r="KDP53" s="4"/>
      <c r="KDQ53" s="4"/>
      <c r="KDR53" s="4"/>
      <c r="KDS53" s="4"/>
      <c r="KDT53" s="4"/>
      <c r="KDU53" s="4"/>
      <c r="KDV53" s="4"/>
      <c r="KDW53" s="4"/>
      <c r="KDX53" s="4"/>
      <c r="KDY53" s="4"/>
      <c r="KDZ53" s="4"/>
      <c r="KEA53" s="4"/>
      <c r="KEB53" s="4"/>
      <c r="KEC53" s="4"/>
      <c r="KED53" s="4"/>
      <c r="KEE53" s="4"/>
      <c r="KEF53" s="4"/>
      <c r="KEG53" s="4"/>
      <c r="KEH53" s="4"/>
      <c r="KEI53" s="4"/>
      <c r="KEJ53" s="4"/>
      <c r="KEK53" s="4"/>
      <c r="KEL53" s="4"/>
      <c r="KEM53" s="4"/>
      <c r="KEN53" s="4"/>
      <c r="KEO53" s="4"/>
      <c r="KEP53" s="4"/>
      <c r="KEQ53" s="4"/>
      <c r="KER53" s="4"/>
      <c r="KES53" s="4"/>
      <c r="KET53" s="4"/>
      <c r="KEU53" s="4"/>
      <c r="KEV53" s="4"/>
      <c r="KEW53" s="4"/>
      <c r="KEX53" s="4"/>
      <c r="KEY53" s="4"/>
      <c r="KEZ53" s="4"/>
      <c r="KFA53" s="4"/>
      <c r="KFB53" s="4"/>
      <c r="KFC53" s="4"/>
      <c r="KFD53" s="4"/>
      <c r="KFE53" s="4"/>
      <c r="KFF53" s="4"/>
      <c r="KFG53" s="4"/>
      <c r="KFH53" s="4"/>
      <c r="KFI53" s="4"/>
      <c r="KFJ53" s="4"/>
      <c r="KFK53" s="4"/>
      <c r="KFL53" s="4"/>
      <c r="KFM53" s="4"/>
      <c r="KFN53" s="4"/>
      <c r="KFO53" s="4"/>
      <c r="KFP53" s="4"/>
      <c r="KFQ53" s="4"/>
      <c r="KFR53" s="4"/>
      <c r="KFS53" s="4"/>
      <c r="KFT53" s="4"/>
      <c r="KFU53" s="4"/>
      <c r="KFV53" s="4"/>
      <c r="KFW53" s="4"/>
      <c r="KFX53" s="4"/>
      <c r="KFY53" s="4"/>
      <c r="KFZ53" s="4"/>
      <c r="KGA53" s="4"/>
      <c r="KGB53" s="4"/>
      <c r="KGC53" s="4"/>
      <c r="KGD53" s="4"/>
      <c r="KGE53" s="4"/>
      <c r="KGF53" s="4"/>
      <c r="KGG53" s="4"/>
      <c r="KGH53" s="4"/>
      <c r="KGI53" s="4"/>
      <c r="KGJ53" s="4"/>
      <c r="KGK53" s="4"/>
      <c r="KGL53" s="4"/>
      <c r="KGM53" s="4"/>
      <c r="KGN53" s="4"/>
      <c r="KGO53" s="4"/>
      <c r="KGP53" s="4"/>
      <c r="KGQ53" s="4"/>
      <c r="KGR53" s="4"/>
      <c r="KGS53" s="4"/>
      <c r="KGT53" s="4"/>
      <c r="KGU53" s="4"/>
      <c r="KGV53" s="4"/>
      <c r="KGW53" s="4"/>
      <c r="KGX53" s="4"/>
      <c r="KGY53" s="4"/>
      <c r="KGZ53" s="4"/>
      <c r="KHA53" s="4"/>
      <c r="KHB53" s="4"/>
      <c r="KHC53" s="4"/>
      <c r="KHD53" s="4"/>
      <c r="KHE53" s="4"/>
      <c r="KHF53" s="4"/>
      <c r="KHG53" s="4"/>
      <c r="KHH53" s="4"/>
      <c r="KHI53" s="4"/>
      <c r="KHJ53" s="4"/>
      <c r="KHK53" s="4"/>
      <c r="KHL53" s="4"/>
      <c r="KHM53" s="4"/>
      <c r="KHN53" s="4"/>
      <c r="KHO53" s="4"/>
      <c r="KHP53" s="4"/>
      <c r="KHQ53" s="4"/>
      <c r="KHR53" s="4"/>
      <c r="KHS53" s="4"/>
      <c r="KHT53" s="4"/>
      <c r="KHU53" s="4"/>
      <c r="KHV53" s="4"/>
      <c r="KHW53" s="4"/>
      <c r="KHX53" s="4"/>
      <c r="KHY53" s="4"/>
      <c r="KHZ53" s="4"/>
      <c r="KIA53" s="4"/>
      <c r="KIB53" s="4"/>
      <c r="KIC53" s="4"/>
      <c r="KID53" s="4"/>
      <c r="KIE53" s="4"/>
      <c r="KIF53" s="4"/>
      <c r="KIG53" s="4"/>
      <c r="KIH53" s="4"/>
      <c r="KII53" s="4"/>
      <c r="KIJ53" s="4"/>
      <c r="KIK53" s="4"/>
      <c r="KIL53" s="4"/>
      <c r="KIM53" s="4"/>
      <c r="KIN53" s="4"/>
      <c r="KIO53" s="4"/>
      <c r="KIP53" s="4"/>
      <c r="KIQ53" s="4"/>
      <c r="KIR53" s="4"/>
      <c r="KIS53" s="4"/>
      <c r="KIT53" s="4"/>
      <c r="KIU53" s="4"/>
      <c r="KIV53" s="4"/>
      <c r="KIW53" s="4"/>
      <c r="KIX53" s="4"/>
      <c r="KIY53" s="4"/>
      <c r="KIZ53" s="4"/>
      <c r="KJA53" s="4"/>
      <c r="KJB53" s="4"/>
      <c r="KJC53" s="4"/>
      <c r="KJD53" s="4"/>
      <c r="KJE53" s="4"/>
      <c r="KJF53" s="4"/>
      <c r="KJG53" s="4"/>
      <c r="KJH53" s="4"/>
      <c r="KJI53" s="4"/>
      <c r="KJJ53" s="4"/>
      <c r="KJK53" s="4"/>
      <c r="KJL53" s="4"/>
      <c r="KJM53" s="4"/>
      <c r="KJN53" s="4"/>
      <c r="KJO53" s="4"/>
      <c r="KJP53" s="4"/>
      <c r="KJQ53" s="4"/>
      <c r="KJR53" s="4"/>
      <c r="KJS53" s="4"/>
      <c r="KJT53" s="4"/>
      <c r="KJU53" s="4"/>
      <c r="KJV53" s="4"/>
      <c r="KJW53" s="4"/>
      <c r="KJX53" s="4"/>
      <c r="KJY53" s="4"/>
      <c r="KJZ53" s="4"/>
      <c r="KKA53" s="4"/>
      <c r="KKB53" s="4"/>
      <c r="KKC53" s="4"/>
      <c r="KKD53" s="4"/>
      <c r="KKE53" s="4"/>
      <c r="KKF53" s="4"/>
      <c r="KKG53" s="4"/>
      <c r="KKH53" s="4"/>
      <c r="KKI53" s="4"/>
      <c r="KKJ53" s="4"/>
      <c r="KKK53" s="4"/>
      <c r="KKL53" s="4"/>
      <c r="KKM53" s="4"/>
      <c r="KKN53" s="4"/>
      <c r="KKO53" s="4"/>
      <c r="KKP53" s="4"/>
      <c r="KKQ53" s="4"/>
      <c r="KKR53" s="4"/>
      <c r="KKS53" s="4"/>
      <c r="KKT53" s="4"/>
      <c r="KKU53" s="4"/>
      <c r="KKV53" s="4"/>
      <c r="KKW53" s="4"/>
      <c r="KKX53" s="4"/>
      <c r="KKY53" s="4"/>
      <c r="KKZ53" s="4"/>
      <c r="KLA53" s="4"/>
      <c r="KLB53" s="4"/>
      <c r="KLC53" s="4"/>
      <c r="KLD53" s="4"/>
      <c r="KLE53" s="4"/>
      <c r="KLF53" s="4"/>
      <c r="KLG53" s="4"/>
      <c r="KLH53" s="4"/>
      <c r="KLI53" s="4"/>
      <c r="KLJ53" s="4"/>
      <c r="KLK53" s="4"/>
      <c r="KLL53" s="4"/>
      <c r="KLM53" s="4"/>
      <c r="KLN53" s="4"/>
      <c r="KLO53" s="4"/>
      <c r="KLP53" s="4"/>
      <c r="KLQ53" s="4"/>
      <c r="KLR53" s="4"/>
      <c r="KLS53" s="4"/>
      <c r="KLT53" s="4"/>
      <c r="KLU53" s="4"/>
      <c r="KLV53" s="4"/>
      <c r="KLW53" s="4"/>
      <c r="KLX53" s="4"/>
      <c r="KLY53" s="4"/>
      <c r="KLZ53" s="4"/>
      <c r="KMA53" s="4"/>
      <c r="KMB53" s="4"/>
      <c r="KMC53" s="4"/>
      <c r="KMD53" s="4"/>
      <c r="KME53" s="4"/>
      <c r="KMF53" s="4"/>
      <c r="KMG53" s="4"/>
      <c r="KMH53" s="4"/>
      <c r="KMI53" s="4"/>
      <c r="KMJ53" s="4"/>
      <c r="KMK53" s="4"/>
      <c r="KML53" s="4"/>
      <c r="KMM53" s="4"/>
      <c r="KMN53" s="4"/>
      <c r="KMO53" s="4"/>
      <c r="KMP53" s="4"/>
      <c r="KMQ53" s="4"/>
      <c r="KMR53" s="4"/>
      <c r="KMS53" s="4"/>
      <c r="KMT53" s="4"/>
      <c r="KMU53" s="4"/>
      <c r="KMV53" s="4"/>
      <c r="KMW53" s="4"/>
      <c r="KMX53" s="4"/>
      <c r="KMY53" s="4"/>
      <c r="KMZ53" s="4"/>
      <c r="KNA53" s="4"/>
      <c r="KNB53" s="4"/>
      <c r="KNC53" s="4"/>
      <c r="KND53" s="4"/>
      <c r="KNE53" s="4"/>
      <c r="KNF53" s="4"/>
      <c r="KNG53" s="4"/>
      <c r="KNH53" s="4"/>
      <c r="KNI53" s="4"/>
      <c r="KNJ53" s="4"/>
      <c r="KNK53" s="4"/>
      <c r="KNL53" s="4"/>
      <c r="KNM53" s="4"/>
      <c r="KNN53" s="4"/>
      <c r="KNO53" s="4"/>
      <c r="KNP53" s="4"/>
      <c r="KNQ53" s="4"/>
      <c r="KNR53" s="4"/>
      <c r="KNS53" s="4"/>
      <c r="KNT53" s="4"/>
      <c r="KNU53" s="4"/>
      <c r="KNV53" s="4"/>
      <c r="KNW53" s="4"/>
      <c r="KNX53" s="4"/>
      <c r="KNY53" s="4"/>
      <c r="KNZ53" s="4"/>
      <c r="KOA53" s="4"/>
      <c r="KOB53" s="4"/>
      <c r="KOC53" s="4"/>
      <c r="KOD53" s="4"/>
      <c r="KOE53" s="4"/>
      <c r="KOF53" s="4"/>
      <c r="KOG53" s="4"/>
      <c r="KOH53" s="4"/>
      <c r="KOI53" s="4"/>
      <c r="KOJ53" s="4"/>
      <c r="KOK53" s="4"/>
      <c r="KOL53" s="4"/>
      <c r="KOM53" s="4"/>
      <c r="KON53" s="4"/>
      <c r="KOO53" s="4"/>
      <c r="KOP53" s="4"/>
      <c r="KOQ53" s="4"/>
      <c r="KOR53" s="4"/>
      <c r="KOS53" s="4"/>
      <c r="KOT53" s="4"/>
      <c r="KOU53" s="4"/>
      <c r="KOV53" s="4"/>
      <c r="KOW53" s="4"/>
      <c r="KOX53" s="4"/>
      <c r="KOY53" s="4"/>
      <c r="KOZ53" s="4"/>
      <c r="KPA53" s="4"/>
      <c r="KPB53" s="4"/>
      <c r="KPC53" s="4"/>
      <c r="KPD53" s="4"/>
      <c r="KPE53" s="4"/>
      <c r="KPF53" s="4"/>
      <c r="KPG53" s="4"/>
      <c r="KPH53" s="4"/>
      <c r="KPI53" s="4"/>
      <c r="KPJ53" s="4"/>
      <c r="KPK53" s="4"/>
      <c r="KPL53" s="4"/>
      <c r="KPM53" s="4"/>
      <c r="KPN53" s="4"/>
      <c r="KPO53" s="4"/>
      <c r="KPP53" s="4"/>
      <c r="KPQ53" s="4"/>
      <c r="KPR53" s="4"/>
      <c r="KPS53" s="4"/>
      <c r="KPT53" s="4"/>
      <c r="KPU53" s="4"/>
      <c r="KPV53" s="4"/>
      <c r="KPW53" s="4"/>
      <c r="KPX53" s="4"/>
      <c r="KPY53" s="4"/>
      <c r="KPZ53" s="4"/>
      <c r="KQA53" s="4"/>
      <c r="KQB53" s="4"/>
      <c r="KQC53" s="4"/>
      <c r="KQD53" s="4"/>
      <c r="KQE53" s="4"/>
      <c r="KQF53" s="4"/>
      <c r="KQG53" s="4"/>
      <c r="KQH53" s="4"/>
      <c r="KQI53" s="4"/>
      <c r="KQJ53" s="4"/>
      <c r="KQK53" s="4"/>
      <c r="KQL53" s="4"/>
      <c r="KQM53" s="4"/>
      <c r="KQN53" s="4"/>
      <c r="KQO53" s="4"/>
      <c r="KQP53" s="4"/>
      <c r="KQQ53" s="4"/>
      <c r="KQR53" s="4"/>
      <c r="KQS53" s="4"/>
      <c r="KQT53" s="4"/>
      <c r="KQU53" s="4"/>
      <c r="KQV53" s="4"/>
      <c r="KQW53" s="4"/>
      <c r="KQX53" s="4"/>
      <c r="KQY53" s="4"/>
      <c r="KQZ53" s="4"/>
      <c r="KRA53" s="4"/>
      <c r="KRB53" s="4"/>
      <c r="KRC53" s="4"/>
      <c r="KRD53" s="4"/>
      <c r="KRE53" s="4"/>
      <c r="KRF53" s="4"/>
      <c r="KRG53" s="4"/>
      <c r="KRH53" s="4"/>
      <c r="KRI53" s="4"/>
      <c r="KRJ53" s="4"/>
      <c r="KRK53" s="4"/>
      <c r="KRL53" s="4"/>
      <c r="KRM53" s="4"/>
      <c r="KRN53" s="4"/>
      <c r="KRO53" s="4"/>
      <c r="KRP53" s="4"/>
      <c r="KRQ53" s="4"/>
      <c r="KRR53" s="4"/>
      <c r="KRS53" s="4"/>
      <c r="KRT53" s="4"/>
      <c r="KRU53" s="4"/>
      <c r="KRV53" s="4"/>
      <c r="KRW53" s="4"/>
      <c r="KRX53" s="4"/>
      <c r="KRY53" s="4"/>
      <c r="KRZ53" s="4"/>
      <c r="KSA53" s="4"/>
      <c r="KSB53" s="4"/>
      <c r="KSC53" s="4"/>
      <c r="KSD53" s="4"/>
      <c r="KSE53" s="4"/>
      <c r="KSF53" s="4"/>
      <c r="KSG53" s="4"/>
      <c r="KSH53" s="4"/>
      <c r="KSI53" s="4"/>
      <c r="KSJ53" s="4"/>
      <c r="KSK53" s="4"/>
      <c r="KSL53" s="4"/>
      <c r="KSM53" s="4"/>
      <c r="KSN53" s="4"/>
      <c r="KSO53" s="4"/>
      <c r="KSP53" s="4"/>
      <c r="KSQ53" s="4"/>
      <c r="KSR53" s="4"/>
      <c r="KSS53" s="4"/>
      <c r="KST53" s="4"/>
      <c r="KSU53" s="4"/>
      <c r="KSV53" s="4"/>
      <c r="KSW53" s="4"/>
      <c r="KSX53" s="4"/>
      <c r="KSY53" s="4"/>
      <c r="KSZ53" s="4"/>
      <c r="KTA53" s="4"/>
      <c r="KTB53" s="4"/>
      <c r="KTC53" s="4"/>
      <c r="KTD53" s="4"/>
      <c r="KTE53" s="4"/>
      <c r="KTF53" s="4"/>
      <c r="KTG53" s="4"/>
      <c r="KTH53" s="4"/>
      <c r="KTI53" s="4"/>
      <c r="KTJ53" s="4"/>
      <c r="KTK53" s="4"/>
      <c r="KTL53" s="4"/>
      <c r="KTM53" s="4"/>
      <c r="KTN53" s="4"/>
      <c r="KTO53" s="4"/>
      <c r="KTP53" s="4"/>
      <c r="KTQ53" s="4"/>
      <c r="KTR53" s="4"/>
      <c r="KTS53" s="4"/>
      <c r="KTT53" s="4"/>
      <c r="KTU53" s="4"/>
      <c r="KTV53" s="4"/>
      <c r="KTW53" s="4"/>
      <c r="KTX53" s="4"/>
      <c r="KTY53" s="4"/>
      <c r="KTZ53" s="4"/>
      <c r="KUA53" s="4"/>
      <c r="KUB53" s="4"/>
      <c r="KUC53" s="4"/>
      <c r="KUD53" s="4"/>
      <c r="KUE53" s="4"/>
      <c r="KUF53" s="4"/>
      <c r="KUG53" s="4"/>
      <c r="KUH53" s="4"/>
      <c r="KUI53" s="4"/>
      <c r="KUJ53" s="4"/>
      <c r="KUK53" s="4"/>
      <c r="KUL53" s="4"/>
      <c r="KUM53" s="4"/>
      <c r="KUN53" s="4"/>
      <c r="KUO53" s="4"/>
      <c r="KUP53" s="4"/>
      <c r="KUQ53" s="4"/>
      <c r="KUR53" s="4"/>
      <c r="KUS53" s="4"/>
      <c r="KUT53" s="4"/>
      <c r="KUU53" s="4"/>
      <c r="KUV53" s="4"/>
      <c r="KUW53" s="4"/>
      <c r="KUX53" s="4"/>
      <c r="KUY53" s="4"/>
      <c r="KUZ53" s="4"/>
      <c r="KVA53" s="4"/>
      <c r="KVB53" s="4"/>
      <c r="KVC53" s="4"/>
      <c r="KVD53" s="4"/>
      <c r="KVE53" s="4"/>
      <c r="KVF53" s="4"/>
      <c r="KVG53" s="4"/>
      <c r="KVH53" s="4"/>
      <c r="KVI53" s="4"/>
      <c r="KVJ53" s="4"/>
      <c r="KVK53" s="4"/>
      <c r="KVL53" s="4"/>
      <c r="KVM53" s="4"/>
      <c r="KVN53" s="4"/>
      <c r="KVO53" s="4"/>
      <c r="KVP53" s="4"/>
      <c r="KVQ53" s="4"/>
      <c r="KVR53" s="4"/>
      <c r="KVS53" s="4"/>
      <c r="KVT53" s="4"/>
      <c r="KVU53" s="4"/>
      <c r="KVV53" s="4"/>
      <c r="KVW53" s="4"/>
      <c r="KVX53" s="4"/>
      <c r="KVY53" s="4"/>
      <c r="KVZ53" s="4"/>
      <c r="KWA53" s="4"/>
      <c r="KWB53" s="4"/>
      <c r="KWC53" s="4"/>
      <c r="KWD53" s="4"/>
      <c r="KWE53" s="4"/>
      <c r="KWF53" s="4"/>
      <c r="KWG53" s="4"/>
      <c r="KWH53" s="4"/>
      <c r="KWI53" s="4"/>
      <c r="KWJ53" s="4"/>
      <c r="KWK53" s="4"/>
      <c r="KWL53" s="4"/>
      <c r="KWM53" s="4"/>
      <c r="KWN53" s="4"/>
      <c r="KWO53" s="4"/>
      <c r="KWP53" s="4"/>
      <c r="KWQ53" s="4"/>
      <c r="KWR53" s="4"/>
      <c r="KWS53" s="4"/>
      <c r="KWT53" s="4"/>
      <c r="KWU53" s="4"/>
      <c r="KWV53" s="4"/>
      <c r="KWW53" s="4"/>
      <c r="KWX53" s="4"/>
      <c r="KWY53" s="4"/>
      <c r="KWZ53" s="4"/>
      <c r="KXA53" s="4"/>
      <c r="KXB53" s="4"/>
      <c r="KXC53" s="4"/>
      <c r="KXD53" s="4"/>
      <c r="KXE53" s="4"/>
      <c r="KXF53" s="4"/>
      <c r="KXG53" s="4"/>
      <c r="KXH53" s="4"/>
      <c r="KXI53" s="4"/>
      <c r="KXJ53" s="4"/>
      <c r="KXK53" s="4"/>
      <c r="KXL53" s="4"/>
      <c r="KXM53" s="4"/>
      <c r="KXN53" s="4"/>
      <c r="KXO53" s="4"/>
      <c r="KXP53" s="4"/>
      <c r="KXQ53" s="4"/>
      <c r="KXR53" s="4"/>
      <c r="KXS53" s="4"/>
      <c r="KXT53" s="4"/>
      <c r="KXU53" s="4"/>
      <c r="KXV53" s="4"/>
      <c r="KXW53" s="4"/>
      <c r="KXX53" s="4"/>
      <c r="KXY53" s="4"/>
      <c r="KXZ53" s="4"/>
      <c r="KYA53" s="4"/>
      <c r="KYB53" s="4"/>
      <c r="KYC53" s="4"/>
      <c r="KYD53" s="4"/>
      <c r="KYE53" s="4"/>
      <c r="KYF53" s="4"/>
      <c r="KYG53" s="4"/>
      <c r="KYH53" s="4"/>
      <c r="KYI53" s="4"/>
      <c r="KYJ53" s="4"/>
      <c r="KYK53" s="4"/>
      <c r="KYL53" s="4"/>
      <c r="KYM53" s="4"/>
      <c r="KYN53" s="4"/>
      <c r="KYO53" s="4"/>
      <c r="KYP53" s="4"/>
      <c r="KYQ53" s="4"/>
      <c r="KYR53" s="4"/>
      <c r="KYS53" s="4"/>
      <c r="KYT53" s="4"/>
      <c r="KYU53" s="4"/>
      <c r="KYV53" s="4"/>
      <c r="KYW53" s="4"/>
      <c r="KYX53" s="4"/>
      <c r="KYY53" s="4"/>
      <c r="KYZ53" s="4"/>
      <c r="KZA53" s="4"/>
      <c r="KZB53" s="4"/>
      <c r="KZC53" s="4"/>
      <c r="KZD53" s="4"/>
      <c r="KZE53" s="4"/>
      <c r="KZF53" s="4"/>
      <c r="KZG53" s="4"/>
      <c r="KZH53" s="4"/>
      <c r="KZI53" s="4"/>
      <c r="KZJ53" s="4"/>
      <c r="KZK53" s="4"/>
      <c r="KZL53" s="4"/>
      <c r="KZM53" s="4"/>
      <c r="KZN53" s="4"/>
      <c r="KZO53" s="4"/>
      <c r="KZP53" s="4"/>
      <c r="KZQ53" s="4"/>
      <c r="KZR53" s="4"/>
      <c r="KZS53" s="4"/>
      <c r="KZT53" s="4"/>
      <c r="KZU53" s="4"/>
      <c r="KZV53" s="4"/>
      <c r="KZW53" s="4"/>
      <c r="KZX53" s="4"/>
      <c r="KZY53" s="4"/>
      <c r="KZZ53" s="4"/>
      <c r="LAA53" s="4"/>
      <c r="LAB53" s="4"/>
      <c r="LAC53" s="4"/>
      <c r="LAD53" s="4"/>
      <c r="LAE53" s="4"/>
      <c r="LAF53" s="4"/>
      <c r="LAG53" s="4"/>
      <c r="LAH53" s="4"/>
      <c r="LAI53" s="4"/>
      <c r="LAJ53" s="4"/>
      <c r="LAK53" s="4"/>
      <c r="LAL53" s="4"/>
      <c r="LAM53" s="4"/>
      <c r="LAN53" s="4"/>
      <c r="LAO53" s="4"/>
      <c r="LAP53" s="4"/>
      <c r="LAQ53" s="4"/>
      <c r="LAR53" s="4"/>
      <c r="LAS53" s="4"/>
      <c r="LAT53" s="4"/>
      <c r="LAU53" s="4"/>
      <c r="LAV53" s="4"/>
      <c r="LAW53" s="4"/>
      <c r="LAX53" s="4"/>
      <c r="LAY53" s="4"/>
      <c r="LAZ53" s="4"/>
      <c r="LBA53" s="4"/>
      <c r="LBB53" s="4"/>
      <c r="LBC53" s="4"/>
      <c r="LBD53" s="4"/>
      <c r="LBE53" s="4"/>
      <c r="LBF53" s="4"/>
      <c r="LBG53" s="4"/>
      <c r="LBH53" s="4"/>
      <c r="LBI53" s="4"/>
      <c r="LBJ53" s="4"/>
      <c r="LBK53" s="4"/>
      <c r="LBL53" s="4"/>
      <c r="LBM53" s="4"/>
      <c r="LBN53" s="4"/>
      <c r="LBO53" s="4"/>
      <c r="LBP53" s="4"/>
      <c r="LBQ53" s="4"/>
      <c r="LBR53" s="4"/>
      <c r="LBS53" s="4"/>
      <c r="LBT53" s="4"/>
      <c r="LBU53" s="4"/>
      <c r="LBV53" s="4"/>
      <c r="LBW53" s="4"/>
      <c r="LBX53" s="4"/>
      <c r="LBY53" s="4"/>
      <c r="LBZ53" s="4"/>
      <c r="LCA53" s="4"/>
      <c r="LCB53" s="4"/>
      <c r="LCC53" s="4"/>
      <c r="LCD53" s="4"/>
      <c r="LCE53" s="4"/>
      <c r="LCF53" s="4"/>
      <c r="LCG53" s="4"/>
      <c r="LCH53" s="4"/>
      <c r="LCI53" s="4"/>
      <c r="LCJ53" s="4"/>
      <c r="LCK53" s="4"/>
      <c r="LCL53" s="4"/>
      <c r="LCM53" s="4"/>
      <c r="LCN53" s="4"/>
      <c r="LCO53" s="4"/>
      <c r="LCP53" s="4"/>
      <c r="LCQ53" s="4"/>
      <c r="LCR53" s="4"/>
      <c r="LCS53" s="4"/>
      <c r="LCT53" s="4"/>
      <c r="LCU53" s="4"/>
      <c r="LCV53" s="4"/>
      <c r="LCW53" s="4"/>
      <c r="LCX53" s="4"/>
      <c r="LCY53" s="4"/>
      <c r="LCZ53" s="4"/>
      <c r="LDA53" s="4"/>
      <c r="LDB53" s="4"/>
      <c r="LDC53" s="4"/>
      <c r="LDD53" s="4"/>
      <c r="LDE53" s="4"/>
      <c r="LDF53" s="4"/>
      <c r="LDG53" s="4"/>
      <c r="LDH53" s="4"/>
      <c r="LDI53" s="4"/>
      <c r="LDJ53" s="4"/>
      <c r="LDK53" s="4"/>
      <c r="LDL53" s="4"/>
      <c r="LDM53" s="4"/>
      <c r="LDN53" s="4"/>
      <c r="LDO53" s="4"/>
      <c r="LDP53" s="4"/>
      <c r="LDQ53" s="4"/>
      <c r="LDR53" s="4"/>
      <c r="LDS53" s="4"/>
      <c r="LDT53" s="4"/>
      <c r="LDU53" s="4"/>
      <c r="LDV53" s="4"/>
      <c r="LDW53" s="4"/>
      <c r="LDX53" s="4"/>
      <c r="LDY53" s="4"/>
      <c r="LDZ53" s="4"/>
      <c r="LEA53" s="4"/>
      <c r="LEB53" s="4"/>
      <c r="LEC53" s="4"/>
      <c r="LED53" s="4"/>
      <c r="LEE53" s="4"/>
      <c r="LEF53" s="4"/>
      <c r="LEG53" s="4"/>
      <c r="LEH53" s="4"/>
      <c r="LEI53" s="4"/>
      <c r="LEJ53" s="4"/>
      <c r="LEK53" s="4"/>
      <c r="LEL53" s="4"/>
      <c r="LEM53" s="4"/>
      <c r="LEN53" s="4"/>
      <c r="LEO53" s="4"/>
      <c r="LEP53" s="4"/>
      <c r="LEQ53" s="4"/>
      <c r="LER53" s="4"/>
      <c r="LES53" s="4"/>
      <c r="LET53" s="4"/>
      <c r="LEU53" s="4"/>
      <c r="LEV53" s="4"/>
      <c r="LEW53" s="4"/>
      <c r="LEX53" s="4"/>
      <c r="LEY53" s="4"/>
      <c r="LEZ53" s="4"/>
      <c r="LFA53" s="4"/>
      <c r="LFB53" s="4"/>
      <c r="LFC53" s="4"/>
      <c r="LFD53" s="4"/>
      <c r="LFE53" s="4"/>
      <c r="LFF53" s="4"/>
      <c r="LFG53" s="4"/>
      <c r="LFH53" s="4"/>
      <c r="LFI53" s="4"/>
      <c r="LFJ53" s="4"/>
      <c r="LFK53" s="4"/>
      <c r="LFL53" s="4"/>
      <c r="LFM53" s="4"/>
      <c r="LFN53" s="4"/>
      <c r="LFO53" s="4"/>
      <c r="LFP53" s="4"/>
      <c r="LFQ53" s="4"/>
      <c r="LFR53" s="4"/>
      <c r="LFS53" s="4"/>
      <c r="LFT53" s="4"/>
      <c r="LFU53" s="4"/>
      <c r="LFV53" s="4"/>
      <c r="LFW53" s="4"/>
      <c r="LFX53" s="4"/>
      <c r="LFY53" s="4"/>
      <c r="LFZ53" s="4"/>
      <c r="LGA53" s="4"/>
      <c r="LGB53" s="4"/>
      <c r="LGC53" s="4"/>
      <c r="LGD53" s="4"/>
      <c r="LGE53" s="4"/>
      <c r="LGF53" s="4"/>
      <c r="LGG53" s="4"/>
      <c r="LGH53" s="4"/>
      <c r="LGI53" s="4"/>
      <c r="LGJ53" s="4"/>
      <c r="LGK53" s="4"/>
      <c r="LGL53" s="4"/>
      <c r="LGM53" s="4"/>
      <c r="LGN53" s="4"/>
      <c r="LGO53" s="4"/>
      <c r="LGP53" s="4"/>
      <c r="LGQ53" s="4"/>
      <c r="LGR53" s="4"/>
      <c r="LGS53" s="4"/>
      <c r="LGT53" s="4"/>
      <c r="LGU53" s="4"/>
      <c r="LGV53" s="4"/>
      <c r="LGW53" s="4"/>
      <c r="LGX53" s="4"/>
      <c r="LGY53" s="4"/>
      <c r="LGZ53" s="4"/>
      <c r="LHA53" s="4"/>
      <c r="LHB53" s="4"/>
      <c r="LHC53" s="4"/>
      <c r="LHD53" s="4"/>
      <c r="LHE53" s="4"/>
      <c r="LHF53" s="4"/>
      <c r="LHG53" s="4"/>
      <c r="LHH53" s="4"/>
      <c r="LHI53" s="4"/>
      <c r="LHJ53" s="4"/>
      <c r="LHK53" s="4"/>
      <c r="LHL53" s="4"/>
      <c r="LHM53" s="4"/>
      <c r="LHN53" s="4"/>
      <c r="LHO53" s="4"/>
      <c r="LHP53" s="4"/>
      <c r="LHQ53" s="4"/>
      <c r="LHR53" s="4"/>
      <c r="LHS53" s="4"/>
      <c r="LHT53" s="4"/>
      <c r="LHU53" s="4"/>
      <c r="LHV53" s="4"/>
      <c r="LHW53" s="4"/>
      <c r="LHX53" s="4"/>
      <c r="LHY53" s="4"/>
      <c r="LHZ53" s="4"/>
      <c r="LIA53" s="4"/>
      <c r="LIB53" s="4"/>
      <c r="LIC53" s="4"/>
      <c r="LID53" s="4"/>
      <c r="LIE53" s="4"/>
      <c r="LIF53" s="4"/>
      <c r="LIG53" s="4"/>
      <c r="LIH53" s="4"/>
      <c r="LII53" s="4"/>
      <c r="LIJ53" s="4"/>
      <c r="LIK53" s="4"/>
      <c r="LIL53" s="4"/>
      <c r="LIM53" s="4"/>
      <c r="LIN53" s="4"/>
      <c r="LIO53" s="4"/>
      <c r="LIP53" s="4"/>
      <c r="LIQ53" s="4"/>
      <c r="LIR53" s="4"/>
      <c r="LIS53" s="4"/>
      <c r="LIT53" s="4"/>
      <c r="LIU53" s="4"/>
      <c r="LIV53" s="4"/>
      <c r="LIW53" s="4"/>
      <c r="LIX53" s="4"/>
      <c r="LIY53" s="4"/>
      <c r="LIZ53" s="4"/>
      <c r="LJA53" s="4"/>
      <c r="LJB53" s="4"/>
      <c r="LJC53" s="4"/>
      <c r="LJD53" s="4"/>
      <c r="LJE53" s="4"/>
      <c r="LJF53" s="4"/>
      <c r="LJG53" s="4"/>
      <c r="LJH53" s="4"/>
      <c r="LJI53" s="4"/>
      <c r="LJJ53" s="4"/>
      <c r="LJK53" s="4"/>
      <c r="LJL53" s="4"/>
      <c r="LJM53" s="4"/>
      <c r="LJN53" s="4"/>
      <c r="LJO53" s="4"/>
      <c r="LJP53" s="4"/>
      <c r="LJQ53" s="4"/>
      <c r="LJR53" s="4"/>
      <c r="LJS53" s="4"/>
      <c r="LJT53" s="4"/>
      <c r="LJU53" s="4"/>
      <c r="LJV53" s="4"/>
      <c r="LJW53" s="4"/>
      <c r="LJX53" s="4"/>
      <c r="LJY53" s="4"/>
      <c r="LJZ53" s="4"/>
      <c r="LKA53" s="4"/>
      <c r="LKB53" s="4"/>
      <c r="LKC53" s="4"/>
      <c r="LKD53" s="4"/>
      <c r="LKE53" s="4"/>
      <c r="LKF53" s="4"/>
      <c r="LKG53" s="4"/>
      <c r="LKH53" s="4"/>
      <c r="LKI53" s="4"/>
      <c r="LKJ53" s="4"/>
      <c r="LKK53" s="4"/>
      <c r="LKL53" s="4"/>
      <c r="LKM53" s="4"/>
      <c r="LKN53" s="4"/>
      <c r="LKO53" s="4"/>
      <c r="LKP53" s="4"/>
      <c r="LKQ53" s="4"/>
      <c r="LKR53" s="4"/>
      <c r="LKS53" s="4"/>
      <c r="LKT53" s="4"/>
      <c r="LKU53" s="4"/>
      <c r="LKV53" s="4"/>
      <c r="LKW53" s="4"/>
      <c r="LKX53" s="4"/>
      <c r="LKY53" s="4"/>
      <c r="LKZ53" s="4"/>
      <c r="LLA53" s="4"/>
      <c r="LLB53" s="4"/>
      <c r="LLC53" s="4"/>
      <c r="LLD53" s="4"/>
      <c r="LLE53" s="4"/>
      <c r="LLF53" s="4"/>
      <c r="LLG53" s="4"/>
      <c r="LLH53" s="4"/>
      <c r="LLI53" s="4"/>
      <c r="LLJ53" s="4"/>
      <c r="LLK53" s="4"/>
      <c r="LLL53" s="4"/>
      <c r="LLM53" s="4"/>
      <c r="LLN53" s="4"/>
      <c r="LLO53" s="4"/>
      <c r="LLP53" s="4"/>
      <c r="LLQ53" s="4"/>
      <c r="LLR53" s="4"/>
      <c r="LLS53" s="4"/>
      <c r="LLT53" s="4"/>
      <c r="LLU53" s="4"/>
      <c r="LLV53" s="4"/>
      <c r="LLW53" s="4"/>
      <c r="LLX53" s="4"/>
      <c r="LLY53" s="4"/>
      <c r="LLZ53" s="4"/>
      <c r="LMA53" s="4"/>
      <c r="LMB53" s="4"/>
      <c r="LMC53" s="4"/>
      <c r="LMD53" s="4"/>
      <c r="LME53" s="4"/>
      <c r="LMF53" s="4"/>
      <c r="LMG53" s="4"/>
      <c r="LMH53" s="4"/>
      <c r="LMI53" s="4"/>
      <c r="LMJ53" s="4"/>
      <c r="LMK53" s="4"/>
      <c r="LML53" s="4"/>
      <c r="LMM53" s="4"/>
      <c r="LMN53" s="4"/>
      <c r="LMO53" s="4"/>
      <c r="LMP53" s="4"/>
      <c r="LMQ53" s="4"/>
      <c r="LMR53" s="4"/>
      <c r="LMS53" s="4"/>
      <c r="LMT53" s="4"/>
      <c r="LMU53" s="4"/>
      <c r="LMV53" s="4"/>
      <c r="LMW53" s="4"/>
      <c r="LMX53" s="4"/>
      <c r="LMY53" s="4"/>
      <c r="LMZ53" s="4"/>
      <c r="LNA53" s="4"/>
      <c r="LNB53" s="4"/>
      <c r="LNC53" s="4"/>
      <c r="LND53" s="4"/>
      <c r="LNE53" s="4"/>
      <c r="LNF53" s="4"/>
      <c r="LNG53" s="4"/>
      <c r="LNH53" s="4"/>
      <c r="LNI53" s="4"/>
      <c r="LNJ53" s="4"/>
      <c r="LNK53" s="4"/>
      <c r="LNL53" s="4"/>
      <c r="LNM53" s="4"/>
      <c r="LNN53" s="4"/>
      <c r="LNO53" s="4"/>
      <c r="LNP53" s="4"/>
      <c r="LNQ53" s="4"/>
      <c r="LNR53" s="4"/>
      <c r="LNS53" s="4"/>
      <c r="LNT53" s="4"/>
      <c r="LNU53" s="4"/>
      <c r="LNV53" s="4"/>
      <c r="LNW53" s="4"/>
      <c r="LNX53" s="4"/>
      <c r="LNY53" s="4"/>
      <c r="LNZ53" s="4"/>
      <c r="LOA53" s="4"/>
      <c r="LOB53" s="4"/>
      <c r="LOC53" s="4"/>
      <c r="LOD53" s="4"/>
      <c r="LOE53" s="4"/>
      <c r="LOF53" s="4"/>
      <c r="LOG53" s="4"/>
      <c r="LOH53" s="4"/>
      <c r="LOI53" s="4"/>
      <c r="LOJ53" s="4"/>
      <c r="LOK53" s="4"/>
      <c r="LOL53" s="4"/>
      <c r="LOM53" s="4"/>
      <c r="LON53" s="4"/>
      <c r="LOO53" s="4"/>
      <c r="LOP53" s="4"/>
      <c r="LOQ53" s="4"/>
      <c r="LOR53" s="4"/>
      <c r="LOS53" s="4"/>
      <c r="LOT53" s="4"/>
      <c r="LOU53" s="4"/>
      <c r="LOV53" s="4"/>
      <c r="LOW53" s="4"/>
      <c r="LOX53" s="4"/>
      <c r="LOY53" s="4"/>
      <c r="LOZ53" s="4"/>
      <c r="LPA53" s="4"/>
      <c r="LPB53" s="4"/>
      <c r="LPC53" s="4"/>
      <c r="LPD53" s="4"/>
      <c r="LPE53" s="4"/>
      <c r="LPF53" s="4"/>
      <c r="LPG53" s="4"/>
      <c r="LPH53" s="4"/>
      <c r="LPI53" s="4"/>
      <c r="LPJ53" s="4"/>
      <c r="LPK53" s="4"/>
      <c r="LPL53" s="4"/>
      <c r="LPM53" s="4"/>
      <c r="LPN53" s="4"/>
      <c r="LPO53" s="4"/>
      <c r="LPP53" s="4"/>
      <c r="LPQ53" s="4"/>
      <c r="LPR53" s="4"/>
      <c r="LPS53" s="4"/>
      <c r="LPT53" s="4"/>
      <c r="LPU53" s="4"/>
      <c r="LPV53" s="4"/>
      <c r="LPW53" s="4"/>
      <c r="LPX53" s="4"/>
      <c r="LPY53" s="4"/>
      <c r="LPZ53" s="4"/>
      <c r="LQA53" s="4"/>
      <c r="LQB53" s="4"/>
      <c r="LQC53" s="4"/>
      <c r="LQD53" s="4"/>
      <c r="LQE53" s="4"/>
      <c r="LQF53" s="4"/>
      <c r="LQG53" s="4"/>
      <c r="LQH53" s="4"/>
      <c r="LQI53" s="4"/>
      <c r="LQJ53" s="4"/>
      <c r="LQK53" s="4"/>
      <c r="LQL53" s="4"/>
      <c r="LQM53" s="4"/>
      <c r="LQN53" s="4"/>
      <c r="LQO53" s="4"/>
      <c r="LQP53" s="4"/>
      <c r="LQQ53" s="4"/>
      <c r="LQR53" s="4"/>
      <c r="LQS53" s="4"/>
      <c r="LQT53" s="4"/>
      <c r="LQU53" s="4"/>
      <c r="LQV53" s="4"/>
      <c r="LQW53" s="4"/>
      <c r="LQX53" s="4"/>
      <c r="LQY53" s="4"/>
      <c r="LQZ53" s="4"/>
      <c r="LRA53" s="4"/>
      <c r="LRB53" s="4"/>
      <c r="LRC53" s="4"/>
      <c r="LRD53" s="4"/>
      <c r="LRE53" s="4"/>
      <c r="LRF53" s="4"/>
      <c r="LRG53" s="4"/>
      <c r="LRH53" s="4"/>
      <c r="LRI53" s="4"/>
      <c r="LRJ53" s="4"/>
      <c r="LRK53" s="4"/>
      <c r="LRL53" s="4"/>
      <c r="LRM53" s="4"/>
      <c r="LRN53" s="4"/>
      <c r="LRO53" s="4"/>
      <c r="LRP53" s="4"/>
      <c r="LRQ53" s="4"/>
      <c r="LRR53" s="4"/>
      <c r="LRS53" s="4"/>
      <c r="LRT53" s="4"/>
      <c r="LRU53" s="4"/>
      <c r="LRV53" s="4"/>
      <c r="LRW53" s="4"/>
      <c r="LRX53" s="4"/>
      <c r="LRY53" s="4"/>
      <c r="LRZ53" s="4"/>
      <c r="LSA53" s="4"/>
      <c r="LSB53" s="4"/>
      <c r="LSC53" s="4"/>
      <c r="LSD53" s="4"/>
      <c r="LSE53" s="4"/>
      <c r="LSF53" s="4"/>
      <c r="LSG53" s="4"/>
      <c r="LSH53" s="4"/>
      <c r="LSI53" s="4"/>
      <c r="LSJ53" s="4"/>
      <c r="LSK53" s="4"/>
      <c r="LSL53" s="4"/>
      <c r="LSM53" s="4"/>
      <c r="LSN53" s="4"/>
      <c r="LSO53" s="4"/>
      <c r="LSP53" s="4"/>
      <c r="LSQ53" s="4"/>
      <c r="LSR53" s="4"/>
      <c r="LSS53" s="4"/>
      <c r="LST53" s="4"/>
      <c r="LSU53" s="4"/>
      <c r="LSV53" s="4"/>
      <c r="LSW53" s="4"/>
      <c r="LSX53" s="4"/>
      <c r="LSY53" s="4"/>
      <c r="LSZ53" s="4"/>
      <c r="LTA53" s="4"/>
      <c r="LTB53" s="4"/>
      <c r="LTC53" s="4"/>
      <c r="LTD53" s="4"/>
      <c r="LTE53" s="4"/>
      <c r="LTF53" s="4"/>
      <c r="LTG53" s="4"/>
      <c r="LTH53" s="4"/>
      <c r="LTI53" s="4"/>
      <c r="LTJ53" s="4"/>
      <c r="LTK53" s="4"/>
      <c r="LTL53" s="4"/>
      <c r="LTM53" s="4"/>
      <c r="LTN53" s="4"/>
      <c r="LTO53" s="4"/>
      <c r="LTP53" s="4"/>
      <c r="LTQ53" s="4"/>
      <c r="LTR53" s="4"/>
      <c r="LTS53" s="4"/>
      <c r="LTT53" s="4"/>
      <c r="LTU53" s="4"/>
      <c r="LTV53" s="4"/>
      <c r="LTW53" s="4"/>
      <c r="LTX53" s="4"/>
      <c r="LTY53" s="4"/>
      <c r="LTZ53" s="4"/>
      <c r="LUA53" s="4"/>
      <c r="LUB53" s="4"/>
      <c r="LUC53" s="4"/>
      <c r="LUD53" s="4"/>
      <c r="LUE53" s="4"/>
      <c r="LUF53" s="4"/>
      <c r="LUG53" s="4"/>
      <c r="LUH53" s="4"/>
      <c r="LUI53" s="4"/>
      <c r="LUJ53" s="4"/>
      <c r="LUK53" s="4"/>
      <c r="LUL53" s="4"/>
      <c r="LUM53" s="4"/>
      <c r="LUN53" s="4"/>
      <c r="LUO53" s="4"/>
      <c r="LUP53" s="4"/>
      <c r="LUQ53" s="4"/>
      <c r="LUR53" s="4"/>
      <c r="LUS53" s="4"/>
      <c r="LUT53" s="4"/>
      <c r="LUU53" s="4"/>
      <c r="LUV53" s="4"/>
      <c r="LUW53" s="4"/>
      <c r="LUX53" s="4"/>
      <c r="LUY53" s="4"/>
      <c r="LUZ53" s="4"/>
      <c r="LVA53" s="4"/>
      <c r="LVB53" s="4"/>
      <c r="LVC53" s="4"/>
      <c r="LVD53" s="4"/>
      <c r="LVE53" s="4"/>
      <c r="LVF53" s="4"/>
      <c r="LVG53" s="4"/>
      <c r="LVH53" s="4"/>
      <c r="LVI53" s="4"/>
      <c r="LVJ53" s="4"/>
      <c r="LVK53" s="4"/>
      <c r="LVL53" s="4"/>
      <c r="LVM53" s="4"/>
      <c r="LVN53" s="4"/>
      <c r="LVO53" s="4"/>
      <c r="LVP53" s="4"/>
      <c r="LVQ53" s="4"/>
      <c r="LVR53" s="4"/>
      <c r="LVS53" s="4"/>
      <c r="LVT53" s="4"/>
      <c r="LVU53" s="4"/>
      <c r="LVV53" s="4"/>
      <c r="LVW53" s="4"/>
      <c r="LVX53" s="4"/>
      <c r="LVY53" s="4"/>
      <c r="LVZ53" s="4"/>
      <c r="LWA53" s="4"/>
      <c r="LWB53" s="4"/>
      <c r="LWC53" s="4"/>
      <c r="LWD53" s="4"/>
      <c r="LWE53" s="4"/>
      <c r="LWF53" s="4"/>
      <c r="LWG53" s="4"/>
      <c r="LWH53" s="4"/>
      <c r="LWI53" s="4"/>
      <c r="LWJ53" s="4"/>
      <c r="LWK53" s="4"/>
      <c r="LWL53" s="4"/>
      <c r="LWM53" s="4"/>
      <c r="LWN53" s="4"/>
      <c r="LWO53" s="4"/>
      <c r="LWP53" s="4"/>
      <c r="LWQ53" s="4"/>
      <c r="LWR53" s="4"/>
      <c r="LWS53" s="4"/>
      <c r="LWT53" s="4"/>
      <c r="LWU53" s="4"/>
      <c r="LWV53" s="4"/>
      <c r="LWW53" s="4"/>
      <c r="LWX53" s="4"/>
      <c r="LWY53" s="4"/>
      <c r="LWZ53" s="4"/>
      <c r="LXA53" s="4"/>
      <c r="LXB53" s="4"/>
      <c r="LXC53" s="4"/>
      <c r="LXD53" s="4"/>
      <c r="LXE53" s="4"/>
      <c r="LXF53" s="4"/>
      <c r="LXG53" s="4"/>
      <c r="LXH53" s="4"/>
      <c r="LXI53" s="4"/>
      <c r="LXJ53" s="4"/>
      <c r="LXK53" s="4"/>
      <c r="LXL53" s="4"/>
      <c r="LXM53" s="4"/>
      <c r="LXN53" s="4"/>
      <c r="LXO53" s="4"/>
      <c r="LXP53" s="4"/>
      <c r="LXQ53" s="4"/>
      <c r="LXR53" s="4"/>
      <c r="LXS53" s="4"/>
      <c r="LXT53" s="4"/>
      <c r="LXU53" s="4"/>
      <c r="LXV53" s="4"/>
      <c r="LXW53" s="4"/>
      <c r="LXX53" s="4"/>
      <c r="LXY53" s="4"/>
      <c r="LXZ53" s="4"/>
      <c r="LYA53" s="4"/>
      <c r="LYB53" s="4"/>
      <c r="LYC53" s="4"/>
      <c r="LYD53" s="4"/>
      <c r="LYE53" s="4"/>
      <c r="LYF53" s="4"/>
      <c r="LYG53" s="4"/>
      <c r="LYH53" s="4"/>
      <c r="LYI53" s="4"/>
      <c r="LYJ53" s="4"/>
      <c r="LYK53" s="4"/>
      <c r="LYL53" s="4"/>
      <c r="LYM53" s="4"/>
      <c r="LYN53" s="4"/>
      <c r="LYO53" s="4"/>
      <c r="LYP53" s="4"/>
      <c r="LYQ53" s="4"/>
      <c r="LYR53" s="4"/>
      <c r="LYS53" s="4"/>
      <c r="LYT53" s="4"/>
      <c r="LYU53" s="4"/>
      <c r="LYV53" s="4"/>
      <c r="LYW53" s="4"/>
      <c r="LYX53" s="4"/>
      <c r="LYY53" s="4"/>
      <c r="LYZ53" s="4"/>
      <c r="LZA53" s="4"/>
      <c r="LZB53" s="4"/>
      <c r="LZC53" s="4"/>
      <c r="LZD53" s="4"/>
      <c r="LZE53" s="4"/>
      <c r="LZF53" s="4"/>
      <c r="LZG53" s="4"/>
      <c r="LZH53" s="4"/>
      <c r="LZI53" s="4"/>
      <c r="LZJ53" s="4"/>
      <c r="LZK53" s="4"/>
      <c r="LZL53" s="4"/>
      <c r="LZM53" s="4"/>
      <c r="LZN53" s="4"/>
      <c r="LZO53" s="4"/>
      <c r="LZP53" s="4"/>
      <c r="LZQ53" s="4"/>
      <c r="LZR53" s="4"/>
      <c r="LZS53" s="4"/>
      <c r="LZT53" s="4"/>
      <c r="LZU53" s="4"/>
      <c r="LZV53" s="4"/>
      <c r="LZW53" s="4"/>
      <c r="LZX53" s="4"/>
      <c r="LZY53" s="4"/>
      <c r="LZZ53" s="4"/>
      <c r="MAA53" s="4"/>
      <c r="MAB53" s="4"/>
      <c r="MAC53" s="4"/>
      <c r="MAD53" s="4"/>
      <c r="MAE53" s="4"/>
      <c r="MAF53" s="4"/>
      <c r="MAG53" s="4"/>
      <c r="MAH53" s="4"/>
      <c r="MAI53" s="4"/>
      <c r="MAJ53" s="4"/>
      <c r="MAK53" s="4"/>
      <c r="MAL53" s="4"/>
      <c r="MAM53" s="4"/>
      <c r="MAN53" s="4"/>
      <c r="MAO53" s="4"/>
      <c r="MAP53" s="4"/>
      <c r="MAQ53" s="4"/>
      <c r="MAR53" s="4"/>
      <c r="MAS53" s="4"/>
      <c r="MAT53" s="4"/>
      <c r="MAU53" s="4"/>
      <c r="MAV53" s="4"/>
      <c r="MAW53" s="4"/>
      <c r="MAX53" s="4"/>
      <c r="MAY53" s="4"/>
      <c r="MAZ53" s="4"/>
      <c r="MBA53" s="4"/>
      <c r="MBB53" s="4"/>
      <c r="MBC53" s="4"/>
      <c r="MBD53" s="4"/>
      <c r="MBE53" s="4"/>
      <c r="MBF53" s="4"/>
      <c r="MBG53" s="4"/>
      <c r="MBH53" s="4"/>
      <c r="MBI53" s="4"/>
      <c r="MBJ53" s="4"/>
      <c r="MBK53" s="4"/>
      <c r="MBL53" s="4"/>
      <c r="MBM53" s="4"/>
      <c r="MBN53" s="4"/>
      <c r="MBO53" s="4"/>
      <c r="MBP53" s="4"/>
      <c r="MBQ53" s="4"/>
      <c r="MBR53" s="4"/>
      <c r="MBS53" s="4"/>
      <c r="MBT53" s="4"/>
      <c r="MBU53" s="4"/>
      <c r="MBV53" s="4"/>
      <c r="MBW53" s="4"/>
      <c r="MBX53" s="4"/>
      <c r="MBY53" s="4"/>
      <c r="MBZ53" s="4"/>
      <c r="MCA53" s="4"/>
      <c r="MCB53" s="4"/>
      <c r="MCC53" s="4"/>
      <c r="MCD53" s="4"/>
      <c r="MCE53" s="4"/>
      <c r="MCF53" s="4"/>
      <c r="MCG53" s="4"/>
      <c r="MCH53" s="4"/>
      <c r="MCI53" s="4"/>
      <c r="MCJ53" s="4"/>
      <c r="MCK53" s="4"/>
      <c r="MCL53" s="4"/>
      <c r="MCM53" s="4"/>
      <c r="MCN53" s="4"/>
      <c r="MCO53" s="4"/>
      <c r="MCP53" s="4"/>
      <c r="MCQ53" s="4"/>
      <c r="MCR53" s="4"/>
      <c r="MCS53" s="4"/>
      <c r="MCT53" s="4"/>
      <c r="MCU53" s="4"/>
      <c r="MCV53" s="4"/>
      <c r="MCW53" s="4"/>
      <c r="MCX53" s="4"/>
      <c r="MCY53" s="4"/>
      <c r="MCZ53" s="4"/>
      <c r="MDA53" s="4"/>
      <c r="MDB53" s="4"/>
      <c r="MDC53" s="4"/>
      <c r="MDD53" s="4"/>
      <c r="MDE53" s="4"/>
      <c r="MDF53" s="4"/>
      <c r="MDG53" s="4"/>
      <c r="MDH53" s="4"/>
      <c r="MDI53" s="4"/>
      <c r="MDJ53" s="4"/>
      <c r="MDK53" s="4"/>
      <c r="MDL53" s="4"/>
      <c r="MDM53" s="4"/>
      <c r="MDN53" s="4"/>
      <c r="MDO53" s="4"/>
      <c r="MDP53" s="4"/>
      <c r="MDQ53" s="4"/>
      <c r="MDR53" s="4"/>
      <c r="MDS53" s="4"/>
      <c r="MDT53" s="4"/>
      <c r="MDU53" s="4"/>
      <c r="MDV53" s="4"/>
      <c r="MDW53" s="4"/>
      <c r="MDX53" s="4"/>
      <c r="MDY53" s="4"/>
      <c r="MDZ53" s="4"/>
      <c r="MEA53" s="4"/>
      <c r="MEB53" s="4"/>
      <c r="MEC53" s="4"/>
      <c r="MED53" s="4"/>
      <c r="MEE53" s="4"/>
      <c r="MEF53" s="4"/>
      <c r="MEG53" s="4"/>
      <c r="MEH53" s="4"/>
      <c r="MEI53" s="4"/>
      <c r="MEJ53" s="4"/>
      <c r="MEK53" s="4"/>
      <c r="MEL53" s="4"/>
      <c r="MEM53" s="4"/>
      <c r="MEN53" s="4"/>
      <c r="MEO53" s="4"/>
      <c r="MEP53" s="4"/>
      <c r="MEQ53" s="4"/>
      <c r="MER53" s="4"/>
      <c r="MES53" s="4"/>
      <c r="MET53" s="4"/>
      <c r="MEU53" s="4"/>
      <c r="MEV53" s="4"/>
      <c r="MEW53" s="4"/>
      <c r="MEX53" s="4"/>
      <c r="MEY53" s="4"/>
      <c r="MEZ53" s="4"/>
      <c r="MFA53" s="4"/>
      <c r="MFB53" s="4"/>
      <c r="MFC53" s="4"/>
      <c r="MFD53" s="4"/>
      <c r="MFE53" s="4"/>
      <c r="MFF53" s="4"/>
      <c r="MFG53" s="4"/>
      <c r="MFH53" s="4"/>
      <c r="MFI53" s="4"/>
      <c r="MFJ53" s="4"/>
      <c r="MFK53" s="4"/>
      <c r="MFL53" s="4"/>
      <c r="MFM53" s="4"/>
      <c r="MFN53" s="4"/>
      <c r="MFO53" s="4"/>
      <c r="MFP53" s="4"/>
      <c r="MFQ53" s="4"/>
      <c r="MFR53" s="4"/>
      <c r="MFS53" s="4"/>
      <c r="MFT53" s="4"/>
      <c r="MFU53" s="4"/>
      <c r="MFV53" s="4"/>
      <c r="MFW53" s="4"/>
      <c r="MFX53" s="4"/>
      <c r="MFY53" s="4"/>
      <c r="MFZ53" s="4"/>
      <c r="MGA53" s="4"/>
      <c r="MGB53" s="4"/>
      <c r="MGC53" s="4"/>
      <c r="MGD53" s="4"/>
      <c r="MGE53" s="4"/>
      <c r="MGF53" s="4"/>
      <c r="MGG53" s="4"/>
      <c r="MGH53" s="4"/>
      <c r="MGI53" s="4"/>
      <c r="MGJ53" s="4"/>
      <c r="MGK53" s="4"/>
      <c r="MGL53" s="4"/>
      <c r="MGM53" s="4"/>
      <c r="MGN53" s="4"/>
      <c r="MGO53" s="4"/>
      <c r="MGP53" s="4"/>
      <c r="MGQ53" s="4"/>
      <c r="MGR53" s="4"/>
      <c r="MGS53" s="4"/>
      <c r="MGT53" s="4"/>
      <c r="MGU53" s="4"/>
      <c r="MGV53" s="4"/>
      <c r="MGW53" s="4"/>
      <c r="MGX53" s="4"/>
      <c r="MGY53" s="4"/>
      <c r="MGZ53" s="4"/>
      <c r="MHA53" s="4"/>
      <c r="MHB53" s="4"/>
      <c r="MHC53" s="4"/>
      <c r="MHD53" s="4"/>
      <c r="MHE53" s="4"/>
      <c r="MHF53" s="4"/>
      <c r="MHG53" s="4"/>
      <c r="MHH53" s="4"/>
      <c r="MHI53" s="4"/>
      <c r="MHJ53" s="4"/>
      <c r="MHK53" s="4"/>
      <c r="MHL53" s="4"/>
      <c r="MHM53" s="4"/>
      <c r="MHN53" s="4"/>
      <c r="MHO53" s="4"/>
      <c r="MHP53" s="4"/>
      <c r="MHQ53" s="4"/>
      <c r="MHR53" s="4"/>
      <c r="MHS53" s="4"/>
      <c r="MHT53" s="4"/>
      <c r="MHU53" s="4"/>
      <c r="MHV53" s="4"/>
      <c r="MHW53" s="4"/>
      <c r="MHX53" s="4"/>
      <c r="MHY53" s="4"/>
      <c r="MHZ53" s="4"/>
      <c r="MIA53" s="4"/>
      <c r="MIB53" s="4"/>
      <c r="MIC53" s="4"/>
      <c r="MID53" s="4"/>
      <c r="MIE53" s="4"/>
      <c r="MIF53" s="4"/>
      <c r="MIG53" s="4"/>
      <c r="MIH53" s="4"/>
      <c r="MII53" s="4"/>
      <c r="MIJ53" s="4"/>
      <c r="MIK53" s="4"/>
      <c r="MIL53" s="4"/>
      <c r="MIM53" s="4"/>
      <c r="MIN53" s="4"/>
      <c r="MIO53" s="4"/>
      <c r="MIP53" s="4"/>
      <c r="MIQ53" s="4"/>
      <c r="MIR53" s="4"/>
      <c r="MIS53" s="4"/>
      <c r="MIT53" s="4"/>
      <c r="MIU53" s="4"/>
      <c r="MIV53" s="4"/>
      <c r="MIW53" s="4"/>
      <c r="MIX53" s="4"/>
      <c r="MIY53" s="4"/>
      <c r="MIZ53" s="4"/>
      <c r="MJA53" s="4"/>
      <c r="MJB53" s="4"/>
      <c r="MJC53" s="4"/>
      <c r="MJD53" s="4"/>
      <c r="MJE53" s="4"/>
      <c r="MJF53" s="4"/>
      <c r="MJG53" s="4"/>
      <c r="MJH53" s="4"/>
      <c r="MJI53" s="4"/>
      <c r="MJJ53" s="4"/>
      <c r="MJK53" s="4"/>
      <c r="MJL53" s="4"/>
      <c r="MJM53" s="4"/>
      <c r="MJN53" s="4"/>
      <c r="MJO53" s="4"/>
      <c r="MJP53" s="4"/>
      <c r="MJQ53" s="4"/>
      <c r="MJR53" s="4"/>
      <c r="MJS53" s="4"/>
      <c r="MJT53" s="4"/>
      <c r="MJU53" s="4"/>
      <c r="MJV53" s="4"/>
      <c r="MJW53" s="4"/>
      <c r="MJX53" s="4"/>
      <c r="MJY53" s="4"/>
      <c r="MJZ53" s="4"/>
      <c r="MKA53" s="4"/>
      <c r="MKB53" s="4"/>
      <c r="MKC53" s="4"/>
      <c r="MKD53" s="4"/>
      <c r="MKE53" s="4"/>
      <c r="MKF53" s="4"/>
      <c r="MKG53" s="4"/>
      <c r="MKH53" s="4"/>
      <c r="MKI53" s="4"/>
      <c r="MKJ53" s="4"/>
      <c r="MKK53" s="4"/>
      <c r="MKL53" s="4"/>
      <c r="MKM53" s="4"/>
      <c r="MKN53" s="4"/>
      <c r="MKO53" s="4"/>
      <c r="MKP53" s="4"/>
      <c r="MKQ53" s="4"/>
      <c r="MKR53" s="4"/>
      <c r="MKS53" s="4"/>
      <c r="MKT53" s="4"/>
      <c r="MKU53" s="4"/>
      <c r="MKV53" s="4"/>
      <c r="MKW53" s="4"/>
      <c r="MKX53" s="4"/>
      <c r="MKY53" s="4"/>
      <c r="MKZ53" s="4"/>
      <c r="MLA53" s="4"/>
      <c r="MLB53" s="4"/>
      <c r="MLC53" s="4"/>
      <c r="MLD53" s="4"/>
      <c r="MLE53" s="4"/>
      <c r="MLF53" s="4"/>
      <c r="MLG53" s="4"/>
      <c r="MLH53" s="4"/>
      <c r="MLI53" s="4"/>
      <c r="MLJ53" s="4"/>
      <c r="MLK53" s="4"/>
      <c r="MLL53" s="4"/>
      <c r="MLM53" s="4"/>
      <c r="MLN53" s="4"/>
      <c r="MLO53" s="4"/>
      <c r="MLP53" s="4"/>
      <c r="MLQ53" s="4"/>
      <c r="MLR53" s="4"/>
      <c r="MLS53" s="4"/>
      <c r="MLT53" s="4"/>
      <c r="MLU53" s="4"/>
      <c r="MLV53" s="4"/>
      <c r="MLW53" s="4"/>
      <c r="MLX53" s="4"/>
      <c r="MLY53" s="4"/>
      <c r="MLZ53" s="4"/>
      <c r="MMA53" s="4"/>
      <c r="MMB53" s="4"/>
      <c r="MMC53" s="4"/>
      <c r="MMD53" s="4"/>
      <c r="MME53" s="4"/>
      <c r="MMF53" s="4"/>
      <c r="MMG53" s="4"/>
      <c r="MMH53" s="4"/>
      <c r="MMI53" s="4"/>
      <c r="MMJ53" s="4"/>
      <c r="MMK53" s="4"/>
      <c r="MML53" s="4"/>
      <c r="MMM53" s="4"/>
      <c r="MMN53" s="4"/>
      <c r="MMO53" s="4"/>
      <c r="MMP53" s="4"/>
      <c r="MMQ53" s="4"/>
      <c r="MMR53" s="4"/>
      <c r="MMS53" s="4"/>
      <c r="MMT53" s="4"/>
      <c r="MMU53" s="4"/>
      <c r="MMV53" s="4"/>
      <c r="MMW53" s="4"/>
      <c r="MMX53" s="4"/>
      <c r="MMY53" s="4"/>
      <c r="MMZ53" s="4"/>
      <c r="MNA53" s="4"/>
      <c r="MNB53" s="4"/>
      <c r="MNC53" s="4"/>
      <c r="MND53" s="4"/>
      <c r="MNE53" s="4"/>
      <c r="MNF53" s="4"/>
      <c r="MNG53" s="4"/>
      <c r="MNH53" s="4"/>
      <c r="MNI53" s="4"/>
      <c r="MNJ53" s="4"/>
      <c r="MNK53" s="4"/>
      <c r="MNL53" s="4"/>
      <c r="MNM53" s="4"/>
      <c r="MNN53" s="4"/>
      <c r="MNO53" s="4"/>
      <c r="MNP53" s="4"/>
      <c r="MNQ53" s="4"/>
      <c r="MNR53" s="4"/>
      <c r="MNS53" s="4"/>
      <c r="MNT53" s="4"/>
      <c r="MNU53" s="4"/>
      <c r="MNV53" s="4"/>
      <c r="MNW53" s="4"/>
      <c r="MNX53" s="4"/>
      <c r="MNY53" s="4"/>
      <c r="MNZ53" s="4"/>
      <c r="MOA53" s="4"/>
      <c r="MOB53" s="4"/>
      <c r="MOC53" s="4"/>
      <c r="MOD53" s="4"/>
      <c r="MOE53" s="4"/>
      <c r="MOF53" s="4"/>
      <c r="MOG53" s="4"/>
      <c r="MOH53" s="4"/>
      <c r="MOI53" s="4"/>
      <c r="MOJ53" s="4"/>
      <c r="MOK53" s="4"/>
      <c r="MOL53" s="4"/>
      <c r="MOM53" s="4"/>
      <c r="MON53" s="4"/>
      <c r="MOO53" s="4"/>
      <c r="MOP53" s="4"/>
      <c r="MOQ53" s="4"/>
      <c r="MOR53" s="4"/>
      <c r="MOS53" s="4"/>
      <c r="MOT53" s="4"/>
      <c r="MOU53" s="4"/>
      <c r="MOV53" s="4"/>
      <c r="MOW53" s="4"/>
      <c r="MOX53" s="4"/>
      <c r="MOY53" s="4"/>
      <c r="MOZ53" s="4"/>
      <c r="MPA53" s="4"/>
      <c r="MPB53" s="4"/>
      <c r="MPC53" s="4"/>
      <c r="MPD53" s="4"/>
      <c r="MPE53" s="4"/>
      <c r="MPF53" s="4"/>
      <c r="MPG53" s="4"/>
      <c r="MPH53" s="4"/>
      <c r="MPI53" s="4"/>
      <c r="MPJ53" s="4"/>
      <c r="MPK53" s="4"/>
      <c r="MPL53" s="4"/>
      <c r="MPM53" s="4"/>
      <c r="MPN53" s="4"/>
      <c r="MPO53" s="4"/>
      <c r="MPP53" s="4"/>
      <c r="MPQ53" s="4"/>
      <c r="MPR53" s="4"/>
      <c r="MPS53" s="4"/>
      <c r="MPT53" s="4"/>
      <c r="MPU53" s="4"/>
      <c r="MPV53" s="4"/>
      <c r="MPW53" s="4"/>
      <c r="MPX53" s="4"/>
      <c r="MPY53" s="4"/>
      <c r="MPZ53" s="4"/>
      <c r="MQA53" s="4"/>
      <c r="MQB53" s="4"/>
      <c r="MQC53" s="4"/>
      <c r="MQD53" s="4"/>
      <c r="MQE53" s="4"/>
      <c r="MQF53" s="4"/>
      <c r="MQG53" s="4"/>
      <c r="MQH53" s="4"/>
      <c r="MQI53" s="4"/>
      <c r="MQJ53" s="4"/>
      <c r="MQK53" s="4"/>
      <c r="MQL53" s="4"/>
      <c r="MQM53" s="4"/>
      <c r="MQN53" s="4"/>
      <c r="MQO53" s="4"/>
      <c r="MQP53" s="4"/>
      <c r="MQQ53" s="4"/>
      <c r="MQR53" s="4"/>
      <c r="MQS53" s="4"/>
      <c r="MQT53" s="4"/>
      <c r="MQU53" s="4"/>
      <c r="MQV53" s="4"/>
      <c r="MQW53" s="4"/>
      <c r="MQX53" s="4"/>
      <c r="MQY53" s="4"/>
      <c r="MQZ53" s="4"/>
      <c r="MRA53" s="4"/>
      <c r="MRB53" s="4"/>
      <c r="MRC53" s="4"/>
      <c r="MRD53" s="4"/>
      <c r="MRE53" s="4"/>
      <c r="MRF53" s="4"/>
      <c r="MRG53" s="4"/>
      <c r="MRH53" s="4"/>
      <c r="MRI53" s="4"/>
      <c r="MRJ53" s="4"/>
      <c r="MRK53" s="4"/>
      <c r="MRL53" s="4"/>
      <c r="MRM53" s="4"/>
      <c r="MRN53" s="4"/>
      <c r="MRO53" s="4"/>
      <c r="MRP53" s="4"/>
      <c r="MRQ53" s="4"/>
      <c r="MRR53" s="4"/>
      <c r="MRS53" s="4"/>
      <c r="MRT53" s="4"/>
      <c r="MRU53" s="4"/>
      <c r="MRV53" s="4"/>
      <c r="MRW53" s="4"/>
      <c r="MRX53" s="4"/>
      <c r="MRY53" s="4"/>
      <c r="MRZ53" s="4"/>
      <c r="MSA53" s="4"/>
      <c r="MSB53" s="4"/>
      <c r="MSC53" s="4"/>
      <c r="MSD53" s="4"/>
      <c r="MSE53" s="4"/>
      <c r="MSF53" s="4"/>
      <c r="MSG53" s="4"/>
      <c r="MSH53" s="4"/>
      <c r="MSI53" s="4"/>
      <c r="MSJ53" s="4"/>
      <c r="MSK53" s="4"/>
      <c r="MSL53" s="4"/>
      <c r="MSM53" s="4"/>
      <c r="MSN53" s="4"/>
      <c r="MSO53" s="4"/>
      <c r="MSP53" s="4"/>
      <c r="MSQ53" s="4"/>
      <c r="MSR53" s="4"/>
      <c r="MSS53" s="4"/>
      <c r="MST53" s="4"/>
      <c r="MSU53" s="4"/>
      <c r="MSV53" s="4"/>
      <c r="MSW53" s="4"/>
      <c r="MSX53" s="4"/>
      <c r="MSY53" s="4"/>
      <c r="MSZ53" s="4"/>
      <c r="MTA53" s="4"/>
      <c r="MTB53" s="4"/>
      <c r="MTC53" s="4"/>
      <c r="MTD53" s="4"/>
      <c r="MTE53" s="4"/>
      <c r="MTF53" s="4"/>
      <c r="MTG53" s="4"/>
      <c r="MTH53" s="4"/>
      <c r="MTI53" s="4"/>
      <c r="MTJ53" s="4"/>
      <c r="MTK53" s="4"/>
      <c r="MTL53" s="4"/>
      <c r="MTM53" s="4"/>
      <c r="MTN53" s="4"/>
      <c r="MTO53" s="4"/>
      <c r="MTP53" s="4"/>
      <c r="MTQ53" s="4"/>
      <c r="MTR53" s="4"/>
      <c r="MTS53" s="4"/>
      <c r="MTT53" s="4"/>
      <c r="MTU53" s="4"/>
      <c r="MTV53" s="4"/>
      <c r="MTW53" s="4"/>
      <c r="MTX53" s="4"/>
      <c r="MTY53" s="4"/>
      <c r="MTZ53" s="4"/>
      <c r="MUA53" s="4"/>
      <c r="MUB53" s="4"/>
      <c r="MUC53" s="4"/>
      <c r="MUD53" s="4"/>
      <c r="MUE53" s="4"/>
      <c r="MUF53" s="4"/>
      <c r="MUG53" s="4"/>
      <c r="MUH53" s="4"/>
      <c r="MUI53" s="4"/>
      <c r="MUJ53" s="4"/>
      <c r="MUK53" s="4"/>
      <c r="MUL53" s="4"/>
      <c r="MUM53" s="4"/>
      <c r="MUN53" s="4"/>
      <c r="MUO53" s="4"/>
      <c r="MUP53" s="4"/>
      <c r="MUQ53" s="4"/>
      <c r="MUR53" s="4"/>
      <c r="MUS53" s="4"/>
      <c r="MUT53" s="4"/>
      <c r="MUU53" s="4"/>
      <c r="MUV53" s="4"/>
      <c r="MUW53" s="4"/>
      <c r="MUX53" s="4"/>
      <c r="MUY53" s="4"/>
      <c r="MUZ53" s="4"/>
      <c r="MVA53" s="4"/>
      <c r="MVB53" s="4"/>
      <c r="MVC53" s="4"/>
      <c r="MVD53" s="4"/>
      <c r="MVE53" s="4"/>
      <c r="MVF53" s="4"/>
      <c r="MVG53" s="4"/>
      <c r="MVH53" s="4"/>
      <c r="MVI53" s="4"/>
      <c r="MVJ53" s="4"/>
      <c r="MVK53" s="4"/>
      <c r="MVL53" s="4"/>
      <c r="MVM53" s="4"/>
      <c r="MVN53" s="4"/>
      <c r="MVO53" s="4"/>
      <c r="MVP53" s="4"/>
      <c r="MVQ53" s="4"/>
      <c r="MVR53" s="4"/>
      <c r="MVS53" s="4"/>
      <c r="MVT53" s="4"/>
      <c r="MVU53" s="4"/>
      <c r="MVV53" s="4"/>
      <c r="MVW53" s="4"/>
      <c r="MVX53" s="4"/>
      <c r="MVY53" s="4"/>
      <c r="MVZ53" s="4"/>
      <c r="MWA53" s="4"/>
      <c r="MWB53" s="4"/>
      <c r="MWC53" s="4"/>
      <c r="MWD53" s="4"/>
      <c r="MWE53" s="4"/>
      <c r="MWF53" s="4"/>
      <c r="MWG53" s="4"/>
      <c r="MWH53" s="4"/>
      <c r="MWI53" s="4"/>
      <c r="MWJ53" s="4"/>
      <c r="MWK53" s="4"/>
      <c r="MWL53" s="4"/>
      <c r="MWM53" s="4"/>
      <c r="MWN53" s="4"/>
      <c r="MWO53" s="4"/>
      <c r="MWP53" s="4"/>
      <c r="MWQ53" s="4"/>
      <c r="MWR53" s="4"/>
      <c r="MWS53" s="4"/>
      <c r="MWT53" s="4"/>
      <c r="MWU53" s="4"/>
      <c r="MWV53" s="4"/>
      <c r="MWW53" s="4"/>
      <c r="MWX53" s="4"/>
      <c r="MWY53" s="4"/>
      <c r="MWZ53" s="4"/>
      <c r="MXA53" s="4"/>
      <c r="MXB53" s="4"/>
      <c r="MXC53" s="4"/>
      <c r="MXD53" s="4"/>
      <c r="MXE53" s="4"/>
      <c r="MXF53" s="4"/>
      <c r="MXG53" s="4"/>
      <c r="MXH53" s="4"/>
      <c r="MXI53" s="4"/>
      <c r="MXJ53" s="4"/>
      <c r="MXK53" s="4"/>
      <c r="MXL53" s="4"/>
      <c r="MXM53" s="4"/>
      <c r="MXN53" s="4"/>
      <c r="MXO53" s="4"/>
      <c r="MXP53" s="4"/>
      <c r="MXQ53" s="4"/>
      <c r="MXR53" s="4"/>
      <c r="MXS53" s="4"/>
      <c r="MXT53" s="4"/>
      <c r="MXU53" s="4"/>
      <c r="MXV53" s="4"/>
      <c r="MXW53" s="4"/>
      <c r="MXX53" s="4"/>
      <c r="MXY53" s="4"/>
      <c r="MXZ53" s="4"/>
      <c r="MYA53" s="4"/>
      <c r="MYB53" s="4"/>
      <c r="MYC53" s="4"/>
      <c r="MYD53" s="4"/>
      <c r="MYE53" s="4"/>
      <c r="MYF53" s="4"/>
      <c r="MYG53" s="4"/>
      <c r="MYH53" s="4"/>
      <c r="MYI53" s="4"/>
      <c r="MYJ53" s="4"/>
      <c r="MYK53" s="4"/>
      <c r="MYL53" s="4"/>
      <c r="MYM53" s="4"/>
      <c r="MYN53" s="4"/>
      <c r="MYO53" s="4"/>
      <c r="MYP53" s="4"/>
      <c r="MYQ53" s="4"/>
      <c r="MYR53" s="4"/>
      <c r="MYS53" s="4"/>
      <c r="MYT53" s="4"/>
      <c r="MYU53" s="4"/>
      <c r="MYV53" s="4"/>
      <c r="MYW53" s="4"/>
      <c r="MYX53" s="4"/>
      <c r="MYY53" s="4"/>
      <c r="MYZ53" s="4"/>
      <c r="MZA53" s="4"/>
      <c r="MZB53" s="4"/>
      <c r="MZC53" s="4"/>
      <c r="MZD53" s="4"/>
      <c r="MZE53" s="4"/>
      <c r="MZF53" s="4"/>
      <c r="MZG53" s="4"/>
      <c r="MZH53" s="4"/>
      <c r="MZI53" s="4"/>
      <c r="MZJ53" s="4"/>
      <c r="MZK53" s="4"/>
      <c r="MZL53" s="4"/>
      <c r="MZM53" s="4"/>
      <c r="MZN53" s="4"/>
      <c r="MZO53" s="4"/>
      <c r="MZP53" s="4"/>
      <c r="MZQ53" s="4"/>
      <c r="MZR53" s="4"/>
      <c r="MZS53" s="4"/>
      <c r="MZT53" s="4"/>
      <c r="MZU53" s="4"/>
      <c r="MZV53" s="4"/>
      <c r="MZW53" s="4"/>
      <c r="MZX53" s="4"/>
      <c r="MZY53" s="4"/>
      <c r="MZZ53" s="4"/>
      <c r="NAA53" s="4"/>
      <c r="NAB53" s="4"/>
      <c r="NAC53" s="4"/>
      <c r="NAD53" s="4"/>
      <c r="NAE53" s="4"/>
      <c r="NAF53" s="4"/>
      <c r="NAG53" s="4"/>
      <c r="NAH53" s="4"/>
      <c r="NAI53" s="4"/>
      <c r="NAJ53" s="4"/>
      <c r="NAK53" s="4"/>
      <c r="NAL53" s="4"/>
      <c r="NAM53" s="4"/>
      <c r="NAN53" s="4"/>
      <c r="NAO53" s="4"/>
      <c r="NAP53" s="4"/>
      <c r="NAQ53" s="4"/>
      <c r="NAR53" s="4"/>
      <c r="NAS53" s="4"/>
      <c r="NAT53" s="4"/>
      <c r="NAU53" s="4"/>
      <c r="NAV53" s="4"/>
      <c r="NAW53" s="4"/>
      <c r="NAX53" s="4"/>
      <c r="NAY53" s="4"/>
      <c r="NAZ53" s="4"/>
      <c r="NBA53" s="4"/>
      <c r="NBB53" s="4"/>
      <c r="NBC53" s="4"/>
      <c r="NBD53" s="4"/>
      <c r="NBE53" s="4"/>
      <c r="NBF53" s="4"/>
      <c r="NBG53" s="4"/>
      <c r="NBH53" s="4"/>
      <c r="NBI53" s="4"/>
      <c r="NBJ53" s="4"/>
      <c r="NBK53" s="4"/>
      <c r="NBL53" s="4"/>
      <c r="NBM53" s="4"/>
      <c r="NBN53" s="4"/>
      <c r="NBO53" s="4"/>
      <c r="NBP53" s="4"/>
      <c r="NBQ53" s="4"/>
      <c r="NBR53" s="4"/>
      <c r="NBS53" s="4"/>
      <c r="NBT53" s="4"/>
      <c r="NBU53" s="4"/>
      <c r="NBV53" s="4"/>
      <c r="NBW53" s="4"/>
      <c r="NBX53" s="4"/>
      <c r="NBY53" s="4"/>
      <c r="NBZ53" s="4"/>
      <c r="NCA53" s="4"/>
      <c r="NCB53" s="4"/>
      <c r="NCC53" s="4"/>
      <c r="NCD53" s="4"/>
      <c r="NCE53" s="4"/>
      <c r="NCF53" s="4"/>
      <c r="NCG53" s="4"/>
      <c r="NCH53" s="4"/>
      <c r="NCI53" s="4"/>
      <c r="NCJ53" s="4"/>
      <c r="NCK53" s="4"/>
      <c r="NCL53" s="4"/>
      <c r="NCM53" s="4"/>
      <c r="NCN53" s="4"/>
      <c r="NCO53" s="4"/>
      <c r="NCP53" s="4"/>
      <c r="NCQ53" s="4"/>
      <c r="NCR53" s="4"/>
      <c r="NCS53" s="4"/>
      <c r="NCT53" s="4"/>
      <c r="NCU53" s="4"/>
      <c r="NCV53" s="4"/>
      <c r="NCW53" s="4"/>
      <c r="NCX53" s="4"/>
      <c r="NCY53" s="4"/>
      <c r="NCZ53" s="4"/>
      <c r="NDA53" s="4"/>
      <c r="NDB53" s="4"/>
      <c r="NDC53" s="4"/>
      <c r="NDD53" s="4"/>
      <c r="NDE53" s="4"/>
      <c r="NDF53" s="4"/>
      <c r="NDG53" s="4"/>
      <c r="NDH53" s="4"/>
      <c r="NDI53" s="4"/>
      <c r="NDJ53" s="4"/>
      <c r="NDK53" s="4"/>
      <c r="NDL53" s="4"/>
      <c r="NDM53" s="4"/>
      <c r="NDN53" s="4"/>
      <c r="NDO53" s="4"/>
      <c r="NDP53" s="4"/>
      <c r="NDQ53" s="4"/>
      <c r="NDR53" s="4"/>
      <c r="NDS53" s="4"/>
      <c r="NDT53" s="4"/>
      <c r="NDU53" s="4"/>
      <c r="NDV53" s="4"/>
      <c r="NDW53" s="4"/>
      <c r="NDX53" s="4"/>
      <c r="NDY53" s="4"/>
      <c r="NDZ53" s="4"/>
      <c r="NEA53" s="4"/>
      <c r="NEB53" s="4"/>
      <c r="NEC53" s="4"/>
      <c r="NED53" s="4"/>
      <c r="NEE53" s="4"/>
      <c r="NEF53" s="4"/>
      <c r="NEG53" s="4"/>
      <c r="NEH53" s="4"/>
      <c r="NEI53" s="4"/>
      <c r="NEJ53" s="4"/>
      <c r="NEK53" s="4"/>
      <c r="NEL53" s="4"/>
      <c r="NEM53" s="4"/>
      <c r="NEN53" s="4"/>
      <c r="NEO53" s="4"/>
      <c r="NEP53" s="4"/>
      <c r="NEQ53" s="4"/>
      <c r="NER53" s="4"/>
      <c r="NES53" s="4"/>
      <c r="NET53" s="4"/>
      <c r="NEU53" s="4"/>
      <c r="NEV53" s="4"/>
      <c r="NEW53" s="4"/>
      <c r="NEX53" s="4"/>
      <c r="NEY53" s="4"/>
      <c r="NEZ53" s="4"/>
      <c r="NFA53" s="4"/>
      <c r="NFB53" s="4"/>
      <c r="NFC53" s="4"/>
      <c r="NFD53" s="4"/>
      <c r="NFE53" s="4"/>
      <c r="NFF53" s="4"/>
      <c r="NFG53" s="4"/>
      <c r="NFH53" s="4"/>
      <c r="NFI53" s="4"/>
      <c r="NFJ53" s="4"/>
      <c r="NFK53" s="4"/>
      <c r="NFL53" s="4"/>
      <c r="NFM53" s="4"/>
      <c r="NFN53" s="4"/>
      <c r="NFO53" s="4"/>
      <c r="NFP53" s="4"/>
      <c r="NFQ53" s="4"/>
      <c r="NFR53" s="4"/>
      <c r="NFS53" s="4"/>
      <c r="NFT53" s="4"/>
      <c r="NFU53" s="4"/>
      <c r="NFV53" s="4"/>
      <c r="NFW53" s="4"/>
      <c r="NFX53" s="4"/>
      <c r="NFY53" s="4"/>
      <c r="NFZ53" s="4"/>
      <c r="NGA53" s="4"/>
      <c r="NGB53" s="4"/>
      <c r="NGC53" s="4"/>
      <c r="NGD53" s="4"/>
      <c r="NGE53" s="4"/>
      <c r="NGF53" s="4"/>
      <c r="NGG53" s="4"/>
      <c r="NGH53" s="4"/>
      <c r="NGI53" s="4"/>
      <c r="NGJ53" s="4"/>
      <c r="NGK53" s="4"/>
      <c r="NGL53" s="4"/>
      <c r="NGM53" s="4"/>
      <c r="NGN53" s="4"/>
      <c r="NGO53" s="4"/>
      <c r="NGP53" s="4"/>
      <c r="NGQ53" s="4"/>
      <c r="NGR53" s="4"/>
      <c r="NGS53" s="4"/>
      <c r="NGT53" s="4"/>
      <c r="NGU53" s="4"/>
      <c r="NGV53" s="4"/>
      <c r="NGW53" s="4"/>
      <c r="NGX53" s="4"/>
      <c r="NGY53" s="4"/>
      <c r="NGZ53" s="4"/>
      <c r="NHA53" s="4"/>
      <c r="NHB53" s="4"/>
      <c r="NHC53" s="4"/>
      <c r="NHD53" s="4"/>
      <c r="NHE53" s="4"/>
      <c r="NHF53" s="4"/>
      <c r="NHG53" s="4"/>
      <c r="NHH53" s="4"/>
      <c r="NHI53" s="4"/>
      <c r="NHJ53" s="4"/>
      <c r="NHK53" s="4"/>
      <c r="NHL53" s="4"/>
      <c r="NHM53" s="4"/>
      <c r="NHN53" s="4"/>
      <c r="NHO53" s="4"/>
      <c r="NHP53" s="4"/>
      <c r="NHQ53" s="4"/>
      <c r="NHR53" s="4"/>
      <c r="NHS53" s="4"/>
      <c r="NHT53" s="4"/>
      <c r="NHU53" s="4"/>
      <c r="NHV53" s="4"/>
      <c r="NHW53" s="4"/>
      <c r="NHX53" s="4"/>
      <c r="NHY53" s="4"/>
      <c r="NHZ53" s="4"/>
      <c r="NIA53" s="4"/>
      <c r="NIB53" s="4"/>
      <c r="NIC53" s="4"/>
      <c r="NID53" s="4"/>
      <c r="NIE53" s="4"/>
      <c r="NIF53" s="4"/>
      <c r="NIG53" s="4"/>
      <c r="NIH53" s="4"/>
      <c r="NII53" s="4"/>
      <c r="NIJ53" s="4"/>
      <c r="NIK53" s="4"/>
      <c r="NIL53" s="4"/>
      <c r="NIM53" s="4"/>
      <c r="NIN53" s="4"/>
      <c r="NIO53" s="4"/>
      <c r="NIP53" s="4"/>
      <c r="NIQ53" s="4"/>
      <c r="NIR53" s="4"/>
      <c r="NIS53" s="4"/>
      <c r="NIT53" s="4"/>
      <c r="NIU53" s="4"/>
      <c r="NIV53" s="4"/>
      <c r="NIW53" s="4"/>
      <c r="NIX53" s="4"/>
      <c r="NIY53" s="4"/>
      <c r="NIZ53" s="4"/>
      <c r="NJA53" s="4"/>
      <c r="NJB53" s="4"/>
      <c r="NJC53" s="4"/>
      <c r="NJD53" s="4"/>
      <c r="NJE53" s="4"/>
      <c r="NJF53" s="4"/>
      <c r="NJG53" s="4"/>
      <c r="NJH53" s="4"/>
      <c r="NJI53" s="4"/>
      <c r="NJJ53" s="4"/>
      <c r="NJK53" s="4"/>
      <c r="NJL53" s="4"/>
      <c r="NJM53" s="4"/>
      <c r="NJN53" s="4"/>
      <c r="NJO53" s="4"/>
      <c r="NJP53" s="4"/>
      <c r="NJQ53" s="4"/>
      <c r="NJR53" s="4"/>
      <c r="NJS53" s="4"/>
      <c r="NJT53" s="4"/>
      <c r="NJU53" s="4"/>
      <c r="NJV53" s="4"/>
      <c r="NJW53" s="4"/>
      <c r="NJX53" s="4"/>
      <c r="NJY53" s="4"/>
      <c r="NJZ53" s="4"/>
      <c r="NKA53" s="4"/>
      <c r="NKB53" s="4"/>
      <c r="NKC53" s="4"/>
      <c r="NKD53" s="4"/>
      <c r="NKE53" s="4"/>
      <c r="NKF53" s="4"/>
      <c r="NKG53" s="4"/>
      <c r="NKH53" s="4"/>
      <c r="NKI53" s="4"/>
      <c r="NKJ53" s="4"/>
      <c r="NKK53" s="4"/>
      <c r="NKL53" s="4"/>
      <c r="NKM53" s="4"/>
      <c r="NKN53" s="4"/>
      <c r="NKO53" s="4"/>
      <c r="NKP53" s="4"/>
      <c r="NKQ53" s="4"/>
      <c r="NKR53" s="4"/>
      <c r="NKS53" s="4"/>
      <c r="NKT53" s="4"/>
      <c r="NKU53" s="4"/>
      <c r="NKV53" s="4"/>
      <c r="NKW53" s="4"/>
      <c r="NKX53" s="4"/>
      <c r="NKY53" s="4"/>
      <c r="NKZ53" s="4"/>
      <c r="NLA53" s="4"/>
      <c r="NLB53" s="4"/>
      <c r="NLC53" s="4"/>
      <c r="NLD53" s="4"/>
      <c r="NLE53" s="4"/>
      <c r="NLF53" s="4"/>
      <c r="NLG53" s="4"/>
      <c r="NLH53" s="4"/>
      <c r="NLI53" s="4"/>
      <c r="NLJ53" s="4"/>
      <c r="NLK53" s="4"/>
      <c r="NLL53" s="4"/>
      <c r="NLM53" s="4"/>
      <c r="NLN53" s="4"/>
      <c r="NLO53" s="4"/>
      <c r="NLP53" s="4"/>
      <c r="NLQ53" s="4"/>
      <c r="NLR53" s="4"/>
      <c r="NLS53" s="4"/>
      <c r="NLT53" s="4"/>
      <c r="NLU53" s="4"/>
      <c r="NLV53" s="4"/>
      <c r="NLW53" s="4"/>
      <c r="NLX53" s="4"/>
      <c r="NLY53" s="4"/>
      <c r="NLZ53" s="4"/>
      <c r="NMA53" s="4"/>
      <c r="NMB53" s="4"/>
      <c r="NMC53" s="4"/>
      <c r="NMD53" s="4"/>
      <c r="NME53" s="4"/>
      <c r="NMF53" s="4"/>
      <c r="NMG53" s="4"/>
      <c r="NMH53" s="4"/>
      <c r="NMI53" s="4"/>
      <c r="NMJ53" s="4"/>
      <c r="NMK53" s="4"/>
      <c r="NML53" s="4"/>
      <c r="NMM53" s="4"/>
      <c r="NMN53" s="4"/>
      <c r="NMO53" s="4"/>
      <c r="NMP53" s="4"/>
      <c r="NMQ53" s="4"/>
      <c r="NMR53" s="4"/>
      <c r="NMS53" s="4"/>
      <c r="NMT53" s="4"/>
      <c r="NMU53" s="4"/>
      <c r="NMV53" s="4"/>
      <c r="NMW53" s="4"/>
      <c r="NMX53" s="4"/>
      <c r="NMY53" s="4"/>
      <c r="NMZ53" s="4"/>
      <c r="NNA53" s="4"/>
      <c r="NNB53" s="4"/>
      <c r="NNC53" s="4"/>
      <c r="NND53" s="4"/>
      <c r="NNE53" s="4"/>
      <c r="NNF53" s="4"/>
      <c r="NNG53" s="4"/>
      <c r="NNH53" s="4"/>
      <c r="NNI53" s="4"/>
      <c r="NNJ53" s="4"/>
      <c r="NNK53" s="4"/>
      <c r="NNL53" s="4"/>
      <c r="NNM53" s="4"/>
      <c r="NNN53" s="4"/>
      <c r="NNO53" s="4"/>
      <c r="NNP53" s="4"/>
      <c r="NNQ53" s="4"/>
      <c r="NNR53" s="4"/>
      <c r="NNS53" s="4"/>
      <c r="NNT53" s="4"/>
      <c r="NNU53" s="4"/>
      <c r="NNV53" s="4"/>
      <c r="NNW53" s="4"/>
      <c r="NNX53" s="4"/>
      <c r="NNY53" s="4"/>
      <c r="NNZ53" s="4"/>
      <c r="NOA53" s="4"/>
      <c r="NOB53" s="4"/>
      <c r="NOC53" s="4"/>
      <c r="NOD53" s="4"/>
      <c r="NOE53" s="4"/>
      <c r="NOF53" s="4"/>
      <c r="NOG53" s="4"/>
      <c r="NOH53" s="4"/>
      <c r="NOI53" s="4"/>
      <c r="NOJ53" s="4"/>
      <c r="NOK53" s="4"/>
      <c r="NOL53" s="4"/>
      <c r="NOM53" s="4"/>
      <c r="NON53" s="4"/>
      <c r="NOO53" s="4"/>
      <c r="NOP53" s="4"/>
      <c r="NOQ53" s="4"/>
      <c r="NOR53" s="4"/>
      <c r="NOS53" s="4"/>
      <c r="NOT53" s="4"/>
      <c r="NOU53" s="4"/>
      <c r="NOV53" s="4"/>
      <c r="NOW53" s="4"/>
      <c r="NOX53" s="4"/>
      <c r="NOY53" s="4"/>
      <c r="NOZ53" s="4"/>
      <c r="NPA53" s="4"/>
      <c r="NPB53" s="4"/>
      <c r="NPC53" s="4"/>
      <c r="NPD53" s="4"/>
      <c r="NPE53" s="4"/>
      <c r="NPF53" s="4"/>
      <c r="NPG53" s="4"/>
      <c r="NPH53" s="4"/>
      <c r="NPI53" s="4"/>
      <c r="NPJ53" s="4"/>
      <c r="NPK53" s="4"/>
      <c r="NPL53" s="4"/>
      <c r="NPM53" s="4"/>
      <c r="NPN53" s="4"/>
      <c r="NPO53" s="4"/>
      <c r="NPP53" s="4"/>
      <c r="NPQ53" s="4"/>
      <c r="NPR53" s="4"/>
      <c r="NPS53" s="4"/>
      <c r="NPT53" s="4"/>
      <c r="NPU53" s="4"/>
      <c r="NPV53" s="4"/>
      <c r="NPW53" s="4"/>
      <c r="NPX53" s="4"/>
      <c r="NPY53" s="4"/>
      <c r="NPZ53" s="4"/>
      <c r="NQA53" s="4"/>
      <c r="NQB53" s="4"/>
      <c r="NQC53" s="4"/>
      <c r="NQD53" s="4"/>
      <c r="NQE53" s="4"/>
      <c r="NQF53" s="4"/>
      <c r="NQG53" s="4"/>
      <c r="NQH53" s="4"/>
      <c r="NQI53" s="4"/>
      <c r="NQJ53" s="4"/>
      <c r="NQK53" s="4"/>
      <c r="NQL53" s="4"/>
      <c r="NQM53" s="4"/>
      <c r="NQN53" s="4"/>
      <c r="NQO53" s="4"/>
      <c r="NQP53" s="4"/>
      <c r="NQQ53" s="4"/>
      <c r="NQR53" s="4"/>
      <c r="NQS53" s="4"/>
      <c r="NQT53" s="4"/>
      <c r="NQU53" s="4"/>
      <c r="NQV53" s="4"/>
      <c r="NQW53" s="4"/>
      <c r="NQX53" s="4"/>
      <c r="NQY53" s="4"/>
      <c r="NQZ53" s="4"/>
      <c r="NRA53" s="4"/>
      <c r="NRB53" s="4"/>
      <c r="NRC53" s="4"/>
      <c r="NRD53" s="4"/>
      <c r="NRE53" s="4"/>
      <c r="NRF53" s="4"/>
      <c r="NRG53" s="4"/>
      <c r="NRH53" s="4"/>
      <c r="NRI53" s="4"/>
      <c r="NRJ53" s="4"/>
      <c r="NRK53" s="4"/>
      <c r="NRL53" s="4"/>
      <c r="NRM53" s="4"/>
      <c r="NRN53" s="4"/>
      <c r="NRO53" s="4"/>
      <c r="NRP53" s="4"/>
      <c r="NRQ53" s="4"/>
      <c r="NRR53" s="4"/>
      <c r="NRS53" s="4"/>
      <c r="NRT53" s="4"/>
      <c r="NRU53" s="4"/>
      <c r="NRV53" s="4"/>
      <c r="NRW53" s="4"/>
      <c r="NRX53" s="4"/>
      <c r="NRY53" s="4"/>
      <c r="NRZ53" s="4"/>
      <c r="NSA53" s="4"/>
      <c r="NSB53" s="4"/>
      <c r="NSC53" s="4"/>
      <c r="NSD53" s="4"/>
      <c r="NSE53" s="4"/>
      <c r="NSF53" s="4"/>
      <c r="NSG53" s="4"/>
      <c r="NSH53" s="4"/>
      <c r="NSI53" s="4"/>
      <c r="NSJ53" s="4"/>
      <c r="NSK53" s="4"/>
      <c r="NSL53" s="4"/>
      <c r="NSM53" s="4"/>
      <c r="NSN53" s="4"/>
      <c r="NSO53" s="4"/>
      <c r="NSP53" s="4"/>
      <c r="NSQ53" s="4"/>
      <c r="NSR53" s="4"/>
      <c r="NSS53" s="4"/>
      <c r="NST53" s="4"/>
      <c r="NSU53" s="4"/>
      <c r="NSV53" s="4"/>
      <c r="NSW53" s="4"/>
      <c r="NSX53" s="4"/>
      <c r="NSY53" s="4"/>
      <c r="NSZ53" s="4"/>
      <c r="NTA53" s="4"/>
      <c r="NTB53" s="4"/>
      <c r="NTC53" s="4"/>
      <c r="NTD53" s="4"/>
      <c r="NTE53" s="4"/>
      <c r="NTF53" s="4"/>
      <c r="NTG53" s="4"/>
      <c r="NTH53" s="4"/>
      <c r="NTI53" s="4"/>
      <c r="NTJ53" s="4"/>
      <c r="NTK53" s="4"/>
      <c r="NTL53" s="4"/>
      <c r="NTM53" s="4"/>
      <c r="NTN53" s="4"/>
      <c r="NTO53" s="4"/>
      <c r="NTP53" s="4"/>
      <c r="NTQ53" s="4"/>
      <c r="NTR53" s="4"/>
      <c r="NTS53" s="4"/>
      <c r="NTT53" s="4"/>
      <c r="NTU53" s="4"/>
      <c r="NTV53" s="4"/>
      <c r="NTW53" s="4"/>
      <c r="NTX53" s="4"/>
      <c r="NTY53" s="4"/>
      <c r="NTZ53" s="4"/>
      <c r="NUA53" s="4"/>
      <c r="NUB53" s="4"/>
      <c r="NUC53" s="4"/>
      <c r="NUD53" s="4"/>
      <c r="NUE53" s="4"/>
      <c r="NUF53" s="4"/>
      <c r="NUG53" s="4"/>
      <c r="NUH53" s="4"/>
      <c r="NUI53" s="4"/>
      <c r="NUJ53" s="4"/>
      <c r="NUK53" s="4"/>
      <c r="NUL53" s="4"/>
      <c r="NUM53" s="4"/>
      <c r="NUN53" s="4"/>
      <c r="NUO53" s="4"/>
      <c r="NUP53" s="4"/>
      <c r="NUQ53" s="4"/>
      <c r="NUR53" s="4"/>
      <c r="NUS53" s="4"/>
      <c r="NUT53" s="4"/>
      <c r="NUU53" s="4"/>
      <c r="NUV53" s="4"/>
      <c r="NUW53" s="4"/>
      <c r="NUX53" s="4"/>
      <c r="NUY53" s="4"/>
      <c r="NUZ53" s="4"/>
      <c r="NVA53" s="4"/>
      <c r="NVB53" s="4"/>
      <c r="NVC53" s="4"/>
      <c r="NVD53" s="4"/>
      <c r="NVE53" s="4"/>
      <c r="NVF53" s="4"/>
      <c r="NVG53" s="4"/>
      <c r="NVH53" s="4"/>
      <c r="NVI53" s="4"/>
      <c r="NVJ53" s="4"/>
      <c r="NVK53" s="4"/>
      <c r="NVL53" s="4"/>
      <c r="NVM53" s="4"/>
      <c r="NVN53" s="4"/>
      <c r="NVO53" s="4"/>
      <c r="NVP53" s="4"/>
      <c r="NVQ53" s="4"/>
      <c r="NVR53" s="4"/>
      <c r="NVS53" s="4"/>
      <c r="NVT53" s="4"/>
      <c r="NVU53" s="4"/>
      <c r="NVV53" s="4"/>
      <c r="NVW53" s="4"/>
      <c r="NVX53" s="4"/>
      <c r="NVY53" s="4"/>
      <c r="NVZ53" s="4"/>
      <c r="NWA53" s="4"/>
      <c r="NWB53" s="4"/>
      <c r="NWC53" s="4"/>
      <c r="NWD53" s="4"/>
      <c r="NWE53" s="4"/>
      <c r="NWF53" s="4"/>
      <c r="NWG53" s="4"/>
      <c r="NWH53" s="4"/>
      <c r="NWI53" s="4"/>
      <c r="NWJ53" s="4"/>
      <c r="NWK53" s="4"/>
      <c r="NWL53" s="4"/>
      <c r="NWM53" s="4"/>
      <c r="NWN53" s="4"/>
      <c r="NWO53" s="4"/>
      <c r="NWP53" s="4"/>
      <c r="NWQ53" s="4"/>
      <c r="NWR53" s="4"/>
      <c r="NWS53" s="4"/>
      <c r="NWT53" s="4"/>
      <c r="NWU53" s="4"/>
      <c r="NWV53" s="4"/>
      <c r="NWW53" s="4"/>
      <c r="NWX53" s="4"/>
      <c r="NWY53" s="4"/>
      <c r="NWZ53" s="4"/>
      <c r="NXA53" s="4"/>
      <c r="NXB53" s="4"/>
      <c r="NXC53" s="4"/>
      <c r="NXD53" s="4"/>
      <c r="NXE53" s="4"/>
      <c r="NXF53" s="4"/>
      <c r="NXG53" s="4"/>
      <c r="NXH53" s="4"/>
      <c r="NXI53" s="4"/>
      <c r="NXJ53" s="4"/>
      <c r="NXK53" s="4"/>
      <c r="NXL53" s="4"/>
      <c r="NXM53" s="4"/>
      <c r="NXN53" s="4"/>
      <c r="NXO53" s="4"/>
      <c r="NXP53" s="4"/>
      <c r="NXQ53" s="4"/>
      <c r="NXR53" s="4"/>
      <c r="NXS53" s="4"/>
      <c r="NXT53" s="4"/>
      <c r="NXU53" s="4"/>
      <c r="NXV53" s="4"/>
      <c r="NXW53" s="4"/>
      <c r="NXX53" s="4"/>
      <c r="NXY53" s="4"/>
      <c r="NXZ53" s="4"/>
      <c r="NYA53" s="4"/>
      <c r="NYB53" s="4"/>
      <c r="NYC53" s="4"/>
      <c r="NYD53" s="4"/>
      <c r="NYE53" s="4"/>
      <c r="NYF53" s="4"/>
      <c r="NYG53" s="4"/>
      <c r="NYH53" s="4"/>
      <c r="NYI53" s="4"/>
      <c r="NYJ53" s="4"/>
      <c r="NYK53" s="4"/>
      <c r="NYL53" s="4"/>
      <c r="NYM53" s="4"/>
      <c r="NYN53" s="4"/>
      <c r="NYO53" s="4"/>
      <c r="NYP53" s="4"/>
      <c r="NYQ53" s="4"/>
      <c r="NYR53" s="4"/>
      <c r="NYS53" s="4"/>
      <c r="NYT53" s="4"/>
      <c r="NYU53" s="4"/>
      <c r="NYV53" s="4"/>
      <c r="NYW53" s="4"/>
      <c r="NYX53" s="4"/>
      <c r="NYY53" s="4"/>
      <c r="NYZ53" s="4"/>
      <c r="NZA53" s="4"/>
      <c r="NZB53" s="4"/>
      <c r="NZC53" s="4"/>
      <c r="NZD53" s="4"/>
      <c r="NZE53" s="4"/>
      <c r="NZF53" s="4"/>
      <c r="NZG53" s="4"/>
      <c r="NZH53" s="4"/>
      <c r="NZI53" s="4"/>
      <c r="NZJ53" s="4"/>
      <c r="NZK53" s="4"/>
      <c r="NZL53" s="4"/>
      <c r="NZM53" s="4"/>
      <c r="NZN53" s="4"/>
      <c r="NZO53" s="4"/>
      <c r="NZP53" s="4"/>
      <c r="NZQ53" s="4"/>
      <c r="NZR53" s="4"/>
      <c r="NZS53" s="4"/>
      <c r="NZT53" s="4"/>
      <c r="NZU53" s="4"/>
      <c r="NZV53" s="4"/>
      <c r="NZW53" s="4"/>
      <c r="NZX53" s="4"/>
      <c r="NZY53" s="4"/>
      <c r="NZZ53" s="4"/>
      <c r="OAA53" s="4"/>
      <c r="OAB53" s="4"/>
      <c r="OAC53" s="4"/>
      <c r="OAD53" s="4"/>
      <c r="OAE53" s="4"/>
      <c r="OAF53" s="4"/>
      <c r="OAG53" s="4"/>
      <c r="OAH53" s="4"/>
      <c r="OAI53" s="4"/>
      <c r="OAJ53" s="4"/>
      <c r="OAK53" s="4"/>
      <c r="OAL53" s="4"/>
      <c r="OAM53" s="4"/>
      <c r="OAN53" s="4"/>
      <c r="OAO53" s="4"/>
      <c r="OAP53" s="4"/>
      <c r="OAQ53" s="4"/>
      <c r="OAR53" s="4"/>
      <c r="OAS53" s="4"/>
      <c r="OAT53" s="4"/>
      <c r="OAU53" s="4"/>
      <c r="OAV53" s="4"/>
      <c r="OAW53" s="4"/>
      <c r="OAX53" s="4"/>
      <c r="OAY53" s="4"/>
      <c r="OAZ53" s="4"/>
      <c r="OBA53" s="4"/>
      <c r="OBB53" s="4"/>
      <c r="OBC53" s="4"/>
      <c r="OBD53" s="4"/>
      <c r="OBE53" s="4"/>
      <c r="OBF53" s="4"/>
      <c r="OBG53" s="4"/>
      <c r="OBH53" s="4"/>
      <c r="OBI53" s="4"/>
      <c r="OBJ53" s="4"/>
      <c r="OBK53" s="4"/>
      <c r="OBL53" s="4"/>
      <c r="OBM53" s="4"/>
      <c r="OBN53" s="4"/>
      <c r="OBO53" s="4"/>
      <c r="OBP53" s="4"/>
      <c r="OBQ53" s="4"/>
      <c r="OBR53" s="4"/>
      <c r="OBS53" s="4"/>
      <c r="OBT53" s="4"/>
      <c r="OBU53" s="4"/>
      <c r="OBV53" s="4"/>
      <c r="OBW53" s="4"/>
      <c r="OBX53" s="4"/>
      <c r="OBY53" s="4"/>
      <c r="OBZ53" s="4"/>
      <c r="OCA53" s="4"/>
      <c r="OCB53" s="4"/>
      <c r="OCC53" s="4"/>
      <c r="OCD53" s="4"/>
      <c r="OCE53" s="4"/>
      <c r="OCF53" s="4"/>
      <c r="OCG53" s="4"/>
      <c r="OCH53" s="4"/>
      <c r="OCI53" s="4"/>
      <c r="OCJ53" s="4"/>
      <c r="OCK53" s="4"/>
      <c r="OCL53" s="4"/>
      <c r="OCM53" s="4"/>
      <c r="OCN53" s="4"/>
      <c r="OCO53" s="4"/>
      <c r="OCP53" s="4"/>
      <c r="OCQ53" s="4"/>
      <c r="OCR53" s="4"/>
      <c r="OCS53" s="4"/>
      <c r="OCT53" s="4"/>
      <c r="OCU53" s="4"/>
      <c r="OCV53" s="4"/>
      <c r="OCW53" s="4"/>
      <c r="OCX53" s="4"/>
      <c r="OCY53" s="4"/>
      <c r="OCZ53" s="4"/>
      <c r="ODA53" s="4"/>
      <c r="ODB53" s="4"/>
      <c r="ODC53" s="4"/>
      <c r="ODD53" s="4"/>
      <c r="ODE53" s="4"/>
      <c r="ODF53" s="4"/>
      <c r="ODG53" s="4"/>
      <c r="ODH53" s="4"/>
      <c r="ODI53" s="4"/>
      <c r="ODJ53" s="4"/>
      <c r="ODK53" s="4"/>
      <c r="ODL53" s="4"/>
      <c r="ODM53" s="4"/>
      <c r="ODN53" s="4"/>
      <c r="ODO53" s="4"/>
      <c r="ODP53" s="4"/>
      <c r="ODQ53" s="4"/>
      <c r="ODR53" s="4"/>
      <c r="ODS53" s="4"/>
      <c r="ODT53" s="4"/>
      <c r="ODU53" s="4"/>
      <c r="ODV53" s="4"/>
      <c r="ODW53" s="4"/>
      <c r="ODX53" s="4"/>
      <c r="ODY53" s="4"/>
      <c r="ODZ53" s="4"/>
      <c r="OEA53" s="4"/>
      <c r="OEB53" s="4"/>
      <c r="OEC53" s="4"/>
      <c r="OED53" s="4"/>
      <c r="OEE53" s="4"/>
      <c r="OEF53" s="4"/>
      <c r="OEG53" s="4"/>
      <c r="OEH53" s="4"/>
      <c r="OEI53" s="4"/>
      <c r="OEJ53" s="4"/>
      <c r="OEK53" s="4"/>
      <c r="OEL53" s="4"/>
      <c r="OEM53" s="4"/>
      <c r="OEN53" s="4"/>
      <c r="OEO53" s="4"/>
      <c r="OEP53" s="4"/>
      <c r="OEQ53" s="4"/>
      <c r="OER53" s="4"/>
      <c r="OES53" s="4"/>
      <c r="OET53" s="4"/>
      <c r="OEU53" s="4"/>
      <c r="OEV53" s="4"/>
      <c r="OEW53" s="4"/>
      <c r="OEX53" s="4"/>
      <c r="OEY53" s="4"/>
      <c r="OEZ53" s="4"/>
      <c r="OFA53" s="4"/>
      <c r="OFB53" s="4"/>
      <c r="OFC53" s="4"/>
      <c r="OFD53" s="4"/>
      <c r="OFE53" s="4"/>
      <c r="OFF53" s="4"/>
      <c r="OFG53" s="4"/>
      <c r="OFH53" s="4"/>
      <c r="OFI53" s="4"/>
      <c r="OFJ53" s="4"/>
      <c r="OFK53" s="4"/>
      <c r="OFL53" s="4"/>
      <c r="OFM53" s="4"/>
      <c r="OFN53" s="4"/>
      <c r="OFO53" s="4"/>
      <c r="OFP53" s="4"/>
      <c r="OFQ53" s="4"/>
      <c r="OFR53" s="4"/>
      <c r="OFS53" s="4"/>
      <c r="OFT53" s="4"/>
      <c r="OFU53" s="4"/>
      <c r="OFV53" s="4"/>
      <c r="OFW53" s="4"/>
      <c r="OFX53" s="4"/>
      <c r="OFY53" s="4"/>
      <c r="OFZ53" s="4"/>
      <c r="OGA53" s="4"/>
      <c r="OGB53" s="4"/>
      <c r="OGC53" s="4"/>
      <c r="OGD53" s="4"/>
      <c r="OGE53" s="4"/>
      <c r="OGF53" s="4"/>
      <c r="OGG53" s="4"/>
      <c r="OGH53" s="4"/>
      <c r="OGI53" s="4"/>
      <c r="OGJ53" s="4"/>
      <c r="OGK53" s="4"/>
      <c r="OGL53" s="4"/>
      <c r="OGM53" s="4"/>
      <c r="OGN53" s="4"/>
      <c r="OGO53" s="4"/>
      <c r="OGP53" s="4"/>
      <c r="OGQ53" s="4"/>
      <c r="OGR53" s="4"/>
      <c r="OGS53" s="4"/>
      <c r="OGT53" s="4"/>
      <c r="OGU53" s="4"/>
      <c r="OGV53" s="4"/>
      <c r="OGW53" s="4"/>
      <c r="OGX53" s="4"/>
      <c r="OGY53" s="4"/>
      <c r="OGZ53" s="4"/>
      <c r="OHA53" s="4"/>
      <c r="OHB53" s="4"/>
      <c r="OHC53" s="4"/>
      <c r="OHD53" s="4"/>
      <c r="OHE53" s="4"/>
      <c r="OHF53" s="4"/>
      <c r="OHG53" s="4"/>
      <c r="OHH53" s="4"/>
      <c r="OHI53" s="4"/>
      <c r="OHJ53" s="4"/>
      <c r="OHK53" s="4"/>
      <c r="OHL53" s="4"/>
      <c r="OHM53" s="4"/>
      <c r="OHN53" s="4"/>
      <c r="OHO53" s="4"/>
      <c r="OHP53" s="4"/>
      <c r="OHQ53" s="4"/>
      <c r="OHR53" s="4"/>
      <c r="OHS53" s="4"/>
      <c r="OHT53" s="4"/>
      <c r="OHU53" s="4"/>
      <c r="OHV53" s="4"/>
      <c r="OHW53" s="4"/>
      <c r="OHX53" s="4"/>
      <c r="OHY53" s="4"/>
      <c r="OHZ53" s="4"/>
      <c r="OIA53" s="4"/>
      <c r="OIB53" s="4"/>
      <c r="OIC53" s="4"/>
      <c r="OID53" s="4"/>
      <c r="OIE53" s="4"/>
      <c r="OIF53" s="4"/>
      <c r="OIG53" s="4"/>
      <c r="OIH53" s="4"/>
      <c r="OII53" s="4"/>
      <c r="OIJ53" s="4"/>
      <c r="OIK53" s="4"/>
      <c r="OIL53" s="4"/>
      <c r="OIM53" s="4"/>
      <c r="OIN53" s="4"/>
      <c r="OIO53" s="4"/>
      <c r="OIP53" s="4"/>
      <c r="OIQ53" s="4"/>
      <c r="OIR53" s="4"/>
      <c r="OIS53" s="4"/>
      <c r="OIT53" s="4"/>
      <c r="OIU53" s="4"/>
      <c r="OIV53" s="4"/>
      <c r="OIW53" s="4"/>
      <c r="OIX53" s="4"/>
      <c r="OIY53" s="4"/>
      <c r="OIZ53" s="4"/>
      <c r="OJA53" s="4"/>
      <c r="OJB53" s="4"/>
      <c r="OJC53" s="4"/>
      <c r="OJD53" s="4"/>
      <c r="OJE53" s="4"/>
      <c r="OJF53" s="4"/>
      <c r="OJG53" s="4"/>
      <c r="OJH53" s="4"/>
      <c r="OJI53" s="4"/>
      <c r="OJJ53" s="4"/>
      <c r="OJK53" s="4"/>
      <c r="OJL53" s="4"/>
      <c r="OJM53" s="4"/>
      <c r="OJN53" s="4"/>
      <c r="OJO53" s="4"/>
      <c r="OJP53" s="4"/>
      <c r="OJQ53" s="4"/>
      <c r="OJR53" s="4"/>
      <c r="OJS53" s="4"/>
      <c r="OJT53" s="4"/>
      <c r="OJU53" s="4"/>
      <c r="OJV53" s="4"/>
      <c r="OJW53" s="4"/>
      <c r="OJX53" s="4"/>
      <c r="OJY53" s="4"/>
      <c r="OJZ53" s="4"/>
      <c r="OKA53" s="4"/>
      <c r="OKB53" s="4"/>
      <c r="OKC53" s="4"/>
      <c r="OKD53" s="4"/>
      <c r="OKE53" s="4"/>
      <c r="OKF53" s="4"/>
      <c r="OKG53" s="4"/>
      <c r="OKH53" s="4"/>
      <c r="OKI53" s="4"/>
      <c r="OKJ53" s="4"/>
      <c r="OKK53" s="4"/>
      <c r="OKL53" s="4"/>
      <c r="OKM53" s="4"/>
      <c r="OKN53" s="4"/>
      <c r="OKO53" s="4"/>
      <c r="OKP53" s="4"/>
      <c r="OKQ53" s="4"/>
      <c r="OKR53" s="4"/>
      <c r="OKS53" s="4"/>
      <c r="OKT53" s="4"/>
      <c r="OKU53" s="4"/>
      <c r="OKV53" s="4"/>
      <c r="OKW53" s="4"/>
      <c r="OKX53" s="4"/>
      <c r="OKY53" s="4"/>
      <c r="OKZ53" s="4"/>
      <c r="OLA53" s="4"/>
      <c r="OLB53" s="4"/>
      <c r="OLC53" s="4"/>
      <c r="OLD53" s="4"/>
      <c r="OLE53" s="4"/>
      <c r="OLF53" s="4"/>
      <c r="OLG53" s="4"/>
      <c r="OLH53" s="4"/>
      <c r="OLI53" s="4"/>
      <c r="OLJ53" s="4"/>
      <c r="OLK53" s="4"/>
      <c r="OLL53" s="4"/>
      <c r="OLM53" s="4"/>
      <c r="OLN53" s="4"/>
      <c r="OLO53" s="4"/>
      <c r="OLP53" s="4"/>
      <c r="OLQ53" s="4"/>
      <c r="OLR53" s="4"/>
      <c r="OLS53" s="4"/>
      <c r="OLT53" s="4"/>
      <c r="OLU53" s="4"/>
      <c r="OLV53" s="4"/>
      <c r="OLW53" s="4"/>
      <c r="OLX53" s="4"/>
      <c r="OLY53" s="4"/>
      <c r="OLZ53" s="4"/>
      <c r="OMA53" s="4"/>
      <c r="OMB53" s="4"/>
      <c r="OMC53" s="4"/>
      <c r="OMD53" s="4"/>
      <c r="OME53" s="4"/>
      <c r="OMF53" s="4"/>
      <c r="OMG53" s="4"/>
      <c r="OMH53" s="4"/>
      <c r="OMI53" s="4"/>
      <c r="OMJ53" s="4"/>
      <c r="OMK53" s="4"/>
      <c r="OML53" s="4"/>
      <c r="OMM53" s="4"/>
      <c r="OMN53" s="4"/>
      <c r="OMO53" s="4"/>
      <c r="OMP53" s="4"/>
      <c r="OMQ53" s="4"/>
      <c r="OMR53" s="4"/>
      <c r="OMS53" s="4"/>
      <c r="OMT53" s="4"/>
      <c r="OMU53" s="4"/>
      <c r="OMV53" s="4"/>
      <c r="OMW53" s="4"/>
      <c r="OMX53" s="4"/>
      <c r="OMY53" s="4"/>
      <c r="OMZ53" s="4"/>
      <c r="ONA53" s="4"/>
      <c r="ONB53" s="4"/>
      <c r="ONC53" s="4"/>
      <c r="OND53" s="4"/>
      <c r="ONE53" s="4"/>
      <c r="ONF53" s="4"/>
      <c r="ONG53" s="4"/>
      <c r="ONH53" s="4"/>
      <c r="ONI53" s="4"/>
      <c r="ONJ53" s="4"/>
      <c r="ONK53" s="4"/>
      <c r="ONL53" s="4"/>
      <c r="ONM53" s="4"/>
      <c r="ONN53" s="4"/>
      <c r="ONO53" s="4"/>
      <c r="ONP53" s="4"/>
      <c r="ONQ53" s="4"/>
      <c r="ONR53" s="4"/>
      <c r="ONS53" s="4"/>
      <c r="ONT53" s="4"/>
      <c r="ONU53" s="4"/>
      <c r="ONV53" s="4"/>
      <c r="ONW53" s="4"/>
      <c r="ONX53" s="4"/>
      <c r="ONY53" s="4"/>
      <c r="ONZ53" s="4"/>
      <c r="OOA53" s="4"/>
      <c r="OOB53" s="4"/>
      <c r="OOC53" s="4"/>
      <c r="OOD53" s="4"/>
      <c r="OOE53" s="4"/>
      <c r="OOF53" s="4"/>
      <c r="OOG53" s="4"/>
      <c r="OOH53" s="4"/>
      <c r="OOI53" s="4"/>
      <c r="OOJ53" s="4"/>
      <c r="OOK53" s="4"/>
      <c r="OOL53" s="4"/>
      <c r="OOM53" s="4"/>
      <c r="OON53" s="4"/>
      <c r="OOO53" s="4"/>
      <c r="OOP53" s="4"/>
      <c r="OOQ53" s="4"/>
      <c r="OOR53" s="4"/>
      <c r="OOS53" s="4"/>
      <c r="OOT53" s="4"/>
      <c r="OOU53" s="4"/>
      <c r="OOV53" s="4"/>
      <c r="OOW53" s="4"/>
      <c r="OOX53" s="4"/>
      <c r="OOY53" s="4"/>
      <c r="OOZ53" s="4"/>
      <c r="OPA53" s="4"/>
      <c r="OPB53" s="4"/>
      <c r="OPC53" s="4"/>
      <c r="OPD53" s="4"/>
      <c r="OPE53" s="4"/>
      <c r="OPF53" s="4"/>
      <c r="OPG53" s="4"/>
      <c r="OPH53" s="4"/>
      <c r="OPI53" s="4"/>
      <c r="OPJ53" s="4"/>
      <c r="OPK53" s="4"/>
      <c r="OPL53" s="4"/>
      <c r="OPM53" s="4"/>
      <c r="OPN53" s="4"/>
      <c r="OPO53" s="4"/>
      <c r="OPP53" s="4"/>
      <c r="OPQ53" s="4"/>
      <c r="OPR53" s="4"/>
      <c r="OPS53" s="4"/>
      <c r="OPT53" s="4"/>
      <c r="OPU53" s="4"/>
      <c r="OPV53" s="4"/>
      <c r="OPW53" s="4"/>
      <c r="OPX53" s="4"/>
      <c r="OPY53" s="4"/>
      <c r="OPZ53" s="4"/>
      <c r="OQA53" s="4"/>
      <c r="OQB53" s="4"/>
      <c r="OQC53" s="4"/>
      <c r="OQD53" s="4"/>
      <c r="OQE53" s="4"/>
      <c r="OQF53" s="4"/>
      <c r="OQG53" s="4"/>
      <c r="OQH53" s="4"/>
      <c r="OQI53" s="4"/>
      <c r="OQJ53" s="4"/>
      <c r="OQK53" s="4"/>
      <c r="OQL53" s="4"/>
      <c r="OQM53" s="4"/>
      <c r="OQN53" s="4"/>
      <c r="OQO53" s="4"/>
      <c r="OQP53" s="4"/>
      <c r="OQQ53" s="4"/>
      <c r="OQR53" s="4"/>
      <c r="OQS53" s="4"/>
      <c r="OQT53" s="4"/>
      <c r="OQU53" s="4"/>
      <c r="OQV53" s="4"/>
      <c r="OQW53" s="4"/>
      <c r="OQX53" s="4"/>
      <c r="OQY53" s="4"/>
      <c r="OQZ53" s="4"/>
      <c r="ORA53" s="4"/>
      <c r="ORB53" s="4"/>
      <c r="ORC53" s="4"/>
      <c r="ORD53" s="4"/>
      <c r="ORE53" s="4"/>
      <c r="ORF53" s="4"/>
      <c r="ORG53" s="4"/>
      <c r="ORH53" s="4"/>
      <c r="ORI53" s="4"/>
      <c r="ORJ53" s="4"/>
      <c r="ORK53" s="4"/>
      <c r="ORL53" s="4"/>
      <c r="ORM53" s="4"/>
      <c r="ORN53" s="4"/>
      <c r="ORO53" s="4"/>
      <c r="ORP53" s="4"/>
      <c r="ORQ53" s="4"/>
      <c r="ORR53" s="4"/>
      <c r="ORS53" s="4"/>
      <c r="ORT53" s="4"/>
      <c r="ORU53" s="4"/>
      <c r="ORV53" s="4"/>
      <c r="ORW53" s="4"/>
      <c r="ORX53" s="4"/>
      <c r="ORY53" s="4"/>
      <c r="ORZ53" s="4"/>
      <c r="OSA53" s="4"/>
      <c r="OSB53" s="4"/>
      <c r="OSC53" s="4"/>
      <c r="OSD53" s="4"/>
      <c r="OSE53" s="4"/>
      <c r="OSF53" s="4"/>
      <c r="OSG53" s="4"/>
      <c r="OSH53" s="4"/>
      <c r="OSI53" s="4"/>
      <c r="OSJ53" s="4"/>
      <c r="OSK53" s="4"/>
      <c r="OSL53" s="4"/>
      <c r="OSM53" s="4"/>
      <c r="OSN53" s="4"/>
      <c r="OSO53" s="4"/>
      <c r="OSP53" s="4"/>
      <c r="OSQ53" s="4"/>
      <c r="OSR53" s="4"/>
      <c r="OSS53" s="4"/>
      <c r="OST53" s="4"/>
      <c r="OSU53" s="4"/>
      <c r="OSV53" s="4"/>
      <c r="OSW53" s="4"/>
      <c r="OSX53" s="4"/>
      <c r="OSY53" s="4"/>
      <c r="OSZ53" s="4"/>
      <c r="OTA53" s="4"/>
      <c r="OTB53" s="4"/>
      <c r="OTC53" s="4"/>
      <c r="OTD53" s="4"/>
      <c r="OTE53" s="4"/>
      <c r="OTF53" s="4"/>
      <c r="OTG53" s="4"/>
      <c r="OTH53" s="4"/>
      <c r="OTI53" s="4"/>
      <c r="OTJ53" s="4"/>
      <c r="OTK53" s="4"/>
      <c r="OTL53" s="4"/>
      <c r="OTM53" s="4"/>
      <c r="OTN53" s="4"/>
      <c r="OTO53" s="4"/>
      <c r="OTP53" s="4"/>
      <c r="OTQ53" s="4"/>
      <c r="OTR53" s="4"/>
      <c r="OTS53" s="4"/>
      <c r="OTT53" s="4"/>
      <c r="OTU53" s="4"/>
      <c r="OTV53" s="4"/>
      <c r="OTW53" s="4"/>
      <c r="OTX53" s="4"/>
      <c r="OTY53" s="4"/>
      <c r="OTZ53" s="4"/>
      <c r="OUA53" s="4"/>
      <c r="OUB53" s="4"/>
      <c r="OUC53" s="4"/>
      <c r="OUD53" s="4"/>
      <c r="OUE53" s="4"/>
      <c r="OUF53" s="4"/>
      <c r="OUG53" s="4"/>
      <c r="OUH53" s="4"/>
      <c r="OUI53" s="4"/>
      <c r="OUJ53" s="4"/>
      <c r="OUK53" s="4"/>
      <c r="OUL53" s="4"/>
      <c r="OUM53" s="4"/>
      <c r="OUN53" s="4"/>
      <c r="OUO53" s="4"/>
      <c r="OUP53" s="4"/>
      <c r="OUQ53" s="4"/>
      <c r="OUR53" s="4"/>
      <c r="OUS53" s="4"/>
      <c r="OUT53" s="4"/>
      <c r="OUU53" s="4"/>
      <c r="OUV53" s="4"/>
      <c r="OUW53" s="4"/>
      <c r="OUX53" s="4"/>
      <c r="OUY53" s="4"/>
      <c r="OUZ53" s="4"/>
      <c r="OVA53" s="4"/>
      <c r="OVB53" s="4"/>
      <c r="OVC53" s="4"/>
      <c r="OVD53" s="4"/>
      <c r="OVE53" s="4"/>
      <c r="OVF53" s="4"/>
      <c r="OVG53" s="4"/>
      <c r="OVH53" s="4"/>
      <c r="OVI53" s="4"/>
      <c r="OVJ53" s="4"/>
      <c r="OVK53" s="4"/>
      <c r="OVL53" s="4"/>
      <c r="OVM53" s="4"/>
      <c r="OVN53" s="4"/>
      <c r="OVO53" s="4"/>
      <c r="OVP53" s="4"/>
      <c r="OVQ53" s="4"/>
      <c r="OVR53" s="4"/>
      <c r="OVS53" s="4"/>
      <c r="OVT53" s="4"/>
      <c r="OVU53" s="4"/>
      <c r="OVV53" s="4"/>
      <c r="OVW53" s="4"/>
      <c r="OVX53" s="4"/>
      <c r="OVY53" s="4"/>
      <c r="OVZ53" s="4"/>
      <c r="OWA53" s="4"/>
      <c r="OWB53" s="4"/>
      <c r="OWC53" s="4"/>
      <c r="OWD53" s="4"/>
      <c r="OWE53" s="4"/>
      <c r="OWF53" s="4"/>
      <c r="OWG53" s="4"/>
      <c r="OWH53" s="4"/>
      <c r="OWI53" s="4"/>
      <c r="OWJ53" s="4"/>
      <c r="OWK53" s="4"/>
      <c r="OWL53" s="4"/>
      <c r="OWM53" s="4"/>
      <c r="OWN53" s="4"/>
      <c r="OWO53" s="4"/>
      <c r="OWP53" s="4"/>
      <c r="OWQ53" s="4"/>
      <c r="OWR53" s="4"/>
      <c r="OWS53" s="4"/>
      <c r="OWT53" s="4"/>
      <c r="OWU53" s="4"/>
      <c r="OWV53" s="4"/>
      <c r="OWW53" s="4"/>
      <c r="OWX53" s="4"/>
      <c r="OWY53" s="4"/>
      <c r="OWZ53" s="4"/>
      <c r="OXA53" s="4"/>
      <c r="OXB53" s="4"/>
      <c r="OXC53" s="4"/>
      <c r="OXD53" s="4"/>
      <c r="OXE53" s="4"/>
      <c r="OXF53" s="4"/>
      <c r="OXG53" s="4"/>
      <c r="OXH53" s="4"/>
      <c r="OXI53" s="4"/>
      <c r="OXJ53" s="4"/>
      <c r="OXK53" s="4"/>
      <c r="OXL53" s="4"/>
      <c r="OXM53" s="4"/>
      <c r="OXN53" s="4"/>
      <c r="OXO53" s="4"/>
      <c r="OXP53" s="4"/>
      <c r="OXQ53" s="4"/>
      <c r="OXR53" s="4"/>
      <c r="OXS53" s="4"/>
      <c r="OXT53" s="4"/>
      <c r="OXU53" s="4"/>
      <c r="OXV53" s="4"/>
      <c r="OXW53" s="4"/>
      <c r="OXX53" s="4"/>
      <c r="OXY53" s="4"/>
      <c r="OXZ53" s="4"/>
      <c r="OYA53" s="4"/>
      <c r="OYB53" s="4"/>
      <c r="OYC53" s="4"/>
      <c r="OYD53" s="4"/>
      <c r="OYE53" s="4"/>
      <c r="OYF53" s="4"/>
      <c r="OYG53" s="4"/>
      <c r="OYH53" s="4"/>
      <c r="OYI53" s="4"/>
      <c r="OYJ53" s="4"/>
      <c r="OYK53" s="4"/>
      <c r="OYL53" s="4"/>
      <c r="OYM53" s="4"/>
      <c r="OYN53" s="4"/>
      <c r="OYO53" s="4"/>
      <c r="OYP53" s="4"/>
      <c r="OYQ53" s="4"/>
      <c r="OYR53" s="4"/>
      <c r="OYS53" s="4"/>
      <c r="OYT53" s="4"/>
      <c r="OYU53" s="4"/>
      <c r="OYV53" s="4"/>
      <c r="OYW53" s="4"/>
      <c r="OYX53" s="4"/>
      <c r="OYY53" s="4"/>
      <c r="OYZ53" s="4"/>
      <c r="OZA53" s="4"/>
      <c r="OZB53" s="4"/>
      <c r="OZC53" s="4"/>
      <c r="OZD53" s="4"/>
      <c r="OZE53" s="4"/>
      <c r="OZF53" s="4"/>
      <c r="OZG53" s="4"/>
      <c r="OZH53" s="4"/>
      <c r="OZI53" s="4"/>
      <c r="OZJ53" s="4"/>
      <c r="OZK53" s="4"/>
      <c r="OZL53" s="4"/>
      <c r="OZM53" s="4"/>
      <c r="OZN53" s="4"/>
      <c r="OZO53" s="4"/>
      <c r="OZP53" s="4"/>
      <c r="OZQ53" s="4"/>
      <c r="OZR53" s="4"/>
      <c r="OZS53" s="4"/>
      <c r="OZT53" s="4"/>
      <c r="OZU53" s="4"/>
      <c r="OZV53" s="4"/>
      <c r="OZW53" s="4"/>
      <c r="OZX53" s="4"/>
      <c r="OZY53" s="4"/>
      <c r="OZZ53" s="4"/>
      <c r="PAA53" s="4"/>
      <c r="PAB53" s="4"/>
      <c r="PAC53" s="4"/>
      <c r="PAD53" s="4"/>
      <c r="PAE53" s="4"/>
      <c r="PAF53" s="4"/>
      <c r="PAG53" s="4"/>
      <c r="PAH53" s="4"/>
      <c r="PAI53" s="4"/>
      <c r="PAJ53" s="4"/>
      <c r="PAK53" s="4"/>
      <c r="PAL53" s="4"/>
      <c r="PAM53" s="4"/>
      <c r="PAN53" s="4"/>
      <c r="PAO53" s="4"/>
      <c r="PAP53" s="4"/>
      <c r="PAQ53" s="4"/>
      <c r="PAR53" s="4"/>
      <c r="PAS53" s="4"/>
      <c r="PAT53" s="4"/>
      <c r="PAU53" s="4"/>
      <c r="PAV53" s="4"/>
      <c r="PAW53" s="4"/>
      <c r="PAX53" s="4"/>
      <c r="PAY53" s="4"/>
      <c r="PAZ53" s="4"/>
      <c r="PBA53" s="4"/>
      <c r="PBB53" s="4"/>
      <c r="PBC53" s="4"/>
      <c r="PBD53" s="4"/>
      <c r="PBE53" s="4"/>
      <c r="PBF53" s="4"/>
      <c r="PBG53" s="4"/>
      <c r="PBH53" s="4"/>
      <c r="PBI53" s="4"/>
      <c r="PBJ53" s="4"/>
      <c r="PBK53" s="4"/>
      <c r="PBL53" s="4"/>
      <c r="PBM53" s="4"/>
      <c r="PBN53" s="4"/>
      <c r="PBO53" s="4"/>
      <c r="PBP53" s="4"/>
      <c r="PBQ53" s="4"/>
      <c r="PBR53" s="4"/>
      <c r="PBS53" s="4"/>
      <c r="PBT53" s="4"/>
      <c r="PBU53" s="4"/>
      <c r="PBV53" s="4"/>
      <c r="PBW53" s="4"/>
      <c r="PBX53" s="4"/>
      <c r="PBY53" s="4"/>
      <c r="PBZ53" s="4"/>
      <c r="PCA53" s="4"/>
      <c r="PCB53" s="4"/>
      <c r="PCC53" s="4"/>
      <c r="PCD53" s="4"/>
      <c r="PCE53" s="4"/>
      <c r="PCF53" s="4"/>
      <c r="PCG53" s="4"/>
      <c r="PCH53" s="4"/>
      <c r="PCI53" s="4"/>
      <c r="PCJ53" s="4"/>
      <c r="PCK53" s="4"/>
      <c r="PCL53" s="4"/>
      <c r="PCM53" s="4"/>
      <c r="PCN53" s="4"/>
      <c r="PCO53" s="4"/>
      <c r="PCP53" s="4"/>
      <c r="PCQ53" s="4"/>
      <c r="PCR53" s="4"/>
      <c r="PCS53" s="4"/>
      <c r="PCT53" s="4"/>
      <c r="PCU53" s="4"/>
      <c r="PCV53" s="4"/>
      <c r="PCW53" s="4"/>
      <c r="PCX53" s="4"/>
      <c r="PCY53" s="4"/>
      <c r="PCZ53" s="4"/>
      <c r="PDA53" s="4"/>
      <c r="PDB53" s="4"/>
      <c r="PDC53" s="4"/>
      <c r="PDD53" s="4"/>
      <c r="PDE53" s="4"/>
      <c r="PDF53" s="4"/>
      <c r="PDG53" s="4"/>
      <c r="PDH53" s="4"/>
      <c r="PDI53" s="4"/>
      <c r="PDJ53" s="4"/>
      <c r="PDK53" s="4"/>
      <c r="PDL53" s="4"/>
      <c r="PDM53" s="4"/>
      <c r="PDN53" s="4"/>
      <c r="PDO53" s="4"/>
      <c r="PDP53" s="4"/>
      <c r="PDQ53" s="4"/>
      <c r="PDR53" s="4"/>
      <c r="PDS53" s="4"/>
      <c r="PDT53" s="4"/>
      <c r="PDU53" s="4"/>
      <c r="PDV53" s="4"/>
      <c r="PDW53" s="4"/>
      <c r="PDX53" s="4"/>
      <c r="PDY53" s="4"/>
      <c r="PDZ53" s="4"/>
      <c r="PEA53" s="4"/>
      <c r="PEB53" s="4"/>
      <c r="PEC53" s="4"/>
      <c r="PED53" s="4"/>
      <c r="PEE53" s="4"/>
      <c r="PEF53" s="4"/>
      <c r="PEG53" s="4"/>
      <c r="PEH53" s="4"/>
      <c r="PEI53" s="4"/>
      <c r="PEJ53" s="4"/>
      <c r="PEK53" s="4"/>
      <c r="PEL53" s="4"/>
      <c r="PEM53" s="4"/>
      <c r="PEN53" s="4"/>
      <c r="PEO53" s="4"/>
      <c r="PEP53" s="4"/>
      <c r="PEQ53" s="4"/>
      <c r="PER53" s="4"/>
      <c r="PES53" s="4"/>
      <c r="PET53" s="4"/>
      <c r="PEU53" s="4"/>
      <c r="PEV53" s="4"/>
      <c r="PEW53" s="4"/>
      <c r="PEX53" s="4"/>
      <c r="PEY53" s="4"/>
      <c r="PEZ53" s="4"/>
      <c r="PFA53" s="4"/>
      <c r="PFB53" s="4"/>
      <c r="PFC53" s="4"/>
      <c r="PFD53" s="4"/>
      <c r="PFE53" s="4"/>
      <c r="PFF53" s="4"/>
      <c r="PFG53" s="4"/>
      <c r="PFH53" s="4"/>
      <c r="PFI53" s="4"/>
      <c r="PFJ53" s="4"/>
      <c r="PFK53" s="4"/>
      <c r="PFL53" s="4"/>
      <c r="PFM53" s="4"/>
      <c r="PFN53" s="4"/>
      <c r="PFO53" s="4"/>
      <c r="PFP53" s="4"/>
      <c r="PFQ53" s="4"/>
      <c r="PFR53" s="4"/>
      <c r="PFS53" s="4"/>
      <c r="PFT53" s="4"/>
      <c r="PFU53" s="4"/>
      <c r="PFV53" s="4"/>
      <c r="PFW53" s="4"/>
      <c r="PFX53" s="4"/>
      <c r="PFY53" s="4"/>
      <c r="PFZ53" s="4"/>
      <c r="PGA53" s="4"/>
      <c r="PGB53" s="4"/>
      <c r="PGC53" s="4"/>
      <c r="PGD53" s="4"/>
      <c r="PGE53" s="4"/>
      <c r="PGF53" s="4"/>
      <c r="PGG53" s="4"/>
      <c r="PGH53" s="4"/>
      <c r="PGI53" s="4"/>
      <c r="PGJ53" s="4"/>
      <c r="PGK53" s="4"/>
      <c r="PGL53" s="4"/>
      <c r="PGM53" s="4"/>
      <c r="PGN53" s="4"/>
      <c r="PGO53" s="4"/>
      <c r="PGP53" s="4"/>
      <c r="PGQ53" s="4"/>
      <c r="PGR53" s="4"/>
      <c r="PGS53" s="4"/>
      <c r="PGT53" s="4"/>
      <c r="PGU53" s="4"/>
      <c r="PGV53" s="4"/>
      <c r="PGW53" s="4"/>
      <c r="PGX53" s="4"/>
      <c r="PGY53" s="4"/>
      <c r="PGZ53" s="4"/>
      <c r="PHA53" s="4"/>
      <c r="PHB53" s="4"/>
      <c r="PHC53" s="4"/>
      <c r="PHD53" s="4"/>
      <c r="PHE53" s="4"/>
      <c r="PHF53" s="4"/>
      <c r="PHG53" s="4"/>
      <c r="PHH53" s="4"/>
      <c r="PHI53" s="4"/>
      <c r="PHJ53" s="4"/>
      <c r="PHK53" s="4"/>
      <c r="PHL53" s="4"/>
      <c r="PHM53" s="4"/>
      <c r="PHN53" s="4"/>
      <c r="PHO53" s="4"/>
      <c r="PHP53" s="4"/>
      <c r="PHQ53" s="4"/>
      <c r="PHR53" s="4"/>
      <c r="PHS53" s="4"/>
      <c r="PHT53" s="4"/>
      <c r="PHU53" s="4"/>
      <c r="PHV53" s="4"/>
      <c r="PHW53" s="4"/>
      <c r="PHX53" s="4"/>
      <c r="PHY53" s="4"/>
      <c r="PHZ53" s="4"/>
      <c r="PIA53" s="4"/>
      <c r="PIB53" s="4"/>
      <c r="PIC53" s="4"/>
      <c r="PID53" s="4"/>
      <c r="PIE53" s="4"/>
      <c r="PIF53" s="4"/>
      <c r="PIG53" s="4"/>
      <c r="PIH53" s="4"/>
      <c r="PII53" s="4"/>
      <c r="PIJ53" s="4"/>
      <c r="PIK53" s="4"/>
      <c r="PIL53" s="4"/>
      <c r="PIM53" s="4"/>
      <c r="PIN53" s="4"/>
      <c r="PIO53" s="4"/>
      <c r="PIP53" s="4"/>
      <c r="PIQ53" s="4"/>
      <c r="PIR53" s="4"/>
      <c r="PIS53" s="4"/>
      <c r="PIT53" s="4"/>
      <c r="PIU53" s="4"/>
      <c r="PIV53" s="4"/>
      <c r="PIW53" s="4"/>
      <c r="PIX53" s="4"/>
      <c r="PIY53" s="4"/>
      <c r="PIZ53" s="4"/>
      <c r="PJA53" s="4"/>
      <c r="PJB53" s="4"/>
      <c r="PJC53" s="4"/>
      <c r="PJD53" s="4"/>
      <c r="PJE53" s="4"/>
      <c r="PJF53" s="4"/>
      <c r="PJG53" s="4"/>
      <c r="PJH53" s="4"/>
      <c r="PJI53" s="4"/>
      <c r="PJJ53" s="4"/>
      <c r="PJK53" s="4"/>
      <c r="PJL53" s="4"/>
      <c r="PJM53" s="4"/>
      <c r="PJN53" s="4"/>
      <c r="PJO53" s="4"/>
      <c r="PJP53" s="4"/>
      <c r="PJQ53" s="4"/>
      <c r="PJR53" s="4"/>
      <c r="PJS53" s="4"/>
      <c r="PJT53" s="4"/>
      <c r="PJU53" s="4"/>
      <c r="PJV53" s="4"/>
      <c r="PJW53" s="4"/>
      <c r="PJX53" s="4"/>
      <c r="PJY53" s="4"/>
      <c r="PJZ53" s="4"/>
      <c r="PKA53" s="4"/>
      <c r="PKB53" s="4"/>
      <c r="PKC53" s="4"/>
      <c r="PKD53" s="4"/>
      <c r="PKE53" s="4"/>
      <c r="PKF53" s="4"/>
      <c r="PKG53" s="4"/>
      <c r="PKH53" s="4"/>
      <c r="PKI53" s="4"/>
      <c r="PKJ53" s="4"/>
      <c r="PKK53" s="4"/>
      <c r="PKL53" s="4"/>
      <c r="PKM53" s="4"/>
      <c r="PKN53" s="4"/>
      <c r="PKO53" s="4"/>
      <c r="PKP53" s="4"/>
      <c r="PKQ53" s="4"/>
      <c r="PKR53" s="4"/>
      <c r="PKS53" s="4"/>
      <c r="PKT53" s="4"/>
      <c r="PKU53" s="4"/>
      <c r="PKV53" s="4"/>
      <c r="PKW53" s="4"/>
      <c r="PKX53" s="4"/>
      <c r="PKY53" s="4"/>
      <c r="PKZ53" s="4"/>
      <c r="PLA53" s="4"/>
      <c r="PLB53" s="4"/>
      <c r="PLC53" s="4"/>
      <c r="PLD53" s="4"/>
      <c r="PLE53" s="4"/>
      <c r="PLF53" s="4"/>
      <c r="PLG53" s="4"/>
      <c r="PLH53" s="4"/>
      <c r="PLI53" s="4"/>
      <c r="PLJ53" s="4"/>
      <c r="PLK53" s="4"/>
      <c r="PLL53" s="4"/>
      <c r="PLM53" s="4"/>
      <c r="PLN53" s="4"/>
      <c r="PLO53" s="4"/>
      <c r="PLP53" s="4"/>
      <c r="PLQ53" s="4"/>
      <c r="PLR53" s="4"/>
      <c r="PLS53" s="4"/>
      <c r="PLT53" s="4"/>
      <c r="PLU53" s="4"/>
      <c r="PLV53" s="4"/>
      <c r="PLW53" s="4"/>
      <c r="PLX53" s="4"/>
      <c r="PLY53" s="4"/>
      <c r="PLZ53" s="4"/>
      <c r="PMA53" s="4"/>
      <c r="PMB53" s="4"/>
      <c r="PMC53" s="4"/>
      <c r="PMD53" s="4"/>
      <c r="PME53" s="4"/>
      <c r="PMF53" s="4"/>
      <c r="PMG53" s="4"/>
      <c r="PMH53" s="4"/>
      <c r="PMI53" s="4"/>
      <c r="PMJ53" s="4"/>
      <c r="PMK53" s="4"/>
      <c r="PML53" s="4"/>
      <c r="PMM53" s="4"/>
      <c r="PMN53" s="4"/>
      <c r="PMO53" s="4"/>
      <c r="PMP53" s="4"/>
      <c r="PMQ53" s="4"/>
      <c r="PMR53" s="4"/>
      <c r="PMS53" s="4"/>
      <c r="PMT53" s="4"/>
      <c r="PMU53" s="4"/>
      <c r="PMV53" s="4"/>
      <c r="PMW53" s="4"/>
      <c r="PMX53" s="4"/>
      <c r="PMY53" s="4"/>
      <c r="PMZ53" s="4"/>
      <c r="PNA53" s="4"/>
      <c r="PNB53" s="4"/>
      <c r="PNC53" s="4"/>
      <c r="PND53" s="4"/>
      <c r="PNE53" s="4"/>
      <c r="PNF53" s="4"/>
      <c r="PNG53" s="4"/>
      <c r="PNH53" s="4"/>
      <c r="PNI53" s="4"/>
      <c r="PNJ53" s="4"/>
      <c r="PNK53" s="4"/>
      <c r="PNL53" s="4"/>
      <c r="PNM53" s="4"/>
      <c r="PNN53" s="4"/>
      <c r="PNO53" s="4"/>
      <c r="PNP53" s="4"/>
      <c r="PNQ53" s="4"/>
      <c r="PNR53" s="4"/>
      <c r="PNS53" s="4"/>
      <c r="PNT53" s="4"/>
      <c r="PNU53" s="4"/>
      <c r="PNV53" s="4"/>
      <c r="PNW53" s="4"/>
      <c r="PNX53" s="4"/>
      <c r="PNY53" s="4"/>
      <c r="PNZ53" s="4"/>
      <c r="POA53" s="4"/>
      <c r="POB53" s="4"/>
      <c r="POC53" s="4"/>
      <c r="POD53" s="4"/>
      <c r="POE53" s="4"/>
      <c r="POF53" s="4"/>
      <c r="POG53" s="4"/>
      <c r="POH53" s="4"/>
      <c r="POI53" s="4"/>
      <c r="POJ53" s="4"/>
      <c r="POK53" s="4"/>
      <c r="POL53" s="4"/>
      <c r="POM53" s="4"/>
      <c r="PON53" s="4"/>
      <c r="POO53" s="4"/>
      <c r="POP53" s="4"/>
      <c r="POQ53" s="4"/>
      <c r="POR53" s="4"/>
      <c r="POS53" s="4"/>
      <c r="POT53" s="4"/>
      <c r="POU53" s="4"/>
      <c r="POV53" s="4"/>
      <c r="POW53" s="4"/>
      <c r="POX53" s="4"/>
      <c r="POY53" s="4"/>
      <c r="POZ53" s="4"/>
      <c r="PPA53" s="4"/>
      <c r="PPB53" s="4"/>
      <c r="PPC53" s="4"/>
      <c r="PPD53" s="4"/>
      <c r="PPE53" s="4"/>
      <c r="PPF53" s="4"/>
      <c r="PPG53" s="4"/>
      <c r="PPH53" s="4"/>
      <c r="PPI53" s="4"/>
      <c r="PPJ53" s="4"/>
      <c r="PPK53" s="4"/>
      <c r="PPL53" s="4"/>
      <c r="PPM53" s="4"/>
      <c r="PPN53" s="4"/>
      <c r="PPO53" s="4"/>
      <c r="PPP53" s="4"/>
      <c r="PPQ53" s="4"/>
      <c r="PPR53" s="4"/>
      <c r="PPS53" s="4"/>
      <c r="PPT53" s="4"/>
      <c r="PPU53" s="4"/>
      <c r="PPV53" s="4"/>
      <c r="PPW53" s="4"/>
      <c r="PPX53" s="4"/>
      <c r="PPY53" s="4"/>
      <c r="PPZ53" s="4"/>
      <c r="PQA53" s="4"/>
      <c r="PQB53" s="4"/>
      <c r="PQC53" s="4"/>
      <c r="PQD53" s="4"/>
      <c r="PQE53" s="4"/>
      <c r="PQF53" s="4"/>
      <c r="PQG53" s="4"/>
      <c r="PQH53" s="4"/>
      <c r="PQI53" s="4"/>
      <c r="PQJ53" s="4"/>
      <c r="PQK53" s="4"/>
      <c r="PQL53" s="4"/>
      <c r="PQM53" s="4"/>
      <c r="PQN53" s="4"/>
      <c r="PQO53" s="4"/>
      <c r="PQP53" s="4"/>
      <c r="PQQ53" s="4"/>
      <c r="PQR53" s="4"/>
      <c r="PQS53" s="4"/>
      <c r="PQT53" s="4"/>
      <c r="PQU53" s="4"/>
      <c r="PQV53" s="4"/>
      <c r="PQW53" s="4"/>
      <c r="PQX53" s="4"/>
      <c r="PQY53" s="4"/>
      <c r="PQZ53" s="4"/>
      <c r="PRA53" s="4"/>
      <c r="PRB53" s="4"/>
      <c r="PRC53" s="4"/>
      <c r="PRD53" s="4"/>
      <c r="PRE53" s="4"/>
      <c r="PRF53" s="4"/>
      <c r="PRG53" s="4"/>
      <c r="PRH53" s="4"/>
      <c r="PRI53" s="4"/>
      <c r="PRJ53" s="4"/>
      <c r="PRK53" s="4"/>
      <c r="PRL53" s="4"/>
      <c r="PRM53" s="4"/>
      <c r="PRN53" s="4"/>
      <c r="PRO53" s="4"/>
      <c r="PRP53" s="4"/>
      <c r="PRQ53" s="4"/>
      <c r="PRR53" s="4"/>
      <c r="PRS53" s="4"/>
      <c r="PRT53" s="4"/>
      <c r="PRU53" s="4"/>
      <c r="PRV53" s="4"/>
      <c r="PRW53" s="4"/>
      <c r="PRX53" s="4"/>
      <c r="PRY53" s="4"/>
      <c r="PRZ53" s="4"/>
      <c r="PSA53" s="4"/>
      <c r="PSB53" s="4"/>
      <c r="PSC53" s="4"/>
      <c r="PSD53" s="4"/>
      <c r="PSE53" s="4"/>
      <c r="PSF53" s="4"/>
      <c r="PSG53" s="4"/>
      <c r="PSH53" s="4"/>
      <c r="PSI53" s="4"/>
      <c r="PSJ53" s="4"/>
      <c r="PSK53" s="4"/>
      <c r="PSL53" s="4"/>
      <c r="PSM53" s="4"/>
      <c r="PSN53" s="4"/>
      <c r="PSO53" s="4"/>
      <c r="PSP53" s="4"/>
      <c r="PSQ53" s="4"/>
      <c r="PSR53" s="4"/>
      <c r="PSS53" s="4"/>
      <c r="PST53" s="4"/>
      <c r="PSU53" s="4"/>
      <c r="PSV53" s="4"/>
      <c r="PSW53" s="4"/>
      <c r="PSX53" s="4"/>
      <c r="PSY53" s="4"/>
      <c r="PSZ53" s="4"/>
      <c r="PTA53" s="4"/>
      <c r="PTB53" s="4"/>
      <c r="PTC53" s="4"/>
      <c r="PTD53" s="4"/>
      <c r="PTE53" s="4"/>
      <c r="PTF53" s="4"/>
      <c r="PTG53" s="4"/>
      <c r="PTH53" s="4"/>
      <c r="PTI53" s="4"/>
      <c r="PTJ53" s="4"/>
      <c r="PTK53" s="4"/>
      <c r="PTL53" s="4"/>
      <c r="PTM53" s="4"/>
      <c r="PTN53" s="4"/>
      <c r="PTO53" s="4"/>
      <c r="PTP53" s="4"/>
      <c r="PTQ53" s="4"/>
      <c r="PTR53" s="4"/>
      <c r="PTS53" s="4"/>
      <c r="PTT53" s="4"/>
      <c r="PTU53" s="4"/>
      <c r="PTV53" s="4"/>
      <c r="PTW53" s="4"/>
      <c r="PTX53" s="4"/>
      <c r="PTY53" s="4"/>
      <c r="PTZ53" s="4"/>
      <c r="PUA53" s="4"/>
      <c r="PUB53" s="4"/>
      <c r="PUC53" s="4"/>
      <c r="PUD53" s="4"/>
      <c r="PUE53" s="4"/>
      <c r="PUF53" s="4"/>
      <c r="PUG53" s="4"/>
      <c r="PUH53" s="4"/>
      <c r="PUI53" s="4"/>
      <c r="PUJ53" s="4"/>
      <c r="PUK53" s="4"/>
      <c r="PUL53" s="4"/>
      <c r="PUM53" s="4"/>
      <c r="PUN53" s="4"/>
      <c r="PUO53" s="4"/>
      <c r="PUP53" s="4"/>
      <c r="PUQ53" s="4"/>
      <c r="PUR53" s="4"/>
      <c r="PUS53" s="4"/>
      <c r="PUT53" s="4"/>
      <c r="PUU53" s="4"/>
      <c r="PUV53" s="4"/>
      <c r="PUW53" s="4"/>
      <c r="PUX53" s="4"/>
      <c r="PUY53" s="4"/>
      <c r="PUZ53" s="4"/>
      <c r="PVA53" s="4"/>
      <c r="PVB53" s="4"/>
      <c r="PVC53" s="4"/>
      <c r="PVD53" s="4"/>
      <c r="PVE53" s="4"/>
      <c r="PVF53" s="4"/>
      <c r="PVG53" s="4"/>
      <c r="PVH53" s="4"/>
      <c r="PVI53" s="4"/>
      <c r="PVJ53" s="4"/>
      <c r="PVK53" s="4"/>
      <c r="PVL53" s="4"/>
      <c r="PVM53" s="4"/>
      <c r="PVN53" s="4"/>
      <c r="PVO53" s="4"/>
      <c r="PVP53" s="4"/>
      <c r="PVQ53" s="4"/>
      <c r="PVR53" s="4"/>
      <c r="PVS53" s="4"/>
      <c r="PVT53" s="4"/>
      <c r="PVU53" s="4"/>
      <c r="PVV53" s="4"/>
      <c r="PVW53" s="4"/>
      <c r="PVX53" s="4"/>
      <c r="PVY53" s="4"/>
      <c r="PVZ53" s="4"/>
      <c r="PWA53" s="4"/>
      <c r="PWB53" s="4"/>
      <c r="PWC53" s="4"/>
      <c r="PWD53" s="4"/>
      <c r="PWE53" s="4"/>
      <c r="PWF53" s="4"/>
      <c r="PWG53" s="4"/>
      <c r="PWH53" s="4"/>
      <c r="PWI53" s="4"/>
      <c r="PWJ53" s="4"/>
      <c r="PWK53" s="4"/>
      <c r="PWL53" s="4"/>
      <c r="PWM53" s="4"/>
      <c r="PWN53" s="4"/>
      <c r="PWO53" s="4"/>
      <c r="PWP53" s="4"/>
      <c r="PWQ53" s="4"/>
      <c r="PWR53" s="4"/>
      <c r="PWS53" s="4"/>
      <c r="PWT53" s="4"/>
      <c r="PWU53" s="4"/>
      <c r="PWV53" s="4"/>
      <c r="PWW53" s="4"/>
      <c r="PWX53" s="4"/>
      <c r="PWY53" s="4"/>
      <c r="PWZ53" s="4"/>
      <c r="PXA53" s="4"/>
      <c r="PXB53" s="4"/>
      <c r="PXC53" s="4"/>
      <c r="PXD53" s="4"/>
      <c r="PXE53" s="4"/>
      <c r="PXF53" s="4"/>
      <c r="PXG53" s="4"/>
      <c r="PXH53" s="4"/>
      <c r="PXI53" s="4"/>
      <c r="PXJ53" s="4"/>
      <c r="PXK53" s="4"/>
      <c r="PXL53" s="4"/>
      <c r="PXM53" s="4"/>
      <c r="PXN53" s="4"/>
      <c r="PXO53" s="4"/>
      <c r="PXP53" s="4"/>
      <c r="PXQ53" s="4"/>
      <c r="PXR53" s="4"/>
      <c r="PXS53" s="4"/>
      <c r="PXT53" s="4"/>
      <c r="PXU53" s="4"/>
      <c r="PXV53" s="4"/>
      <c r="PXW53" s="4"/>
      <c r="PXX53" s="4"/>
      <c r="PXY53" s="4"/>
      <c r="PXZ53" s="4"/>
      <c r="PYA53" s="4"/>
      <c r="PYB53" s="4"/>
      <c r="PYC53" s="4"/>
      <c r="PYD53" s="4"/>
      <c r="PYE53" s="4"/>
      <c r="PYF53" s="4"/>
      <c r="PYG53" s="4"/>
      <c r="PYH53" s="4"/>
      <c r="PYI53" s="4"/>
      <c r="PYJ53" s="4"/>
      <c r="PYK53" s="4"/>
      <c r="PYL53" s="4"/>
      <c r="PYM53" s="4"/>
      <c r="PYN53" s="4"/>
      <c r="PYO53" s="4"/>
      <c r="PYP53" s="4"/>
      <c r="PYQ53" s="4"/>
      <c r="PYR53" s="4"/>
      <c r="PYS53" s="4"/>
      <c r="PYT53" s="4"/>
      <c r="PYU53" s="4"/>
      <c r="PYV53" s="4"/>
      <c r="PYW53" s="4"/>
      <c r="PYX53" s="4"/>
      <c r="PYY53" s="4"/>
      <c r="PYZ53" s="4"/>
      <c r="PZA53" s="4"/>
      <c r="PZB53" s="4"/>
      <c r="PZC53" s="4"/>
      <c r="PZD53" s="4"/>
      <c r="PZE53" s="4"/>
      <c r="PZF53" s="4"/>
      <c r="PZG53" s="4"/>
      <c r="PZH53" s="4"/>
      <c r="PZI53" s="4"/>
      <c r="PZJ53" s="4"/>
      <c r="PZK53" s="4"/>
      <c r="PZL53" s="4"/>
      <c r="PZM53" s="4"/>
      <c r="PZN53" s="4"/>
      <c r="PZO53" s="4"/>
      <c r="PZP53" s="4"/>
      <c r="PZQ53" s="4"/>
      <c r="PZR53" s="4"/>
      <c r="PZS53" s="4"/>
      <c r="PZT53" s="4"/>
      <c r="PZU53" s="4"/>
      <c r="PZV53" s="4"/>
      <c r="PZW53" s="4"/>
      <c r="PZX53" s="4"/>
      <c r="PZY53" s="4"/>
      <c r="PZZ53" s="4"/>
      <c r="QAA53" s="4"/>
      <c r="QAB53" s="4"/>
      <c r="QAC53" s="4"/>
      <c r="QAD53" s="4"/>
      <c r="QAE53" s="4"/>
      <c r="QAF53" s="4"/>
      <c r="QAG53" s="4"/>
      <c r="QAH53" s="4"/>
      <c r="QAI53" s="4"/>
      <c r="QAJ53" s="4"/>
      <c r="QAK53" s="4"/>
      <c r="QAL53" s="4"/>
      <c r="QAM53" s="4"/>
      <c r="QAN53" s="4"/>
      <c r="QAO53" s="4"/>
      <c r="QAP53" s="4"/>
      <c r="QAQ53" s="4"/>
      <c r="QAR53" s="4"/>
      <c r="QAS53" s="4"/>
      <c r="QAT53" s="4"/>
      <c r="QAU53" s="4"/>
      <c r="QAV53" s="4"/>
      <c r="QAW53" s="4"/>
      <c r="QAX53" s="4"/>
      <c r="QAY53" s="4"/>
      <c r="QAZ53" s="4"/>
      <c r="QBA53" s="4"/>
      <c r="QBB53" s="4"/>
      <c r="QBC53" s="4"/>
      <c r="QBD53" s="4"/>
      <c r="QBE53" s="4"/>
      <c r="QBF53" s="4"/>
      <c r="QBG53" s="4"/>
      <c r="QBH53" s="4"/>
      <c r="QBI53" s="4"/>
      <c r="QBJ53" s="4"/>
      <c r="QBK53" s="4"/>
      <c r="QBL53" s="4"/>
      <c r="QBM53" s="4"/>
      <c r="QBN53" s="4"/>
      <c r="QBO53" s="4"/>
      <c r="QBP53" s="4"/>
      <c r="QBQ53" s="4"/>
      <c r="QBR53" s="4"/>
      <c r="QBS53" s="4"/>
      <c r="QBT53" s="4"/>
      <c r="QBU53" s="4"/>
      <c r="QBV53" s="4"/>
      <c r="QBW53" s="4"/>
      <c r="QBX53" s="4"/>
      <c r="QBY53" s="4"/>
      <c r="QBZ53" s="4"/>
      <c r="QCA53" s="4"/>
      <c r="QCB53" s="4"/>
      <c r="QCC53" s="4"/>
      <c r="QCD53" s="4"/>
      <c r="QCE53" s="4"/>
      <c r="QCF53" s="4"/>
      <c r="QCG53" s="4"/>
      <c r="QCH53" s="4"/>
      <c r="QCI53" s="4"/>
      <c r="QCJ53" s="4"/>
      <c r="QCK53" s="4"/>
      <c r="QCL53" s="4"/>
      <c r="QCM53" s="4"/>
      <c r="QCN53" s="4"/>
      <c r="QCO53" s="4"/>
      <c r="QCP53" s="4"/>
      <c r="QCQ53" s="4"/>
      <c r="QCR53" s="4"/>
      <c r="QCS53" s="4"/>
      <c r="QCT53" s="4"/>
      <c r="QCU53" s="4"/>
      <c r="QCV53" s="4"/>
      <c r="QCW53" s="4"/>
      <c r="QCX53" s="4"/>
      <c r="QCY53" s="4"/>
      <c r="QCZ53" s="4"/>
      <c r="QDA53" s="4"/>
      <c r="QDB53" s="4"/>
      <c r="QDC53" s="4"/>
      <c r="QDD53" s="4"/>
      <c r="QDE53" s="4"/>
      <c r="QDF53" s="4"/>
      <c r="QDG53" s="4"/>
      <c r="QDH53" s="4"/>
      <c r="QDI53" s="4"/>
      <c r="QDJ53" s="4"/>
      <c r="QDK53" s="4"/>
      <c r="QDL53" s="4"/>
      <c r="QDM53" s="4"/>
      <c r="QDN53" s="4"/>
      <c r="QDO53" s="4"/>
      <c r="QDP53" s="4"/>
      <c r="QDQ53" s="4"/>
      <c r="QDR53" s="4"/>
      <c r="QDS53" s="4"/>
      <c r="QDT53" s="4"/>
      <c r="QDU53" s="4"/>
      <c r="QDV53" s="4"/>
      <c r="QDW53" s="4"/>
      <c r="QDX53" s="4"/>
      <c r="QDY53" s="4"/>
      <c r="QDZ53" s="4"/>
      <c r="QEA53" s="4"/>
      <c r="QEB53" s="4"/>
      <c r="QEC53" s="4"/>
      <c r="QED53" s="4"/>
      <c r="QEE53" s="4"/>
      <c r="QEF53" s="4"/>
      <c r="QEG53" s="4"/>
      <c r="QEH53" s="4"/>
      <c r="QEI53" s="4"/>
      <c r="QEJ53" s="4"/>
      <c r="QEK53" s="4"/>
      <c r="QEL53" s="4"/>
      <c r="QEM53" s="4"/>
      <c r="QEN53" s="4"/>
      <c r="QEO53" s="4"/>
      <c r="QEP53" s="4"/>
      <c r="QEQ53" s="4"/>
      <c r="QER53" s="4"/>
      <c r="QES53" s="4"/>
      <c r="QET53" s="4"/>
      <c r="QEU53" s="4"/>
      <c r="QEV53" s="4"/>
      <c r="QEW53" s="4"/>
      <c r="QEX53" s="4"/>
      <c r="QEY53" s="4"/>
      <c r="QEZ53" s="4"/>
      <c r="QFA53" s="4"/>
      <c r="QFB53" s="4"/>
      <c r="QFC53" s="4"/>
      <c r="QFD53" s="4"/>
      <c r="QFE53" s="4"/>
      <c r="QFF53" s="4"/>
      <c r="QFG53" s="4"/>
      <c r="QFH53" s="4"/>
      <c r="QFI53" s="4"/>
      <c r="QFJ53" s="4"/>
      <c r="QFK53" s="4"/>
      <c r="QFL53" s="4"/>
      <c r="QFM53" s="4"/>
      <c r="QFN53" s="4"/>
      <c r="QFO53" s="4"/>
      <c r="QFP53" s="4"/>
      <c r="QFQ53" s="4"/>
      <c r="QFR53" s="4"/>
      <c r="QFS53" s="4"/>
      <c r="QFT53" s="4"/>
      <c r="QFU53" s="4"/>
      <c r="QFV53" s="4"/>
      <c r="QFW53" s="4"/>
      <c r="QFX53" s="4"/>
      <c r="QFY53" s="4"/>
      <c r="QFZ53" s="4"/>
      <c r="QGA53" s="4"/>
      <c r="QGB53" s="4"/>
      <c r="QGC53" s="4"/>
      <c r="QGD53" s="4"/>
      <c r="QGE53" s="4"/>
      <c r="QGF53" s="4"/>
      <c r="QGG53" s="4"/>
      <c r="QGH53" s="4"/>
      <c r="QGI53" s="4"/>
      <c r="QGJ53" s="4"/>
      <c r="QGK53" s="4"/>
      <c r="QGL53" s="4"/>
      <c r="QGM53" s="4"/>
      <c r="QGN53" s="4"/>
      <c r="QGO53" s="4"/>
      <c r="QGP53" s="4"/>
      <c r="QGQ53" s="4"/>
      <c r="QGR53" s="4"/>
      <c r="QGS53" s="4"/>
      <c r="QGT53" s="4"/>
      <c r="QGU53" s="4"/>
      <c r="QGV53" s="4"/>
      <c r="QGW53" s="4"/>
      <c r="QGX53" s="4"/>
      <c r="QGY53" s="4"/>
      <c r="QGZ53" s="4"/>
      <c r="QHA53" s="4"/>
      <c r="QHB53" s="4"/>
      <c r="QHC53" s="4"/>
      <c r="QHD53" s="4"/>
      <c r="QHE53" s="4"/>
      <c r="QHF53" s="4"/>
      <c r="QHG53" s="4"/>
      <c r="QHH53" s="4"/>
      <c r="QHI53" s="4"/>
      <c r="QHJ53" s="4"/>
      <c r="QHK53" s="4"/>
      <c r="QHL53" s="4"/>
      <c r="QHM53" s="4"/>
      <c r="QHN53" s="4"/>
      <c r="QHO53" s="4"/>
      <c r="QHP53" s="4"/>
      <c r="QHQ53" s="4"/>
      <c r="QHR53" s="4"/>
      <c r="QHS53" s="4"/>
      <c r="QHT53" s="4"/>
      <c r="QHU53" s="4"/>
      <c r="QHV53" s="4"/>
      <c r="QHW53" s="4"/>
      <c r="QHX53" s="4"/>
      <c r="QHY53" s="4"/>
      <c r="QHZ53" s="4"/>
      <c r="QIA53" s="4"/>
      <c r="QIB53" s="4"/>
      <c r="QIC53" s="4"/>
      <c r="QID53" s="4"/>
      <c r="QIE53" s="4"/>
      <c r="QIF53" s="4"/>
      <c r="QIG53" s="4"/>
      <c r="QIH53" s="4"/>
      <c r="QII53" s="4"/>
      <c r="QIJ53" s="4"/>
      <c r="QIK53" s="4"/>
      <c r="QIL53" s="4"/>
      <c r="QIM53" s="4"/>
      <c r="QIN53" s="4"/>
      <c r="QIO53" s="4"/>
      <c r="QIP53" s="4"/>
      <c r="QIQ53" s="4"/>
      <c r="QIR53" s="4"/>
      <c r="QIS53" s="4"/>
      <c r="QIT53" s="4"/>
      <c r="QIU53" s="4"/>
      <c r="QIV53" s="4"/>
      <c r="QIW53" s="4"/>
      <c r="QIX53" s="4"/>
      <c r="QIY53" s="4"/>
      <c r="QIZ53" s="4"/>
      <c r="QJA53" s="4"/>
      <c r="QJB53" s="4"/>
      <c r="QJC53" s="4"/>
      <c r="QJD53" s="4"/>
      <c r="QJE53" s="4"/>
      <c r="QJF53" s="4"/>
      <c r="QJG53" s="4"/>
      <c r="QJH53" s="4"/>
      <c r="QJI53" s="4"/>
      <c r="QJJ53" s="4"/>
      <c r="QJK53" s="4"/>
      <c r="QJL53" s="4"/>
      <c r="QJM53" s="4"/>
      <c r="QJN53" s="4"/>
      <c r="QJO53" s="4"/>
      <c r="QJP53" s="4"/>
      <c r="QJQ53" s="4"/>
      <c r="QJR53" s="4"/>
      <c r="QJS53" s="4"/>
      <c r="QJT53" s="4"/>
      <c r="QJU53" s="4"/>
      <c r="QJV53" s="4"/>
      <c r="QJW53" s="4"/>
      <c r="QJX53" s="4"/>
      <c r="QJY53" s="4"/>
      <c r="QJZ53" s="4"/>
      <c r="QKA53" s="4"/>
      <c r="QKB53" s="4"/>
      <c r="QKC53" s="4"/>
      <c r="QKD53" s="4"/>
      <c r="QKE53" s="4"/>
      <c r="QKF53" s="4"/>
      <c r="QKG53" s="4"/>
      <c r="QKH53" s="4"/>
      <c r="QKI53" s="4"/>
      <c r="QKJ53" s="4"/>
      <c r="QKK53" s="4"/>
      <c r="QKL53" s="4"/>
      <c r="QKM53" s="4"/>
      <c r="QKN53" s="4"/>
      <c r="QKO53" s="4"/>
      <c r="QKP53" s="4"/>
      <c r="QKQ53" s="4"/>
      <c r="QKR53" s="4"/>
      <c r="QKS53" s="4"/>
      <c r="QKT53" s="4"/>
      <c r="QKU53" s="4"/>
      <c r="QKV53" s="4"/>
      <c r="QKW53" s="4"/>
      <c r="QKX53" s="4"/>
      <c r="QKY53" s="4"/>
      <c r="QKZ53" s="4"/>
      <c r="QLA53" s="4"/>
      <c r="QLB53" s="4"/>
      <c r="QLC53" s="4"/>
      <c r="QLD53" s="4"/>
      <c r="QLE53" s="4"/>
      <c r="QLF53" s="4"/>
      <c r="QLG53" s="4"/>
      <c r="QLH53" s="4"/>
      <c r="QLI53" s="4"/>
      <c r="QLJ53" s="4"/>
      <c r="QLK53" s="4"/>
      <c r="QLL53" s="4"/>
      <c r="QLM53" s="4"/>
      <c r="QLN53" s="4"/>
      <c r="QLO53" s="4"/>
      <c r="QLP53" s="4"/>
      <c r="QLQ53" s="4"/>
      <c r="QLR53" s="4"/>
      <c r="QLS53" s="4"/>
      <c r="QLT53" s="4"/>
      <c r="QLU53" s="4"/>
      <c r="QLV53" s="4"/>
      <c r="QLW53" s="4"/>
      <c r="QLX53" s="4"/>
      <c r="QLY53" s="4"/>
      <c r="QLZ53" s="4"/>
      <c r="QMA53" s="4"/>
      <c r="QMB53" s="4"/>
      <c r="QMC53" s="4"/>
      <c r="QMD53" s="4"/>
      <c r="QME53" s="4"/>
      <c r="QMF53" s="4"/>
      <c r="QMG53" s="4"/>
      <c r="QMH53" s="4"/>
      <c r="QMI53" s="4"/>
      <c r="QMJ53" s="4"/>
      <c r="QMK53" s="4"/>
      <c r="QML53" s="4"/>
      <c r="QMM53" s="4"/>
      <c r="QMN53" s="4"/>
      <c r="QMO53" s="4"/>
      <c r="QMP53" s="4"/>
      <c r="QMQ53" s="4"/>
      <c r="QMR53" s="4"/>
      <c r="QMS53" s="4"/>
      <c r="QMT53" s="4"/>
      <c r="QMU53" s="4"/>
      <c r="QMV53" s="4"/>
      <c r="QMW53" s="4"/>
      <c r="QMX53" s="4"/>
      <c r="QMY53" s="4"/>
      <c r="QMZ53" s="4"/>
      <c r="QNA53" s="4"/>
      <c r="QNB53" s="4"/>
      <c r="QNC53" s="4"/>
      <c r="QND53" s="4"/>
      <c r="QNE53" s="4"/>
      <c r="QNF53" s="4"/>
      <c r="QNG53" s="4"/>
      <c r="QNH53" s="4"/>
      <c r="QNI53" s="4"/>
      <c r="QNJ53" s="4"/>
      <c r="QNK53" s="4"/>
      <c r="QNL53" s="4"/>
      <c r="QNM53" s="4"/>
      <c r="QNN53" s="4"/>
      <c r="QNO53" s="4"/>
      <c r="QNP53" s="4"/>
      <c r="QNQ53" s="4"/>
      <c r="QNR53" s="4"/>
      <c r="QNS53" s="4"/>
      <c r="QNT53" s="4"/>
      <c r="QNU53" s="4"/>
      <c r="QNV53" s="4"/>
      <c r="QNW53" s="4"/>
      <c r="QNX53" s="4"/>
      <c r="QNY53" s="4"/>
      <c r="QNZ53" s="4"/>
      <c r="QOA53" s="4"/>
      <c r="QOB53" s="4"/>
      <c r="QOC53" s="4"/>
      <c r="QOD53" s="4"/>
      <c r="QOE53" s="4"/>
      <c r="QOF53" s="4"/>
      <c r="QOG53" s="4"/>
      <c r="QOH53" s="4"/>
      <c r="QOI53" s="4"/>
      <c r="QOJ53" s="4"/>
      <c r="QOK53" s="4"/>
      <c r="QOL53" s="4"/>
      <c r="QOM53" s="4"/>
      <c r="QON53" s="4"/>
      <c r="QOO53" s="4"/>
      <c r="QOP53" s="4"/>
      <c r="QOQ53" s="4"/>
      <c r="QOR53" s="4"/>
      <c r="QOS53" s="4"/>
      <c r="QOT53" s="4"/>
      <c r="QOU53" s="4"/>
      <c r="QOV53" s="4"/>
      <c r="QOW53" s="4"/>
      <c r="QOX53" s="4"/>
      <c r="QOY53" s="4"/>
      <c r="QOZ53" s="4"/>
      <c r="QPA53" s="4"/>
      <c r="QPB53" s="4"/>
      <c r="QPC53" s="4"/>
      <c r="QPD53" s="4"/>
      <c r="QPE53" s="4"/>
      <c r="QPF53" s="4"/>
      <c r="QPG53" s="4"/>
      <c r="QPH53" s="4"/>
      <c r="QPI53" s="4"/>
      <c r="QPJ53" s="4"/>
      <c r="QPK53" s="4"/>
      <c r="QPL53" s="4"/>
      <c r="QPM53" s="4"/>
      <c r="QPN53" s="4"/>
      <c r="QPO53" s="4"/>
      <c r="QPP53" s="4"/>
      <c r="QPQ53" s="4"/>
      <c r="QPR53" s="4"/>
      <c r="QPS53" s="4"/>
      <c r="QPT53" s="4"/>
      <c r="QPU53" s="4"/>
      <c r="QPV53" s="4"/>
      <c r="QPW53" s="4"/>
      <c r="QPX53" s="4"/>
      <c r="QPY53" s="4"/>
      <c r="QPZ53" s="4"/>
      <c r="QQA53" s="4"/>
      <c r="QQB53" s="4"/>
      <c r="QQC53" s="4"/>
      <c r="QQD53" s="4"/>
      <c r="QQE53" s="4"/>
      <c r="QQF53" s="4"/>
      <c r="QQG53" s="4"/>
      <c r="QQH53" s="4"/>
      <c r="QQI53" s="4"/>
      <c r="QQJ53" s="4"/>
      <c r="QQK53" s="4"/>
      <c r="QQL53" s="4"/>
      <c r="QQM53" s="4"/>
      <c r="QQN53" s="4"/>
      <c r="QQO53" s="4"/>
      <c r="QQP53" s="4"/>
      <c r="QQQ53" s="4"/>
      <c r="QQR53" s="4"/>
      <c r="QQS53" s="4"/>
      <c r="QQT53" s="4"/>
      <c r="QQU53" s="4"/>
      <c r="QQV53" s="4"/>
      <c r="QQW53" s="4"/>
      <c r="QQX53" s="4"/>
      <c r="QQY53" s="4"/>
      <c r="QQZ53" s="4"/>
      <c r="QRA53" s="4"/>
      <c r="QRB53" s="4"/>
      <c r="QRC53" s="4"/>
      <c r="QRD53" s="4"/>
      <c r="QRE53" s="4"/>
      <c r="QRF53" s="4"/>
      <c r="QRG53" s="4"/>
      <c r="QRH53" s="4"/>
      <c r="QRI53" s="4"/>
      <c r="QRJ53" s="4"/>
      <c r="QRK53" s="4"/>
      <c r="QRL53" s="4"/>
      <c r="QRM53" s="4"/>
      <c r="QRN53" s="4"/>
      <c r="QRO53" s="4"/>
      <c r="QRP53" s="4"/>
      <c r="QRQ53" s="4"/>
      <c r="QRR53" s="4"/>
      <c r="QRS53" s="4"/>
      <c r="QRT53" s="4"/>
      <c r="QRU53" s="4"/>
      <c r="QRV53" s="4"/>
      <c r="QRW53" s="4"/>
      <c r="QRX53" s="4"/>
      <c r="QRY53" s="4"/>
      <c r="QRZ53" s="4"/>
      <c r="QSA53" s="4"/>
      <c r="QSB53" s="4"/>
      <c r="QSC53" s="4"/>
      <c r="QSD53" s="4"/>
      <c r="QSE53" s="4"/>
      <c r="QSF53" s="4"/>
      <c r="QSG53" s="4"/>
      <c r="QSH53" s="4"/>
      <c r="QSI53" s="4"/>
      <c r="QSJ53" s="4"/>
      <c r="QSK53" s="4"/>
      <c r="QSL53" s="4"/>
      <c r="QSM53" s="4"/>
      <c r="QSN53" s="4"/>
      <c r="QSO53" s="4"/>
      <c r="QSP53" s="4"/>
      <c r="QSQ53" s="4"/>
      <c r="QSR53" s="4"/>
      <c r="QSS53" s="4"/>
      <c r="QST53" s="4"/>
      <c r="QSU53" s="4"/>
      <c r="QSV53" s="4"/>
      <c r="QSW53" s="4"/>
      <c r="QSX53" s="4"/>
      <c r="QSY53" s="4"/>
      <c r="QSZ53" s="4"/>
      <c r="QTA53" s="4"/>
      <c r="QTB53" s="4"/>
      <c r="QTC53" s="4"/>
      <c r="QTD53" s="4"/>
      <c r="QTE53" s="4"/>
      <c r="QTF53" s="4"/>
      <c r="QTG53" s="4"/>
      <c r="QTH53" s="4"/>
      <c r="QTI53" s="4"/>
      <c r="QTJ53" s="4"/>
      <c r="QTK53" s="4"/>
      <c r="QTL53" s="4"/>
      <c r="QTM53" s="4"/>
      <c r="QTN53" s="4"/>
      <c r="QTO53" s="4"/>
      <c r="QTP53" s="4"/>
      <c r="QTQ53" s="4"/>
      <c r="QTR53" s="4"/>
      <c r="QTS53" s="4"/>
      <c r="QTT53" s="4"/>
      <c r="QTU53" s="4"/>
      <c r="QTV53" s="4"/>
      <c r="QTW53" s="4"/>
      <c r="QTX53" s="4"/>
      <c r="QTY53" s="4"/>
      <c r="QTZ53" s="4"/>
      <c r="QUA53" s="4"/>
      <c r="QUB53" s="4"/>
      <c r="QUC53" s="4"/>
      <c r="QUD53" s="4"/>
      <c r="QUE53" s="4"/>
      <c r="QUF53" s="4"/>
      <c r="QUG53" s="4"/>
      <c r="QUH53" s="4"/>
      <c r="QUI53" s="4"/>
      <c r="QUJ53" s="4"/>
      <c r="QUK53" s="4"/>
      <c r="QUL53" s="4"/>
      <c r="QUM53" s="4"/>
      <c r="QUN53" s="4"/>
      <c r="QUO53" s="4"/>
      <c r="QUP53" s="4"/>
      <c r="QUQ53" s="4"/>
      <c r="QUR53" s="4"/>
      <c r="QUS53" s="4"/>
      <c r="QUT53" s="4"/>
      <c r="QUU53" s="4"/>
      <c r="QUV53" s="4"/>
      <c r="QUW53" s="4"/>
      <c r="QUX53" s="4"/>
      <c r="QUY53" s="4"/>
      <c r="QUZ53" s="4"/>
      <c r="QVA53" s="4"/>
      <c r="QVB53" s="4"/>
      <c r="QVC53" s="4"/>
      <c r="QVD53" s="4"/>
      <c r="QVE53" s="4"/>
      <c r="QVF53" s="4"/>
      <c r="QVG53" s="4"/>
      <c r="QVH53" s="4"/>
      <c r="QVI53" s="4"/>
      <c r="QVJ53" s="4"/>
      <c r="QVK53" s="4"/>
      <c r="QVL53" s="4"/>
      <c r="QVM53" s="4"/>
      <c r="QVN53" s="4"/>
      <c r="QVO53" s="4"/>
      <c r="QVP53" s="4"/>
      <c r="QVQ53" s="4"/>
      <c r="QVR53" s="4"/>
      <c r="QVS53" s="4"/>
      <c r="QVT53" s="4"/>
      <c r="QVU53" s="4"/>
      <c r="QVV53" s="4"/>
      <c r="QVW53" s="4"/>
      <c r="QVX53" s="4"/>
      <c r="QVY53" s="4"/>
      <c r="QVZ53" s="4"/>
      <c r="QWA53" s="4"/>
      <c r="QWB53" s="4"/>
      <c r="QWC53" s="4"/>
      <c r="QWD53" s="4"/>
      <c r="QWE53" s="4"/>
      <c r="QWF53" s="4"/>
      <c r="QWG53" s="4"/>
      <c r="QWH53" s="4"/>
      <c r="QWI53" s="4"/>
      <c r="QWJ53" s="4"/>
      <c r="QWK53" s="4"/>
      <c r="QWL53" s="4"/>
      <c r="QWM53" s="4"/>
      <c r="QWN53" s="4"/>
      <c r="QWO53" s="4"/>
      <c r="QWP53" s="4"/>
      <c r="QWQ53" s="4"/>
      <c r="QWR53" s="4"/>
      <c r="QWS53" s="4"/>
      <c r="QWT53" s="4"/>
      <c r="QWU53" s="4"/>
      <c r="QWV53" s="4"/>
      <c r="QWW53" s="4"/>
      <c r="QWX53" s="4"/>
      <c r="QWY53" s="4"/>
      <c r="QWZ53" s="4"/>
      <c r="QXA53" s="4"/>
      <c r="QXB53" s="4"/>
      <c r="QXC53" s="4"/>
      <c r="QXD53" s="4"/>
      <c r="QXE53" s="4"/>
      <c r="QXF53" s="4"/>
      <c r="QXG53" s="4"/>
      <c r="QXH53" s="4"/>
      <c r="QXI53" s="4"/>
      <c r="QXJ53" s="4"/>
      <c r="QXK53" s="4"/>
      <c r="QXL53" s="4"/>
      <c r="QXM53" s="4"/>
      <c r="QXN53" s="4"/>
      <c r="QXO53" s="4"/>
      <c r="QXP53" s="4"/>
      <c r="QXQ53" s="4"/>
      <c r="QXR53" s="4"/>
      <c r="QXS53" s="4"/>
      <c r="QXT53" s="4"/>
      <c r="QXU53" s="4"/>
      <c r="QXV53" s="4"/>
      <c r="QXW53" s="4"/>
      <c r="QXX53" s="4"/>
      <c r="QXY53" s="4"/>
      <c r="QXZ53" s="4"/>
      <c r="QYA53" s="4"/>
      <c r="QYB53" s="4"/>
      <c r="QYC53" s="4"/>
      <c r="QYD53" s="4"/>
      <c r="QYE53" s="4"/>
      <c r="QYF53" s="4"/>
      <c r="QYG53" s="4"/>
      <c r="QYH53" s="4"/>
      <c r="QYI53" s="4"/>
      <c r="QYJ53" s="4"/>
      <c r="QYK53" s="4"/>
      <c r="QYL53" s="4"/>
      <c r="QYM53" s="4"/>
      <c r="QYN53" s="4"/>
      <c r="QYO53" s="4"/>
      <c r="QYP53" s="4"/>
      <c r="QYQ53" s="4"/>
      <c r="QYR53" s="4"/>
      <c r="QYS53" s="4"/>
      <c r="QYT53" s="4"/>
      <c r="QYU53" s="4"/>
      <c r="QYV53" s="4"/>
      <c r="QYW53" s="4"/>
      <c r="QYX53" s="4"/>
      <c r="QYY53" s="4"/>
      <c r="QYZ53" s="4"/>
      <c r="QZA53" s="4"/>
      <c r="QZB53" s="4"/>
      <c r="QZC53" s="4"/>
      <c r="QZD53" s="4"/>
      <c r="QZE53" s="4"/>
      <c r="QZF53" s="4"/>
      <c r="QZG53" s="4"/>
      <c r="QZH53" s="4"/>
      <c r="QZI53" s="4"/>
      <c r="QZJ53" s="4"/>
      <c r="QZK53" s="4"/>
      <c r="QZL53" s="4"/>
      <c r="QZM53" s="4"/>
      <c r="QZN53" s="4"/>
      <c r="QZO53" s="4"/>
      <c r="QZP53" s="4"/>
      <c r="QZQ53" s="4"/>
      <c r="QZR53" s="4"/>
      <c r="QZS53" s="4"/>
      <c r="QZT53" s="4"/>
      <c r="QZU53" s="4"/>
      <c r="QZV53" s="4"/>
      <c r="QZW53" s="4"/>
      <c r="QZX53" s="4"/>
      <c r="QZY53" s="4"/>
      <c r="QZZ53" s="4"/>
      <c r="RAA53" s="4"/>
      <c r="RAB53" s="4"/>
      <c r="RAC53" s="4"/>
      <c r="RAD53" s="4"/>
      <c r="RAE53" s="4"/>
      <c r="RAF53" s="4"/>
      <c r="RAG53" s="4"/>
      <c r="RAH53" s="4"/>
      <c r="RAI53" s="4"/>
      <c r="RAJ53" s="4"/>
      <c r="RAK53" s="4"/>
      <c r="RAL53" s="4"/>
      <c r="RAM53" s="4"/>
      <c r="RAN53" s="4"/>
      <c r="RAO53" s="4"/>
      <c r="RAP53" s="4"/>
      <c r="RAQ53" s="4"/>
      <c r="RAR53" s="4"/>
      <c r="RAS53" s="4"/>
      <c r="RAT53" s="4"/>
      <c r="RAU53" s="4"/>
      <c r="RAV53" s="4"/>
      <c r="RAW53" s="4"/>
      <c r="RAX53" s="4"/>
      <c r="RAY53" s="4"/>
      <c r="RAZ53" s="4"/>
      <c r="RBA53" s="4"/>
      <c r="RBB53" s="4"/>
      <c r="RBC53" s="4"/>
      <c r="RBD53" s="4"/>
      <c r="RBE53" s="4"/>
      <c r="RBF53" s="4"/>
      <c r="RBG53" s="4"/>
      <c r="RBH53" s="4"/>
      <c r="RBI53" s="4"/>
      <c r="RBJ53" s="4"/>
      <c r="RBK53" s="4"/>
      <c r="RBL53" s="4"/>
      <c r="RBM53" s="4"/>
      <c r="RBN53" s="4"/>
      <c r="RBO53" s="4"/>
      <c r="RBP53" s="4"/>
      <c r="RBQ53" s="4"/>
      <c r="RBR53" s="4"/>
      <c r="RBS53" s="4"/>
      <c r="RBT53" s="4"/>
      <c r="RBU53" s="4"/>
      <c r="RBV53" s="4"/>
      <c r="RBW53" s="4"/>
      <c r="RBX53" s="4"/>
      <c r="RBY53" s="4"/>
      <c r="RBZ53" s="4"/>
      <c r="RCA53" s="4"/>
      <c r="RCB53" s="4"/>
      <c r="RCC53" s="4"/>
      <c r="RCD53" s="4"/>
      <c r="RCE53" s="4"/>
      <c r="RCF53" s="4"/>
      <c r="RCG53" s="4"/>
      <c r="RCH53" s="4"/>
      <c r="RCI53" s="4"/>
      <c r="RCJ53" s="4"/>
      <c r="RCK53" s="4"/>
      <c r="RCL53" s="4"/>
      <c r="RCM53" s="4"/>
      <c r="RCN53" s="4"/>
      <c r="RCO53" s="4"/>
      <c r="RCP53" s="4"/>
      <c r="RCQ53" s="4"/>
      <c r="RCR53" s="4"/>
      <c r="RCS53" s="4"/>
      <c r="RCT53" s="4"/>
      <c r="RCU53" s="4"/>
      <c r="RCV53" s="4"/>
      <c r="RCW53" s="4"/>
      <c r="RCX53" s="4"/>
      <c r="RCY53" s="4"/>
      <c r="RCZ53" s="4"/>
      <c r="RDA53" s="4"/>
      <c r="RDB53" s="4"/>
      <c r="RDC53" s="4"/>
      <c r="RDD53" s="4"/>
      <c r="RDE53" s="4"/>
      <c r="RDF53" s="4"/>
      <c r="RDG53" s="4"/>
      <c r="RDH53" s="4"/>
      <c r="RDI53" s="4"/>
      <c r="RDJ53" s="4"/>
      <c r="RDK53" s="4"/>
      <c r="RDL53" s="4"/>
      <c r="RDM53" s="4"/>
      <c r="RDN53" s="4"/>
      <c r="RDO53" s="4"/>
      <c r="RDP53" s="4"/>
      <c r="RDQ53" s="4"/>
      <c r="RDR53" s="4"/>
      <c r="RDS53" s="4"/>
      <c r="RDT53" s="4"/>
      <c r="RDU53" s="4"/>
      <c r="RDV53" s="4"/>
      <c r="RDW53" s="4"/>
      <c r="RDX53" s="4"/>
      <c r="RDY53" s="4"/>
      <c r="RDZ53" s="4"/>
      <c r="REA53" s="4"/>
      <c r="REB53" s="4"/>
      <c r="REC53" s="4"/>
      <c r="RED53" s="4"/>
      <c r="REE53" s="4"/>
      <c r="REF53" s="4"/>
      <c r="REG53" s="4"/>
      <c r="REH53" s="4"/>
      <c r="REI53" s="4"/>
      <c r="REJ53" s="4"/>
      <c r="REK53" s="4"/>
      <c r="REL53" s="4"/>
      <c r="REM53" s="4"/>
      <c r="REN53" s="4"/>
      <c r="REO53" s="4"/>
      <c r="REP53" s="4"/>
      <c r="REQ53" s="4"/>
      <c r="RER53" s="4"/>
      <c r="RES53" s="4"/>
      <c r="RET53" s="4"/>
      <c r="REU53" s="4"/>
      <c r="REV53" s="4"/>
      <c r="REW53" s="4"/>
      <c r="REX53" s="4"/>
      <c r="REY53" s="4"/>
      <c r="REZ53" s="4"/>
      <c r="RFA53" s="4"/>
      <c r="RFB53" s="4"/>
      <c r="RFC53" s="4"/>
      <c r="RFD53" s="4"/>
      <c r="RFE53" s="4"/>
      <c r="RFF53" s="4"/>
      <c r="RFG53" s="4"/>
      <c r="RFH53" s="4"/>
      <c r="RFI53" s="4"/>
      <c r="RFJ53" s="4"/>
      <c r="RFK53" s="4"/>
      <c r="RFL53" s="4"/>
      <c r="RFM53" s="4"/>
      <c r="RFN53" s="4"/>
      <c r="RFO53" s="4"/>
      <c r="RFP53" s="4"/>
      <c r="RFQ53" s="4"/>
      <c r="RFR53" s="4"/>
      <c r="RFS53" s="4"/>
      <c r="RFT53" s="4"/>
      <c r="RFU53" s="4"/>
      <c r="RFV53" s="4"/>
      <c r="RFW53" s="4"/>
      <c r="RFX53" s="4"/>
      <c r="RFY53" s="4"/>
      <c r="RFZ53" s="4"/>
      <c r="RGA53" s="4"/>
      <c r="RGB53" s="4"/>
      <c r="RGC53" s="4"/>
      <c r="RGD53" s="4"/>
      <c r="RGE53" s="4"/>
      <c r="RGF53" s="4"/>
      <c r="RGG53" s="4"/>
      <c r="RGH53" s="4"/>
      <c r="RGI53" s="4"/>
      <c r="RGJ53" s="4"/>
      <c r="RGK53" s="4"/>
      <c r="RGL53" s="4"/>
      <c r="RGM53" s="4"/>
      <c r="RGN53" s="4"/>
      <c r="RGO53" s="4"/>
      <c r="RGP53" s="4"/>
      <c r="RGQ53" s="4"/>
      <c r="RGR53" s="4"/>
      <c r="RGS53" s="4"/>
      <c r="RGT53" s="4"/>
      <c r="RGU53" s="4"/>
      <c r="RGV53" s="4"/>
      <c r="RGW53" s="4"/>
      <c r="RGX53" s="4"/>
      <c r="RGY53" s="4"/>
      <c r="RGZ53" s="4"/>
      <c r="RHA53" s="4"/>
      <c r="RHB53" s="4"/>
      <c r="RHC53" s="4"/>
      <c r="RHD53" s="4"/>
      <c r="RHE53" s="4"/>
      <c r="RHF53" s="4"/>
      <c r="RHG53" s="4"/>
      <c r="RHH53" s="4"/>
      <c r="RHI53" s="4"/>
      <c r="RHJ53" s="4"/>
      <c r="RHK53" s="4"/>
      <c r="RHL53" s="4"/>
      <c r="RHM53" s="4"/>
      <c r="RHN53" s="4"/>
      <c r="RHO53" s="4"/>
      <c r="RHP53" s="4"/>
      <c r="RHQ53" s="4"/>
      <c r="RHR53" s="4"/>
      <c r="RHS53" s="4"/>
      <c r="RHT53" s="4"/>
      <c r="RHU53" s="4"/>
      <c r="RHV53" s="4"/>
      <c r="RHW53" s="4"/>
      <c r="RHX53" s="4"/>
      <c r="RHY53" s="4"/>
      <c r="RHZ53" s="4"/>
      <c r="RIA53" s="4"/>
      <c r="RIB53" s="4"/>
      <c r="RIC53" s="4"/>
      <c r="RID53" s="4"/>
      <c r="RIE53" s="4"/>
      <c r="RIF53" s="4"/>
      <c r="RIG53" s="4"/>
      <c r="RIH53" s="4"/>
      <c r="RII53" s="4"/>
      <c r="RIJ53" s="4"/>
      <c r="RIK53" s="4"/>
      <c r="RIL53" s="4"/>
      <c r="RIM53" s="4"/>
      <c r="RIN53" s="4"/>
      <c r="RIO53" s="4"/>
      <c r="RIP53" s="4"/>
      <c r="RIQ53" s="4"/>
      <c r="RIR53" s="4"/>
      <c r="RIS53" s="4"/>
      <c r="RIT53" s="4"/>
      <c r="RIU53" s="4"/>
      <c r="RIV53" s="4"/>
      <c r="RIW53" s="4"/>
      <c r="RIX53" s="4"/>
      <c r="RIY53" s="4"/>
      <c r="RIZ53" s="4"/>
      <c r="RJA53" s="4"/>
      <c r="RJB53" s="4"/>
      <c r="RJC53" s="4"/>
      <c r="RJD53" s="4"/>
      <c r="RJE53" s="4"/>
      <c r="RJF53" s="4"/>
      <c r="RJG53" s="4"/>
      <c r="RJH53" s="4"/>
      <c r="RJI53" s="4"/>
      <c r="RJJ53" s="4"/>
      <c r="RJK53" s="4"/>
      <c r="RJL53" s="4"/>
      <c r="RJM53" s="4"/>
      <c r="RJN53" s="4"/>
      <c r="RJO53" s="4"/>
      <c r="RJP53" s="4"/>
      <c r="RJQ53" s="4"/>
      <c r="RJR53" s="4"/>
      <c r="RJS53" s="4"/>
      <c r="RJT53" s="4"/>
      <c r="RJU53" s="4"/>
      <c r="RJV53" s="4"/>
      <c r="RJW53" s="4"/>
      <c r="RJX53" s="4"/>
      <c r="RJY53" s="4"/>
      <c r="RJZ53" s="4"/>
      <c r="RKA53" s="4"/>
      <c r="RKB53" s="4"/>
      <c r="RKC53" s="4"/>
      <c r="RKD53" s="4"/>
      <c r="RKE53" s="4"/>
      <c r="RKF53" s="4"/>
      <c r="RKG53" s="4"/>
      <c r="RKH53" s="4"/>
      <c r="RKI53" s="4"/>
      <c r="RKJ53" s="4"/>
      <c r="RKK53" s="4"/>
      <c r="RKL53" s="4"/>
      <c r="RKM53" s="4"/>
      <c r="RKN53" s="4"/>
      <c r="RKO53" s="4"/>
      <c r="RKP53" s="4"/>
      <c r="RKQ53" s="4"/>
      <c r="RKR53" s="4"/>
      <c r="RKS53" s="4"/>
      <c r="RKT53" s="4"/>
      <c r="RKU53" s="4"/>
      <c r="RKV53" s="4"/>
      <c r="RKW53" s="4"/>
      <c r="RKX53" s="4"/>
      <c r="RKY53" s="4"/>
      <c r="RKZ53" s="4"/>
      <c r="RLA53" s="4"/>
      <c r="RLB53" s="4"/>
      <c r="RLC53" s="4"/>
      <c r="RLD53" s="4"/>
      <c r="RLE53" s="4"/>
      <c r="RLF53" s="4"/>
      <c r="RLG53" s="4"/>
      <c r="RLH53" s="4"/>
      <c r="RLI53" s="4"/>
      <c r="RLJ53" s="4"/>
      <c r="RLK53" s="4"/>
      <c r="RLL53" s="4"/>
      <c r="RLM53" s="4"/>
      <c r="RLN53" s="4"/>
      <c r="RLO53" s="4"/>
      <c r="RLP53" s="4"/>
      <c r="RLQ53" s="4"/>
      <c r="RLR53" s="4"/>
      <c r="RLS53" s="4"/>
      <c r="RLT53" s="4"/>
      <c r="RLU53" s="4"/>
      <c r="RLV53" s="4"/>
      <c r="RLW53" s="4"/>
      <c r="RLX53" s="4"/>
      <c r="RLY53" s="4"/>
      <c r="RLZ53" s="4"/>
      <c r="RMA53" s="4"/>
      <c r="RMB53" s="4"/>
      <c r="RMC53" s="4"/>
      <c r="RMD53" s="4"/>
      <c r="RME53" s="4"/>
      <c r="RMF53" s="4"/>
      <c r="RMG53" s="4"/>
      <c r="RMH53" s="4"/>
      <c r="RMI53" s="4"/>
      <c r="RMJ53" s="4"/>
      <c r="RMK53" s="4"/>
      <c r="RML53" s="4"/>
      <c r="RMM53" s="4"/>
      <c r="RMN53" s="4"/>
      <c r="RMO53" s="4"/>
      <c r="RMP53" s="4"/>
      <c r="RMQ53" s="4"/>
      <c r="RMR53" s="4"/>
      <c r="RMS53" s="4"/>
      <c r="RMT53" s="4"/>
      <c r="RMU53" s="4"/>
      <c r="RMV53" s="4"/>
      <c r="RMW53" s="4"/>
      <c r="RMX53" s="4"/>
      <c r="RMY53" s="4"/>
      <c r="RMZ53" s="4"/>
      <c r="RNA53" s="4"/>
      <c r="RNB53" s="4"/>
      <c r="RNC53" s="4"/>
      <c r="RND53" s="4"/>
      <c r="RNE53" s="4"/>
      <c r="RNF53" s="4"/>
      <c r="RNG53" s="4"/>
      <c r="RNH53" s="4"/>
      <c r="RNI53" s="4"/>
      <c r="RNJ53" s="4"/>
      <c r="RNK53" s="4"/>
      <c r="RNL53" s="4"/>
      <c r="RNM53" s="4"/>
      <c r="RNN53" s="4"/>
      <c r="RNO53" s="4"/>
      <c r="RNP53" s="4"/>
      <c r="RNQ53" s="4"/>
      <c r="RNR53" s="4"/>
      <c r="RNS53" s="4"/>
      <c r="RNT53" s="4"/>
      <c r="RNU53" s="4"/>
      <c r="RNV53" s="4"/>
      <c r="RNW53" s="4"/>
      <c r="RNX53" s="4"/>
      <c r="RNY53" s="4"/>
      <c r="RNZ53" s="4"/>
      <c r="ROA53" s="4"/>
      <c r="ROB53" s="4"/>
      <c r="ROC53" s="4"/>
      <c r="ROD53" s="4"/>
      <c r="ROE53" s="4"/>
      <c r="ROF53" s="4"/>
      <c r="ROG53" s="4"/>
      <c r="ROH53" s="4"/>
      <c r="ROI53" s="4"/>
      <c r="ROJ53" s="4"/>
      <c r="ROK53" s="4"/>
      <c r="ROL53" s="4"/>
      <c r="ROM53" s="4"/>
      <c r="RON53" s="4"/>
      <c r="ROO53" s="4"/>
      <c r="ROP53" s="4"/>
      <c r="ROQ53" s="4"/>
      <c r="ROR53" s="4"/>
      <c r="ROS53" s="4"/>
      <c r="ROT53" s="4"/>
      <c r="ROU53" s="4"/>
      <c r="ROV53" s="4"/>
      <c r="ROW53" s="4"/>
      <c r="ROX53" s="4"/>
      <c r="ROY53" s="4"/>
      <c r="ROZ53" s="4"/>
      <c r="RPA53" s="4"/>
      <c r="RPB53" s="4"/>
      <c r="RPC53" s="4"/>
      <c r="RPD53" s="4"/>
      <c r="RPE53" s="4"/>
      <c r="RPF53" s="4"/>
      <c r="RPG53" s="4"/>
      <c r="RPH53" s="4"/>
      <c r="RPI53" s="4"/>
      <c r="RPJ53" s="4"/>
      <c r="RPK53" s="4"/>
      <c r="RPL53" s="4"/>
      <c r="RPM53" s="4"/>
      <c r="RPN53" s="4"/>
      <c r="RPO53" s="4"/>
      <c r="RPP53" s="4"/>
      <c r="RPQ53" s="4"/>
      <c r="RPR53" s="4"/>
      <c r="RPS53" s="4"/>
      <c r="RPT53" s="4"/>
      <c r="RPU53" s="4"/>
      <c r="RPV53" s="4"/>
      <c r="RPW53" s="4"/>
      <c r="RPX53" s="4"/>
      <c r="RPY53" s="4"/>
      <c r="RPZ53" s="4"/>
      <c r="RQA53" s="4"/>
      <c r="RQB53" s="4"/>
      <c r="RQC53" s="4"/>
      <c r="RQD53" s="4"/>
      <c r="RQE53" s="4"/>
      <c r="RQF53" s="4"/>
      <c r="RQG53" s="4"/>
      <c r="RQH53" s="4"/>
      <c r="RQI53" s="4"/>
      <c r="RQJ53" s="4"/>
      <c r="RQK53" s="4"/>
      <c r="RQL53" s="4"/>
      <c r="RQM53" s="4"/>
      <c r="RQN53" s="4"/>
      <c r="RQO53" s="4"/>
      <c r="RQP53" s="4"/>
      <c r="RQQ53" s="4"/>
      <c r="RQR53" s="4"/>
      <c r="RQS53" s="4"/>
      <c r="RQT53" s="4"/>
      <c r="RQU53" s="4"/>
      <c r="RQV53" s="4"/>
      <c r="RQW53" s="4"/>
      <c r="RQX53" s="4"/>
      <c r="RQY53" s="4"/>
      <c r="RQZ53" s="4"/>
      <c r="RRA53" s="4"/>
      <c r="RRB53" s="4"/>
      <c r="RRC53" s="4"/>
      <c r="RRD53" s="4"/>
      <c r="RRE53" s="4"/>
      <c r="RRF53" s="4"/>
      <c r="RRG53" s="4"/>
      <c r="RRH53" s="4"/>
      <c r="RRI53" s="4"/>
      <c r="RRJ53" s="4"/>
      <c r="RRK53" s="4"/>
      <c r="RRL53" s="4"/>
      <c r="RRM53" s="4"/>
      <c r="RRN53" s="4"/>
      <c r="RRO53" s="4"/>
      <c r="RRP53" s="4"/>
      <c r="RRQ53" s="4"/>
      <c r="RRR53" s="4"/>
      <c r="RRS53" s="4"/>
      <c r="RRT53" s="4"/>
      <c r="RRU53" s="4"/>
      <c r="RRV53" s="4"/>
      <c r="RRW53" s="4"/>
      <c r="RRX53" s="4"/>
      <c r="RRY53" s="4"/>
      <c r="RRZ53" s="4"/>
      <c r="RSA53" s="4"/>
      <c r="RSB53" s="4"/>
      <c r="RSC53" s="4"/>
      <c r="RSD53" s="4"/>
      <c r="RSE53" s="4"/>
      <c r="RSF53" s="4"/>
      <c r="RSG53" s="4"/>
      <c r="RSH53" s="4"/>
      <c r="RSI53" s="4"/>
      <c r="RSJ53" s="4"/>
      <c r="RSK53" s="4"/>
      <c r="RSL53" s="4"/>
      <c r="RSM53" s="4"/>
      <c r="RSN53" s="4"/>
      <c r="RSO53" s="4"/>
      <c r="RSP53" s="4"/>
      <c r="RSQ53" s="4"/>
      <c r="RSR53" s="4"/>
      <c r="RSS53" s="4"/>
      <c r="RST53" s="4"/>
      <c r="RSU53" s="4"/>
      <c r="RSV53" s="4"/>
      <c r="RSW53" s="4"/>
      <c r="RSX53" s="4"/>
      <c r="RSY53" s="4"/>
      <c r="RSZ53" s="4"/>
      <c r="RTA53" s="4"/>
      <c r="RTB53" s="4"/>
      <c r="RTC53" s="4"/>
      <c r="RTD53" s="4"/>
      <c r="RTE53" s="4"/>
      <c r="RTF53" s="4"/>
      <c r="RTG53" s="4"/>
      <c r="RTH53" s="4"/>
      <c r="RTI53" s="4"/>
      <c r="RTJ53" s="4"/>
      <c r="RTK53" s="4"/>
      <c r="RTL53" s="4"/>
      <c r="RTM53" s="4"/>
      <c r="RTN53" s="4"/>
      <c r="RTO53" s="4"/>
      <c r="RTP53" s="4"/>
      <c r="RTQ53" s="4"/>
      <c r="RTR53" s="4"/>
      <c r="RTS53" s="4"/>
      <c r="RTT53" s="4"/>
      <c r="RTU53" s="4"/>
      <c r="RTV53" s="4"/>
      <c r="RTW53" s="4"/>
      <c r="RTX53" s="4"/>
      <c r="RTY53" s="4"/>
      <c r="RTZ53" s="4"/>
      <c r="RUA53" s="4"/>
      <c r="RUB53" s="4"/>
      <c r="RUC53" s="4"/>
      <c r="RUD53" s="4"/>
      <c r="RUE53" s="4"/>
      <c r="RUF53" s="4"/>
      <c r="RUG53" s="4"/>
      <c r="RUH53" s="4"/>
      <c r="RUI53" s="4"/>
      <c r="RUJ53" s="4"/>
      <c r="RUK53" s="4"/>
      <c r="RUL53" s="4"/>
      <c r="RUM53" s="4"/>
      <c r="RUN53" s="4"/>
      <c r="RUO53" s="4"/>
      <c r="RUP53" s="4"/>
      <c r="RUQ53" s="4"/>
      <c r="RUR53" s="4"/>
      <c r="RUS53" s="4"/>
      <c r="RUT53" s="4"/>
      <c r="RUU53" s="4"/>
      <c r="RUV53" s="4"/>
      <c r="RUW53" s="4"/>
      <c r="RUX53" s="4"/>
      <c r="RUY53" s="4"/>
      <c r="RUZ53" s="4"/>
      <c r="RVA53" s="4"/>
      <c r="RVB53" s="4"/>
      <c r="RVC53" s="4"/>
      <c r="RVD53" s="4"/>
      <c r="RVE53" s="4"/>
      <c r="RVF53" s="4"/>
      <c r="RVG53" s="4"/>
      <c r="RVH53" s="4"/>
      <c r="RVI53" s="4"/>
      <c r="RVJ53" s="4"/>
      <c r="RVK53" s="4"/>
      <c r="RVL53" s="4"/>
      <c r="RVM53" s="4"/>
      <c r="RVN53" s="4"/>
      <c r="RVO53" s="4"/>
      <c r="RVP53" s="4"/>
      <c r="RVQ53" s="4"/>
      <c r="RVR53" s="4"/>
      <c r="RVS53" s="4"/>
      <c r="RVT53" s="4"/>
      <c r="RVU53" s="4"/>
      <c r="RVV53" s="4"/>
      <c r="RVW53" s="4"/>
      <c r="RVX53" s="4"/>
      <c r="RVY53" s="4"/>
      <c r="RVZ53" s="4"/>
      <c r="RWA53" s="4"/>
      <c r="RWB53" s="4"/>
      <c r="RWC53" s="4"/>
      <c r="RWD53" s="4"/>
      <c r="RWE53" s="4"/>
      <c r="RWF53" s="4"/>
      <c r="RWG53" s="4"/>
      <c r="RWH53" s="4"/>
      <c r="RWI53" s="4"/>
      <c r="RWJ53" s="4"/>
      <c r="RWK53" s="4"/>
      <c r="RWL53" s="4"/>
      <c r="RWM53" s="4"/>
      <c r="RWN53" s="4"/>
      <c r="RWO53" s="4"/>
      <c r="RWP53" s="4"/>
      <c r="RWQ53" s="4"/>
      <c r="RWR53" s="4"/>
      <c r="RWS53" s="4"/>
      <c r="RWT53" s="4"/>
      <c r="RWU53" s="4"/>
      <c r="RWV53" s="4"/>
      <c r="RWW53" s="4"/>
      <c r="RWX53" s="4"/>
      <c r="RWY53" s="4"/>
      <c r="RWZ53" s="4"/>
      <c r="RXA53" s="4"/>
      <c r="RXB53" s="4"/>
      <c r="RXC53" s="4"/>
      <c r="RXD53" s="4"/>
      <c r="RXE53" s="4"/>
      <c r="RXF53" s="4"/>
      <c r="RXG53" s="4"/>
      <c r="RXH53" s="4"/>
      <c r="RXI53" s="4"/>
      <c r="RXJ53" s="4"/>
      <c r="RXK53" s="4"/>
      <c r="RXL53" s="4"/>
      <c r="RXM53" s="4"/>
      <c r="RXN53" s="4"/>
      <c r="RXO53" s="4"/>
      <c r="RXP53" s="4"/>
      <c r="RXQ53" s="4"/>
      <c r="RXR53" s="4"/>
      <c r="RXS53" s="4"/>
      <c r="RXT53" s="4"/>
      <c r="RXU53" s="4"/>
      <c r="RXV53" s="4"/>
      <c r="RXW53" s="4"/>
      <c r="RXX53" s="4"/>
      <c r="RXY53" s="4"/>
      <c r="RXZ53" s="4"/>
      <c r="RYA53" s="4"/>
      <c r="RYB53" s="4"/>
      <c r="RYC53" s="4"/>
      <c r="RYD53" s="4"/>
      <c r="RYE53" s="4"/>
      <c r="RYF53" s="4"/>
      <c r="RYG53" s="4"/>
      <c r="RYH53" s="4"/>
      <c r="RYI53" s="4"/>
      <c r="RYJ53" s="4"/>
      <c r="RYK53" s="4"/>
      <c r="RYL53" s="4"/>
      <c r="RYM53" s="4"/>
      <c r="RYN53" s="4"/>
      <c r="RYO53" s="4"/>
      <c r="RYP53" s="4"/>
      <c r="RYQ53" s="4"/>
      <c r="RYR53" s="4"/>
      <c r="RYS53" s="4"/>
      <c r="RYT53" s="4"/>
      <c r="RYU53" s="4"/>
      <c r="RYV53" s="4"/>
      <c r="RYW53" s="4"/>
      <c r="RYX53" s="4"/>
      <c r="RYY53" s="4"/>
      <c r="RYZ53" s="4"/>
      <c r="RZA53" s="4"/>
      <c r="RZB53" s="4"/>
      <c r="RZC53" s="4"/>
      <c r="RZD53" s="4"/>
      <c r="RZE53" s="4"/>
      <c r="RZF53" s="4"/>
      <c r="RZG53" s="4"/>
      <c r="RZH53" s="4"/>
      <c r="RZI53" s="4"/>
      <c r="RZJ53" s="4"/>
      <c r="RZK53" s="4"/>
      <c r="RZL53" s="4"/>
      <c r="RZM53" s="4"/>
      <c r="RZN53" s="4"/>
      <c r="RZO53" s="4"/>
      <c r="RZP53" s="4"/>
      <c r="RZQ53" s="4"/>
      <c r="RZR53" s="4"/>
      <c r="RZS53" s="4"/>
      <c r="RZT53" s="4"/>
      <c r="RZU53" s="4"/>
      <c r="RZV53" s="4"/>
      <c r="RZW53" s="4"/>
      <c r="RZX53" s="4"/>
      <c r="RZY53" s="4"/>
      <c r="RZZ53" s="4"/>
      <c r="SAA53" s="4"/>
      <c r="SAB53" s="4"/>
      <c r="SAC53" s="4"/>
      <c r="SAD53" s="4"/>
      <c r="SAE53" s="4"/>
      <c r="SAF53" s="4"/>
      <c r="SAG53" s="4"/>
      <c r="SAH53" s="4"/>
      <c r="SAI53" s="4"/>
      <c r="SAJ53" s="4"/>
      <c r="SAK53" s="4"/>
      <c r="SAL53" s="4"/>
      <c r="SAM53" s="4"/>
      <c r="SAN53" s="4"/>
      <c r="SAO53" s="4"/>
      <c r="SAP53" s="4"/>
      <c r="SAQ53" s="4"/>
      <c r="SAR53" s="4"/>
      <c r="SAS53" s="4"/>
      <c r="SAT53" s="4"/>
      <c r="SAU53" s="4"/>
      <c r="SAV53" s="4"/>
      <c r="SAW53" s="4"/>
      <c r="SAX53" s="4"/>
      <c r="SAY53" s="4"/>
      <c r="SAZ53" s="4"/>
      <c r="SBA53" s="4"/>
      <c r="SBB53" s="4"/>
      <c r="SBC53" s="4"/>
      <c r="SBD53" s="4"/>
      <c r="SBE53" s="4"/>
      <c r="SBF53" s="4"/>
      <c r="SBG53" s="4"/>
      <c r="SBH53" s="4"/>
      <c r="SBI53" s="4"/>
      <c r="SBJ53" s="4"/>
      <c r="SBK53" s="4"/>
      <c r="SBL53" s="4"/>
      <c r="SBM53" s="4"/>
      <c r="SBN53" s="4"/>
      <c r="SBO53" s="4"/>
      <c r="SBP53" s="4"/>
      <c r="SBQ53" s="4"/>
      <c r="SBR53" s="4"/>
      <c r="SBS53" s="4"/>
      <c r="SBT53" s="4"/>
      <c r="SBU53" s="4"/>
      <c r="SBV53" s="4"/>
      <c r="SBW53" s="4"/>
      <c r="SBX53" s="4"/>
      <c r="SBY53" s="4"/>
      <c r="SBZ53" s="4"/>
      <c r="SCA53" s="4"/>
      <c r="SCB53" s="4"/>
      <c r="SCC53" s="4"/>
      <c r="SCD53" s="4"/>
      <c r="SCE53" s="4"/>
      <c r="SCF53" s="4"/>
      <c r="SCG53" s="4"/>
      <c r="SCH53" s="4"/>
      <c r="SCI53" s="4"/>
      <c r="SCJ53" s="4"/>
      <c r="SCK53" s="4"/>
      <c r="SCL53" s="4"/>
      <c r="SCM53" s="4"/>
      <c r="SCN53" s="4"/>
      <c r="SCO53" s="4"/>
      <c r="SCP53" s="4"/>
      <c r="SCQ53" s="4"/>
      <c r="SCR53" s="4"/>
      <c r="SCS53" s="4"/>
      <c r="SCT53" s="4"/>
      <c r="SCU53" s="4"/>
      <c r="SCV53" s="4"/>
      <c r="SCW53" s="4"/>
      <c r="SCX53" s="4"/>
      <c r="SCY53" s="4"/>
      <c r="SCZ53" s="4"/>
      <c r="SDA53" s="4"/>
      <c r="SDB53" s="4"/>
      <c r="SDC53" s="4"/>
      <c r="SDD53" s="4"/>
      <c r="SDE53" s="4"/>
      <c r="SDF53" s="4"/>
      <c r="SDG53" s="4"/>
      <c r="SDH53" s="4"/>
      <c r="SDI53" s="4"/>
      <c r="SDJ53" s="4"/>
      <c r="SDK53" s="4"/>
      <c r="SDL53" s="4"/>
      <c r="SDM53" s="4"/>
      <c r="SDN53" s="4"/>
      <c r="SDO53" s="4"/>
      <c r="SDP53" s="4"/>
      <c r="SDQ53" s="4"/>
      <c r="SDR53" s="4"/>
      <c r="SDS53" s="4"/>
      <c r="SDT53" s="4"/>
      <c r="SDU53" s="4"/>
      <c r="SDV53" s="4"/>
      <c r="SDW53" s="4"/>
      <c r="SDX53" s="4"/>
      <c r="SDY53" s="4"/>
      <c r="SDZ53" s="4"/>
      <c r="SEA53" s="4"/>
      <c r="SEB53" s="4"/>
      <c r="SEC53" s="4"/>
      <c r="SED53" s="4"/>
      <c r="SEE53" s="4"/>
      <c r="SEF53" s="4"/>
      <c r="SEG53" s="4"/>
      <c r="SEH53" s="4"/>
      <c r="SEI53" s="4"/>
      <c r="SEJ53" s="4"/>
      <c r="SEK53" s="4"/>
      <c r="SEL53" s="4"/>
      <c r="SEM53" s="4"/>
      <c r="SEN53" s="4"/>
      <c r="SEO53" s="4"/>
      <c r="SEP53" s="4"/>
      <c r="SEQ53" s="4"/>
      <c r="SER53" s="4"/>
      <c r="SES53" s="4"/>
      <c r="SET53" s="4"/>
      <c r="SEU53" s="4"/>
      <c r="SEV53" s="4"/>
      <c r="SEW53" s="4"/>
      <c r="SEX53" s="4"/>
      <c r="SEY53" s="4"/>
      <c r="SEZ53" s="4"/>
      <c r="SFA53" s="4"/>
      <c r="SFB53" s="4"/>
      <c r="SFC53" s="4"/>
      <c r="SFD53" s="4"/>
      <c r="SFE53" s="4"/>
      <c r="SFF53" s="4"/>
      <c r="SFG53" s="4"/>
      <c r="SFH53" s="4"/>
      <c r="SFI53" s="4"/>
      <c r="SFJ53" s="4"/>
      <c r="SFK53" s="4"/>
      <c r="SFL53" s="4"/>
      <c r="SFM53" s="4"/>
      <c r="SFN53" s="4"/>
      <c r="SFO53" s="4"/>
      <c r="SFP53" s="4"/>
      <c r="SFQ53" s="4"/>
      <c r="SFR53" s="4"/>
      <c r="SFS53" s="4"/>
      <c r="SFT53" s="4"/>
      <c r="SFU53" s="4"/>
      <c r="SFV53" s="4"/>
      <c r="SFW53" s="4"/>
      <c r="SFX53" s="4"/>
      <c r="SFY53" s="4"/>
      <c r="SFZ53" s="4"/>
      <c r="SGA53" s="4"/>
      <c r="SGB53" s="4"/>
      <c r="SGC53" s="4"/>
      <c r="SGD53" s="4"/>
      <c r="SGE53" s="4"/>
      <c r="SGF53" s="4"/>
      <c r="SGG53" s="4"/>
      <c r="SGH53" s="4"/>
      <c r="SGI53" s="4"/>
      <c r="SGJ53" s="4"/>
      <c r="SGK53" s="4"/>
      <c r="SGL53" s="4"/>
      <c r="SGM53" s="4"/>
      <c r="SGN53" s="4"/>
      <c r="SGO53" s="4"/>
      <c r="SGP53" s="4"/>
      <c r="SGQ53" s="4"/>
      <c r="SGR53" s="4"/>
      <c r="SGS53" s="4"/>
      <c r="SGT53" s="4"/>
      <c r="SGU53" s="4"/>
      <c r="SGV53" s="4"/>
      <c r="SGW53" s="4"/>
      <c r="SGX53" s="4"/>
      <c r="SGY53" s="4"/>
      <c r="SGZ53" s="4"/>
      <c r="SHA53" s="4"/>
      <c r="SHB53" s="4"/>
      <c r="SHC53" s="4"/>
      <c r="SHD53" s="4"/>
      <c r="SHE53" s="4"/>
      <c r="SHF53" s="4"/>
      <c r="SHG53" s="4"/>
      <c r="SHH53" s="4"/>
      <c r="SHI53" s="4"/>
      <c r="SHJ53" s="4"/>
      <c r="SHK53" s="4"/>
      <c r="SHL53" s="4"/>
      <c r="SHM53" s="4"/>
      <c r="SHN53" s="4"/>
      <c r="SHO53" s="4"/>
      <c r="SHP53" s="4"/>
      <c r="SHQ53" s="4"/>
      <c r="SHR53" s="4"/>
      <c r="SHS53" s="4"/>
      <c r="SHT53" s="4"/>
      <c r="SHU53" s="4"/>
      <c r="SHV53" s="4"/>
      <c r="SHW53" s="4"/>
      <c r="SHX53" s="4"/>
      <c r="SHY53" s="4"/>
      <c r="SHZ53" s="4"/>
      <c r="SIA53" s="4"/>
      <c r="SIB53" s="4"/>
      <c r="SIC53" s="4"/>
      <c r="SID53" s="4"/>
      <c r="SIE53" s="4"/>
      <c r="SIF53" s="4"/>
      <c r="SIG53" s="4"/>
      <c r="SIH53" s="4"/>
      <c r="SII53" s="4"/>
      <c r="SIJ53" s="4"/>
      <c r="SIK53" s="4"/>
      <c r="SIL53" s="4"/>
      <c r="SIM53" s="4"/>
      <c r="SIN53" s="4"/>
      <c r="SIO53" s="4"/>
      <c r="SIP53" s="4"/>
      <c r="SIQ53" s="4"/>
      <c r="SIR53" s="4"/>
      <c r="SIS53" s="4"/>
      <c r="SIT53" s="4"/>
      <c r="SIU53" s="4"/>
      <c r="SIV53" s="4"/>
      <c r="SIW53" s="4"/>
      <c r="SIX53" s="4"/>
      <c r="SIY53" s="4"/>
      <c r="SIZ53" s="4"/>
      <c r="SJA53" s="4"/>
      <c r="SJB53" s="4"/>
      <c r="SJC53" s="4"/>
      <c r="SJD53" s="4"/>
      <c r="SJE53" s="4"/>
      <c r="SJF53" s="4"/>
      <c r="SJG53" s="4"/>
      <c r="SJH53" s="4"/>
      <c r="SJI53" s="4"/>
      <c r="SJJ53" s="4"/>
      <c r="SJK53" s="4"/>
      <c r="SJL53" s="4"/>
      <c r="SJM53" s="4"/>
      <c r="SJN53" s="4"/>
      <c r="SJO53" s="4"/>
      <c r="SJP53" s="4"/>
      <c r="SJQ53" s="4"/>
      <c r="SJR53" s="4"/>
      <c r="SJS53" s="4"/>
      <c r="SJT53" s="4"/>
      <c r="SJU53" s="4"/>
      <c r="SJV53" s="4"/>
      <c r="SJW53" s="4"/>
      <c r="SJX53" s="4"/>
      <c r="SJY53" s="4"/>
      <c r="SJZ53" s="4"/>
      <c r="SKA53" s="4"/>
      <c r="SKB53" s="4"/>
      <c r="SKC53" s="4"/>
      <c r="SKD53" s="4"/>
      <c r="SKE53" s="4"/>
      <c r="SKF53" s="4"/>
      <c r="SKG53" s="4"/>
      <c r="SKH53" s="4"/>
      <c r="SKI53" s="4"/>
      <c r="SKJ53" s="4"/>
      <c r="SKK53" s="4"/>
      <c r="SKL53" s="4"/>
      <c r="SKM53" s="4"/>
      <c r="SKN53" s="4"/>
      <c r="SKO53" s="4"/>
      <c r="SKP53" s="4"/>
      <c r="SKQ53" s="4"/>
      <c r="SKR53" s="4"/>
      <c r="SKS53" s="4"/>
      <c r="SKT53" s="4"/>
      <c r="SKU53" s="4"/>
      <c r="SKV53" s="4"/>
      <c r="SKW53" s="4"/>
      <c r="SKX53" s="4"/>
      <c r="SKY53" s="4"/>
      <c r="SKZ53" s="4"/>
      <c r="SLA53" s="4"/>
      <c r="SLB53" s="4"/>
      <c r="SLC53" s="4"/>
      <c r="SLD53" s="4"/>
      <c r="SLE53" s="4"/>
      <c r="SLF53" s="4"/>
      <c r="SLG53" s="4"/>
      <c r="SLH53" s="4"/>
      <c r="SLI53" s="4"/>
      <c r="SLJ53" s="4"/>
      <c r="SLK53" s="4"/>
      <c r="SLL53" s="4"/>
      <c r="SLM53" s="4"/>
      <c r="SLN53" s="4"/>
      <c r="SLO53" s="4"/>
      <c r="SLP53" s="4"/>
      <c r="SLQ53" s="4"/>
      <c r="SLR53" s="4"/>
      <c r="SLS53" s="4"/>
      <c r="SLT53" s="4"/>
      <c r="SLU53" s="4"/>
      <c r="SLV53" s="4"/>
      <c r="SLW53" s="4"/>
      <c r="SLX53" s="4"/>
      <c r="SLY53" s="4"/>
      <c r="SLZ53" s="4"/>
      <c r="SMA53" s="4"/>
      <c r="SMB53" s="4"/>
      <c r="SMC53" s="4"/>
      <c r="SMD53" s="4"/>
      <c r="SME53" s="4"/>
      <c r="SMF53" s="4"/>
      <c r="SMG53" s="4"/>
      <c r="SMH53" s="4"/>
      <c r="SMI53" s="4"/>
      <c r="SMJ53" s="4"/>
      <c r="SMK53" s="4"/>
      <c r="SML53" s="4"/>
      <c r="SMM53" s="4"/>
      <c r="SMN53" s="4"/>
      <c r="SMO53" s="4"/>
      <c r="SMP53" s="4"/>
      <c r="SMQ53" s="4"/>
      <c r="SMR53" s="4"/>
      <c r="SMS53" s="4"/>
      <c r="SMT53" s="4"/>
      <c r="SMU53" s="4"/>
      <c r="SMV53" s="4"/>
      <c r="SMW53" s="4"/>
      <c r="SMX53" s="4"/>
      <c r="SMY53" s="4"/>
      <c r="SMZ53" s="4"/>
      <c r="SNA53" s="4"/>
      <c r="SNB53" s="4"/>
      <c r="SNC53" s="4"/>
      <c r="SND53" s="4"/>
      <c r="SNE53" s="4"/>
      <c r="SNF53" s="4"/>
      <c r="SNG53" s="4"/>
      <c r="SNH53" s="4"/>
      <c r="SNI53" s="4"/>
      <c r="SNJ53" s="4"/>
      <c r="SNK53" s="4"/>
      <c r="SNL53" s="4"/>
      <c r="SNM53" s="4"/>
      <c r="SNN53" s="4"/>
      <c r="SNO53" s="4"/>
      <c r="SNP53" s="4"/>
      <c r="SNQ53" s="4"/>
      <c r="SNR53" s="4"/>
      <c r="SNS53" s="4"/>
      <c r="SNT53" s="4"/>
      <c r="SNU53" s="4"/>
      <c r="SNV53" s="4"/>
      <c r="SNW53" s="4"/>
      <c r="SNX53" s="4"/>
      <c r="SNY53" s="4"/>
      <c r="SNZ53" s="4"/>
      <c r="SOA53" s="4"/>
      <c r="SOB53" s="4"/>
      <c r="SOC53" s="4"/>
      <c r="SOD53" s="4"/>
      <c r="SOE53" s="4"/>
      <c r="SOF53" s="4"/>
      <c r="SOG53" s="4"/>
      <c r="SOH53" s="4"/>
      <c r="SOI53" s="4"/>
      <c r="SOJ53" s="4"/>
      <c r="SOK53" s="4"/>
      <c r="SOL53" s="4"/>
      <c r="SOM53" s="4"/>
      <c r="SON53" s="4"/>
      <c r="SOO53" s="4"/>
      <c r="SOP53" s="4"/>
      <c r="SOQ53" s="4"/>
      <c r="SOR53" s="4"/>
      <c r="SOS53" s="4"/>
      <c r="SOT53" s="4"/>
      <c r="SOU53" s="4"/>
      <c r="SOV53" s="4"/>
      <c r="SOW53" s="4"/>
      <c r="SOX53" s="4"/>
      <c r="SOY53" s="4"/>
      <c r="SOZ53" s="4"/>
      <c r="SPA53" s="4"/>
      <c r="SPB53" s="4"/>
      <c r="SPC53" s="4"/>
      <c r="SPD53" s="4"/>
      <c r="SPE53" s="4"/>
      <c r="SPF53" s="4"/>
      <c r="SPG53" s="4"/>
      <c r="SPH53" s="4"/>
      <c r="SPI53" s="4"/>
      <c r="SPJ53" s="4"/>
      <c r="SPK53" s="4"/>
      <c r="SPL53" s="4"/>
      <c r="SPM53" s="4"/>
      <c r="SPN53" s="4"/>
      <c r="SPO53" s="4"/>
      <c r="SPP53" s="4"/>
      <c r="SPQ53" s="4"/>
      <c r="SPR53" s="4"/>
      <c r="SPS53" s="4"/>
      <c r="SPT53" s="4"/>
      <c r="SPU53" s="4"/>
      <c r="SPV53" s="4"/>
      <c r="SPW53" s="4"/>
      <c r="SPX53" s="4"/>
      <c r="SPY53" s="4"/>
      <c r="SPZ53" s="4"/>
      <c r="SQA53" s="4"/>
      <c r="SQB53" s="4"/>
      <c r="SQC53" s="4"/>
      <c r="SQD53" s="4"/>
      <c r="SQE53" s="4"/>
      <c r="SQF53" s="4"/>
      <c r="SQG53" s="4"/>
      <c r="SQH53" s="4"/>
      <c r="SQI53" s="4"/>
      <c r="SQJ53" s="4"/>
      <c r="SQK53" s="4"/>
      <c r="SQL53" s="4"/>
      <c r="SQM53" s="4"/>
      <c r="SQN53" s="4"/>
      <c r="SQO53" s="4"/>
      <c r="SQP53" s="4"/>
      <c r="SQQ53" s="4"/>
      <c r="SQR53" s="4"/>
      <c r="SQS53" s="4"/>
      <c r="SQT53" s="4"/>
      <c r="SQU53" s="4"/>
      <c r="SQV53" s="4"/>
      <c r="SQW53" s="4"/>
      <c r="SQX53" s="4"/>
      <c r="SQY53" s="4"/>
      <c r="SQZ53" s="4"/>
      <c r="SRA53" s="4"/>
      <c r="SRB53" s="4"/>
      <c r="SRC53" s="4"/>
      <c r="SRD53" s="4"/>
      <c r="SRE53" s="4"/>
      <c r="SRF53" s="4"/>
      <c r="SRG53" s="4"/>
      <c r="SRH53" s="4"/>
      <c r="SRI53" s="4"/>
      <c r="SRJ53" s="4"/>
      <c r="SRK53" s="4"/>
      <c r="SRL53" s="4"/>
      <c r="SRM53" s="4"/>
      <c r="SRN53" s="4"/>
      <c r="SRO53" s="4"/>
      <c r="SRP53" s="4"/>
      <c r="SRQ53" s="4"/>
      <c r="SRR53" s="4"/>
      <c r="SRS53" s="4"/>
      <c r="SRT53" s="4"/>
      <c r="SRU53" s="4"/>
      <c r="SRV53" s="4"/>
      <c r="SRW53" s="4"/>
      <c r="SRX53" s="4"/>
      <c r="SRY53" s="4"/>
      <c r="SRZ53" s="4"/>
      <c r="SSA53" s="4"/>
      <c r="SSB53" s="4"/>
      <c r="SSC53" s="4"/>
      <c r="SSD53" s="4"/>
      <c r="SSE53" s="4"/>
      <c r="SSF53" s="4"/>
      <c r="SSG53" s="4"/>
      <c r="SSH53" s="4"/>
      <c r="SSI53" s="4"/>
      <c r="SSJ53" s="4"/>
      <c r="SSK53" s="4"/>
      <c r="SSL53" s="4"/>
      <c r="SSM53" s="4"/>
      <c r="SSN53" s="4"/>
      <c r="SSO53" s="4"/>
      <c r="SSP53" s="4"/>
      <c r="SSQ53" s="4"/>
      <c r="SSR53" s="4"/>
      <c r="SSS53" s="4"/>
      <c r="SST53" s="4"/>
      <c r="SSU53" s="4"/>
      <c r="SSV53" s="4"/>
      <c r="SSW53" s="4"/>
      <c r="SSX53" s="4"/>
      <c r="SSY53" s="4"/>
      <c r="SSZ53" s="4"/>
      <c r="STA53" s="4"/>
      <c r="STB53" s="4"/>
      <c r="STC53" s="4"/>
      <c r="STD53" s="4"/>
      <c r="STE53" s="4"/>
      <c r="STF53" s="4"/>
      <c r="STG53" s="4"/>
      <c r="STH53" s="4"/>
      <c r="STI53" s="4"/>
      <c r="STJ53" s="4"/>
      <c r="STK53" s="4"/>
      <c r="STL53" s="4"/>
      <c r="STM53" s="4"/>
      <c r="STN53" s="4"/>
      <c r="STO53" s="4"/>
      <c r="STP53" s="4"/>
      <c r="STQ53" s="4"/>
      <c r="STR53" s="4"/>
      <c r="STS53" s="4"/>
      <c r="STT53" s="4"/>
      <c r="STU53" s="4"/>
      <c r="STV53" s="4"/>
      <c r="STW53" s="4"/>
      <c r="STX53" s="4"/>
      <c r="STY53" s="4"/>
      <c r="STZ53" s="4"/>
      <c r="SUA53" s="4"/>
      <c r="SUB53" s="4"/>
      <c r="SUC53" s="4"/>
      <c r="SUD53" s="4"/>
      <c r="SUE53" s="4"/>
      <c r="SUF53" s="4"/>
      <c r="SUG53" s="4"/>
      <c r="SUH53" s="4"/>
      <c r="SUI53" s="4"/>
      <c r="SUJ53" s="4"/>
      <c r="SUK53" s="4"/>
      <c r="SUL53" s="4"/>
      <c r="SUM53" s="4"/>
      <c r="SUN53" s="4"/>
      <c r="SUO53" s="4"/>
      <c r="SUP53" s="4"/>
      <c r="SUQ53" s="4"/>
      <c r="SUR53" s="4"/>
      <c r="SUS53" s="4"/>
      <c r="SUT53" s="4"/>
      <c r="SUU53" s="4"/>
      <c r="SUV53" s="4"/>
      <c r="SUW53" s="4"/>
      <c r="SUX53" s="4"/>
      <c r="SUY53" s="4"/>
      <c r="SUZ53" s="4"/>
      <c r="SVA53" s="4"/>
      <c r="SVB53" s="4"/>
      <c r="SVC53" s="4"/>
      <c r="SVD53" s="4"/>
      <c r="SVE53" s="4"/>
      <c r="SVF53" s="4"/>
      <c r="SVG53" s="4"/>
      <c r="SVH53" s="4"/>
      <c r="SVI53" s="4"/>
      <c r="SVJ53" s="4"/>
      <c r="SVK53" s="4"/>
      <c r="SVL53" s="4"/>
      <c r="SVM53" s="4"/>
      <c r="SVN53" s="4"/>
      <c r="SVO53" s="4"/>
      <c r="SVP53" s="4"/>
      <c r="SVQ53" s="4"/>
      <c r="SVR53" s="4"/>
      <c r="SVS53" s="4"/>
      <c r="SVT53" s="4"/>
      <c r="SVU53" s="4"/>
      <c r="SVV53" s="4"/>
      <c r="SVW53" s="4"/>
      <c r="SVX53" s="4"/>
      <c r="SVY53" s="4"/>
      <c r="SVZ53" s="4"/>
      <c r="SWA53" s="4"/>
      <c r="SWB53" s="4"/>
      <c r="SWC53" s="4"/>
      <c r="SWD53" s="4"/>
      <c r="SWE53" s="4"/>
      <c r="SWF53" s="4"/>
      <c r="SWG53" s="4"/>
      <c r="SWH53" s="4"/>
      <c r="SWI53" s="4"/>
      <c r="SWJ53" s="4"/>
      <c r="SWK53" s="4"/>
      <c r="SWL53" s="4"/>
      <c r="SWM53" s="4"/>
      <c r="SWN53" s="4"/>
      <c r="SWO53" s="4"/>
      <c r="SWP53" s="4"/>
      <c r="SWQ53" s="4"/>
      <c r="SWR53" s="4"/>
      <c r="SWS53" s="4"/>
      <c r="SWT53" s="4"/>
      <c r="SWU53" s="4"/>
      <c r="SWV53" s="4"/>
      <c r="SWW53" s="4"/>
      <c r="SWX53" s="4"/>
      <c r="SWY53" s="4"/>
      <c r="SWZ53" s="4"/>
      <c r="SXA53" s="4"/>
      <c r="SXB53" s="4"/>
      <c r="SXC53" s="4"/>
      <c r="SXD53" s="4"/>
      <c r="SXE53" s="4"/>
      <c r="SXF53" s="4"/>
      <c r="SXG53" s="4"/>
      <c r="SXH53" s="4"/>
      <c r="SXI53" s="4"/>
      <c r="SXJ53" s="4"/>
      <c r="SXK53" s="4"/>
      <c r="SXL53" s="4"/>
      <c r="SXM53" s="4"/>
      <c r="SXN53" s="4"/>
      <c r="SXO53" s="4"/>
      <c r="SXP53" s="4"/>
      <c r="SXQ53" s="4"/>
      <c r="SXR53" s="4"/>
      <c r="SXS53" s="4"/>
      <c r="SXT53" s="4"/>
      <c r="SXU53" s="4"/>
      <c r="SXV53" s="4"/>
      <c r="SXW53" s="4"/>
      <c r="SXX53" s="4"/>
      <c r="SXY53" s="4"/>
      <c r="SXZ53" s="4"/>
      <c r="SYA53" s="4"/>
      <c r="SYB53" s="4"/>
      <c r="SYC53" s="4"/>
      <c r="SYD53" s="4"/>
      <c r="SYE53" s="4"/>
      <c r="SYF53" s="4"/>
      <c r="SYG53" s="4"/>
      <c r="SYH53" s="4"/>
      <c r="SYI53" s="4"/>
      <c r="SYJ53" s="4"/>
      <c r="SYK53" s="4"/>
      <c r="SYL53" s="4"/>
      <c r="SYM53" s="4"/>
      <c r="SYN53" s="4"/>
      <c r="SYO53" s="4"/>
      <c r="SYP53" s="4"/>
      <c r="SYQ53" s="4"/>
      <c r="SYR53" s="4"/>
      <c r="SYS53" s="4"/>
      <c r="SYT53" s="4"/>
      <c r="SYU53" s="4"/>
      <c r="SYV53" s="4"/>
      <c r="SYW53" s="4"/>
      <c r="SYX53" s="4"/>
      <c r="SYY53" s="4"/>
      <c r="SYZ53" s="4"/>
      <c r="SZA53" s="4"/>
      <c r="SZB53" s="4"/>
      <c r="SZC53" s="4"/>
      <c r="SZD53" s="4"/>
      <c r="SZE53" s="4"/>
      <c r="SZF53" s="4"/>
      <c r="SZG53" s="4"/>
      <c r="SZH53" s="4"/>
      <c r="SZI53" s="4"/>
      <c r="SZJ53" s="4"/>
      <c r="SZK53" s="4"/>
      <c r="SZL53" s="4"/>
      <c r="SZM53" s="4"/>
      <c r="SZN53" s="4"/>
      <c r="SZO53" s="4"/>
      <c r="SZP53" s="4"/>
      <c r="SZQ53" s="4"/>
      <c r="SZR53" s="4"/>
      <c r="SZS53" s="4"/>
      <c r="SZT53" s="4"/>
      <c r="SZU53" s="4"/>
      <c r="SZV53" s="4"/>
      <c r="SZW53" s="4"/>
      <c r="SZX53" s="4"/>
      <c r="SZY53" s="4"/>
      <c r="SZZ53" s="4"/>
      <c r="TAA53" s="4"/>
      <c r="TAB53" s="4"/>
      <c r="TAC53" s="4"/>
      <c r="TAD53" s="4"/>
      <c r="TAE53" s="4"/>
      <c r="TAF53" s="4"/>
      <c r="TAG53" s="4"/>
      <c r="TAH53" s="4"/>
      <c r="TAI53" s="4"/>
      <c r="TAJ53" s="4"/>
      <c r="TAK53" s="4"/>
      <c r="TAL53" s="4"/>
      <c r="TAM53" s="4"/>
      <c r="TAN53" s="4"/>
      <c r="TAO53" s="4"/>
      <c r="TAP53" s="4"/>
      <c r="TAQ53" s="4"/>
      <c r="TAR53" s="4"/>
      <c r="TAS53" s="4"/>
      <c r="TAT53" s="4"/>
      <c r="TAU53" s="4"/>
      <c r="TAV53" s="4"/>
      <c r="TAW53" s="4"/>
      <c r="TAX53" s="4"/>
      <c r="TAY53" s="4"/>
      <c r="TAZ53" s="4"/>
      <c r="TBA53" s="4"/>
      <c r="TBB53" s="4"/>
      <c r="TBC53" s="4"/>
      <c r="TBD53" s="4"/>
      <c r="TBE53" s="4"/>
      <c r="TBF53" s="4"/>
      <c r="TBG53" s="4"/>
      <c r="TBH53" s="4"/>
      <c r="TBI53" s="4"/>
      <c r="TBJ53" s="4"/>
      <c r="TBK53" s="4"/>
      <c r="TBL53" s="4"/>
      <c r="TBM53" s="4"/>
      <c r="TBN53" s="4"/>
      <c r="TBO53" s="4"/>
      <c r="TBP53" s="4"/>
      <c r="TBQ53" s="4"/>
      <c r="TBR53" s="4"/>
      <c r="TBS53" s="4"/>
      <c r="TBT53" s="4"/>
      <c r="TBU53" s="4"/>
      <c r="TBV53" s="4"/>
      <c r="TBW53" s="4"/>
      <c r="TBX53" s="4"/>
      <c r="TBY53" s="4"/>
      <c r="TBZ53" s="4"/>
      <c r="TCA53" s="4"/>
      <c r="TCB53" s="4"/>
      <c r="TCC53" s="4"/>
      <c r="TCD53" s="4"/>
      <c r="TCE53" s="4"/>
      <c r="TCF53" s="4"/>
      <c r="TCG53" s="4"/>
      <c r="TCH53" s="4"/>
      <c r="TCI53" s="4"/>
      <c r="TCJ53" s="4"/>
      <c r="TCK53" s="4"/>
      <c r="TCL53" s="4"/>
      <c r="TCM53" s="4"/>
      <c r="TCN53" s="4"/>
      <c r="TCO53" s="4"/>
      <c r="TCP53" s="4"/>
      <c r="TCQ53" s="4"/>
      <c r="TCR53" s="4"/>
      <c r="TCS53" s="4"/>
      <c r="TCT53" s="4"/>
      <c r="TCU53" s="4"/>
      <c r="TCV53" s="4"/>
      <c r="TCW53" s="4"/>
      <c r="TCX53" s="4"/>
      <c r="TCY53" s="4"/>
      <c r="TCZ53" s="4"/>
      <c r="TDA53" s="4"/>
      <c r="TDB53" s="4"/>
      <c r="TDC53" s="4"/>
      <c r="TDD53" s="4"/>
      <c r="TDE53" s="4"/>
      <c r="TDF53" s="4"/>
      <c r="TDG53" s="4"/>
      <c r="TDH53" s="4"/>
      <c r="TDI53" s="4"/>
      <c r="TDJ53" s="4"/>
      <c r="TDK53" s="4"/>
      <c r="TDL53" s="4"/>
      <c r="TDM53" s="4"/>
      <c r="TDN53" s="4"/>
      <c r="TDO53" s="4"/>
      <c r="TDP53" s="4"/>
      <c r="TDQ53" s="4"/>
      <c r="TDR53" s="4"/>
      <c r="TDS53" s="4"/>
      <c r="TDT53" s="4"/>
      <c r="TDU53" s="4"/>
      <c r="TDV53" s="4"/>
      <c r="TDW53" s="4"/>
      <c r="TDX53" s="4"/>
      <c r="TDY53" s="4"/>
      <c r="TDZ53" s="4"/>
      <c r="TEA53" s="4"/>
      <c r="TEB53" s="4"/>
      <c r="TEC53" s="4"/>
      <c r="TED53" s="4"/>
      <c r="TEE53" s="4"/>
      <c r="TEF53" s="4"/>
      <c r="TEG53" s="4"/>
      <c r="TEH53" s="4"/>
      <c r="TEI53" s="4"/>
      <c r="TEJ53" s="4"/>
      <c r="TEK53" s="4"/>
      <c r="TEL53" s="4"/>
      <c r="TEM53" s="4"/>
      <c r="TEN53" s="4"/>
      <c r="TEO53" s="4"/>
      <c r="TEP53" s="4"/>
      <c r="TEQ53" s="4"/>
      <c r="TER53" s="4"/>
      <c r="TES53" s="4"/>
      <c r="TET53" s="4"/>
      <c r="TEU53" s="4"/>
      <c r="TEV53" s="4"/>
      <c r="TEW53" s="4"/>
      <c r="TEX53" s="4"/>
      <c r="TEY53" s="4"/>
      <c r="TEZ53" s="4"/>
      <c r="TFA53" s="4"/>
      <c r="TFB53" s="4"/>
      <c r="TFC53" s="4"/>
      <c r="TFD53" s="4"/>
      <c r="TFE53" s="4"/>
      <c r="TFF53" s="4"/>
      <c r="TFG53" s="4"/>
      <c r="TFH53" s="4"/>
      <c r="TFI53" s="4"/>
      <c r="TFJ53" s="4"/>
      <c r="TFK53" s="4"/>
      <c r="TFL53" s="4"/>
      <c r="TFM53" s="4"/>
      <c r="TFN53" s="4"/>
      <c r="TFO53" s="4"/>
      <c r="TFP53" s="4"/>
      <c r="TFQ53" s="4"/>
      <c r="TFR53" s="4"/>
      <c r="TFS53" s="4"/>
      <c r="TFT53" s="4"/>
      <c r="TFU53" s="4"/>
      <c r="TFV53" s="4"/>
      <c r="TFW53" s="4"/>
      <c r="TFX53" s="4"/>
      <c r="TFY53" s="4"/>
      <c r="TFZ53" s="4"/>
      <c r="TGA53" s="4"/>
      <c r="TGB53" s="4"/>
      <c r="TGC53" s="4"/>
      <c r="TGD53" s="4"/>
      <c r="TGE53" s="4"/>
      <c r="TGF53" s="4"/>
      <c r="TGG53" s="4"/>
      <c r="TGH53" s="4"/>
      <c r="TGI53" s="4"/>
      <c r="TGJ53" s="4"/>
      <c r="TGK53" s="4"/>
      <c r="TGL53" s="4"/>
      <c r="TGM53" s="4"/>
      <c r="TGN53" s="4"/>
      <c r="TGO53" s="4"/>
      <c r="TGP53" s="4"/>
      <c r="TGQ53" s="4"/>
      <c r="TGR53" s="4"/>
      <c r="TGS53" s="4"/>
      <c r="TGT53" s="4"/>
      <c r="TGU53" s="4"/>
      <c r="TGV53" s="4"/>
      <c r="TGW53" s="4"/>
      <c r="TGX53" s="4"/>
      <c r="TGY53" s="4"/>
      <c r="TGZ53" s="4"/>
      <c r="THA53" s="4"/>
      <c r="THB53" s="4"/>
      <c r="THC53" s="4"/>
      <c r="THD53" s="4"/>
      <c r="THE53" s="4"/>
      <c r="THF53" s="4"/>
      <c r="THG53" s="4"/>
      <c r="THH53" s="4"/>
      <c r="THI53" s="4"/>
      <c r="THJ53" s="4"/>
      <c r="THK53" s="4"/>
      <c r="THL53" s="4"/>
      <c r="THM53" s="4"/>
      <c r="THN53" s="4"/>
      <c r="THO53" s="4"/>
      <c r="THP53" s="4"/>
      <c r="THQ53" s="4"/>
      <c r="THR53" s="4"/>
      <c r="THS53" s="4"/>
      <c r="THT53" s="4"/>
      <c r="THU53" s="4"/>
      <c r="THV53" s="4"/>
      <c r="THW53" s="4"/>
      <c r="THX53" s="4"/>
      <c r="THY53" s="4"/>
      <c r="THZ53" s="4"/>
      <c r="TIA53" s="4"/>
      <c r="TIB53" s="4"/>
      <c r="TIC53" s="4"/>
      <c r="TID53" s="4"/>
      <c r="TIE53" s="4"/>
      <c r="TIF53" s="4"/>
      <c r="TIG53" s="4"/>
      <c r="TIH53" s="4"/>
      <c r="TII53" s="4"/>
      <c r="TIJ53" s="4"/>
      <c r="TIK53" s="4"/>
      <c r="TIL53" s="4"/>
      <c r="TIM53" s="4"/>
      <c r="TIN53" s="4"/>
      <c r="TIO53" s="4"/>
      <c r="TIP53" s="4"/>
      <c r="TIQ53" s="4"/>
      <c r="TIR53" s="4"/>
      <c r="TIS53" s="4"/>
      <c r="TIT53" s="4"/>
      <c r="TIU53" s="4"/>
      <c r="TIV53" s="4"/>
      <c r="TIW53" s="4"/>
      <c r="TIX53" s="4"/>
      <c r="TIY53" s="4"/>
      <c r="TIZ53" s="4"/>
      <c r="TJA53" s="4"/>
      <c r="TJB53" s="4"/>
      <c r="TJC53" s="4"/>
      <c r="TJD53" s="4"/>
      <c r="TJE53" s="4"/>
      <c r="TJF53" s="4"/>
      <c r="TJG53" s="4"/>
      <c r="TJH53" s="4"/>
      <c r="TJI53" s="4"/>
      <c r="TJJ53" s="4"/>
      <c r="TJK53" s="4"/>
      <c r="TJL53" s="4"/>
      <c r="TJM53" s="4"/>
      <c r="TJN53" s="4"/>
      <c r="TJO53" s="4"/>
      <c r="TJP53" s="4"/>
      <c r="TJQ53" s="4"/>
      <c r="TJR53" s="4"/>
      <c r="TJS53" s="4"/>
      <c r="TJT53" s="4"/>
      <c r="TJU53" s="4"/>
      <c r="TJV53" s="4"/>
      <c r="TJW53" s="4"/>
      <c r="TJX53" s="4"/>
      <c r="TJY53" s="4"/>
      <c r="TJZ53" s="4"/>
      <c r="TKA53" s="4"/>
      <c r="TKB53" s="4"/>
      <c r="TKC53" s="4"/>
      <c r="TKD53" s="4"/>
      <c r="TKE53" s="4"/>
      <c r="TKF53" s="4"/>
      <c r="TKG53" s="4"/>
      <c r="TKH53" s="4"/>
      <c r="TKI53" s="4"/>
      <c r="TKJ53" s="4"/>
      <c r="TKK53" s="4"/>
      <c r="TKL53" s="4"/>
      <c r="TKM53" s="4"/>
      <c r="TKN53" s="4"/>
      <c r="TKO53" s="4"/>
      <c r="TKP53" s="4"/>
      <c r="TKQ53" s="4"/>
      <c r="TKR53" s="4"/>
      <c r="TKS53" s="4"/>
      <c r="TKT53" s="4"/>
      <c r="TKU53" s="4"/>
      <c r="TKV53" s="4"/>
      <c r="TKW53" s="4"/>
      <c r="TKX53" s="4"/>
      <c r="TKY53" s="4"/>
      <c r="TKZ53" s="4"/>
      <c r="TLA53" s="4"/>
      <c r="TLB53" s="4"/>
      <c r="TLC53" s="4"/>
      <c r="TLD53" s="4"/>
      <c r="TLE53" s="4"/>
      <c r="TLF53" s="4"/>
      <c r="TLG53" s="4"/>
      <c r="TLH53" s="4"/>
      <c r="TLI53" s="4"/>
      <c r="TLJ53" s="4"/>
      <c r="TLK53" s="4"/>
      <c r="TLL53" s="4"/>
      <c r="TLM53" s="4"/>
      <c r="TLN53" s="4"/>
      <c r="TLO53" s="4"/>
      <c r="TLP53" s="4"/>
      <c r="TLQ53" s="4"/>
      <c r="TLR53" s="4"/>
      <c r="TLS53" s="4"/>
      <c r="TLT53" s="4"/>
      <c r="TLU53" s="4"/>
      <c r="TLV53" s="4"/>
      <c r="TLW53" s="4"/>
      <c r="TLX53" s="4"/>
      <c r="TLY53" s="4"/>
      <c r="TLZ53" s="4"/>
      <c r="TMA53" s="4"/>
      <c r="TMB53" s="4"/>
      <c r="TMC53" s="4"/>
      <c r="TMD53" s="4"/>
      <c r="TME53" s="4"/>
      <c r="TMF53" s="4"/>
      <c r="TMG53" s="4"/>
      <c r="TMH53" s="4"/>
      <c r="TMI53" s="4"/>
      <c r="TMJ53" s="4"/>
      <c r="TMK53" s="4"/>
      <c r="TML53" s="4"/>
      <c r="TMM53" s="4"/>
      <c r="TMN53" s="4"/>
      <c r="TMO53" s="4"/>
      <c r="TMP53" s="4"/>
      <c r="TMQ53" s="4"/>
      <c r="TMR53" s="4"/>
      <c r="TMS53" s="4"/>
      <c r="TMT53" s="4"/>
      <c r="TMU53" s="4"/>
      <c r="TMV53" s="4"/>
      <c r="TMW53" s="4"/>
      <c r="TMX53" s="4"/>
      <c r="TMY53" s="4"/>
      <c r="TMZ53" s="4"/>
      <c r="TNA53" s="4"/>
      <c r="TNB53" s="4"/>
      <c r="TNC53" s="4"/>
      <c r="TND53" s="4"/>
      <c r="TNE53" s="4"/>
      <c r="TNF53" s="4"/>
      <c r="TNG53" s="4"/>
      <c r="TNH53" s="4"/>
      <c r="TNI53" s="4"/>
      <c r="TNJ53" s="4"/>
      <c r="TNK53" s="4"/>
      <c r="TNL53" s="4"/>
      <c r="TNM53" s="4"/>
      <c r="TNN53" s="4"/>
      <c r="TNO53" s="4"/>
      <c r="TNP53" s="4"/>
      <c r="TNQ53" s="4"/>
      <c r="TNR53" s="4"/>
      <c r="TNS53" s="4"/>
      <c r="TNT53" s="4"/>
      <c r="TNU53" s="4"/>
      <c r="TNV53" s="4"/>
      <c r="TNW53" s="4"/>
      <c r="TNX53" s="4"/>
      <c r="TNY53" s="4"/>
      <c r="TNZ53" s="4"/>
      <c r="TOA53" s="4"/>
      <c r="TOB53" s="4"/>
      <c r="TOC53" s="4"/>
      <c r="TOD53" s="4"/>
      <c r="TOE53" s="4"/>
      <c r="TOF53" s="4"/>
      <c r="TOG53" s="4"/>
      <c r="TOH53" s="4"/>
      <c r="TOI53" s="4"/>
      <c r="TOJ53" s="4"/>
      <c r="TOK53" s="4"/>
      <c r="TOL53" s="4"/>
      <c r="TOM53" s="4"/>
      <c r="TON53" s="4"/>
      <c r="TOO53" s="4"/>
      <c r="TOP53" s="4"/>
      <c r="TOQ53" s="4"/>
      <c r="TOR53" s="4"/>
      <c r="TOS53" s="4"/>
      <c r="TOT53" s="4"/>
      <c r="TOU53" s="4"/>
      <c r="TOV53" s="4"/>
      <c r="TOW53" s="4"/>
      <c r="TOX53" s="4"/>
      <c r="TOY53" s="4"/>
      <c r="TOZ53" s="4"/>
      <c r="TPA53" s="4"/>
      <c r="TPB53" s="4"/>
      <c r="TPC53" s="4"/>
      <c r="TPD53" s="4"/>
      <c r="TPE53" s="4"/>
      <c r="TPF53" s="4"/>
      <c r="TPG53" s="4"/>
      <c r="TPH53" s="4"/>
      <c r="TPI53" s="4"/>
      <c r="TPJ53" s="4"/>
      <c r="TPK53" s="4"/>
      <c r="TPL53" s="4"/>
      <c r="TPM53" s="4"/>
      <c r="TPN53" s="4"/>
      <c r="TPO53" s="4"/>
      <c r="TPP53" s="4"/>
      <c r="TPQ53" s="4"/>
      <c r="TPR53" s="4"/>
      <c r="TPS53" s="4"/>
      <c r="TPT53" s="4"/>
      <c r="TPU53" s="4"/>
      <c r="TPV53" s="4"/>
      <c r="TPW53" s="4"/>
      <c r="TPX53" s="4"/>
      <c r="TPY53" s="4"/>
      <c r="TPZ53" s="4"/>
      <c r="TQA53" s="4"/>
      <c r="TQB53" s="4"/>
      <c r="TQC53" s="4"/>
      <c r="TQD53" s="4"/>
      <c r="TQE53" s="4"/>
      <c r="TQF53" s="4"/>
      <c r="TQG53" s="4"/>
      <c r="TQH53" s="4"/>
      <c r="TQI53" s="4"/>
      <c r="TQJ53" s="4"/>
      <c r="TQK53" s="4"/>
      <c r="TQL53" s="4"/>
      <c r="TQM53" s="4"/>
      <c r="TQN53" s="4"/>
      <c r="TQO53" s="4"/>
      <c r="TQP53" s="4"/>
      <c r="TQQ53" s="4"/>
      <c r="TQR53" s="4"/>
      <c r="TQS53" s="4"/>
      <c r="TQT53" s="4"/>
      <c r="TQU53" s="4"/>
      <c r="TQV53" s="4"/>
      <c r="TQW53" s="4"/>
      <c r="TQX53" s="4"/>
      <c r="TQY53" s="4"/>
      <c r="TQZ53" s="4"/>
      <c r="TRA53" s="4"/>
      <c r="TRB53" s="4"/>
      <c r="TRC53" s="4"/>
      <c r="TRD53" s="4"/>
      <c r="TRE53" s="4"/>
      <c r="TRF53" s="4"/>
      <c r="TRG53" s="4"/>
      <c r="TRH53" s="4"/>
      <c r="TRI53" s="4"/>
      <c r="TRJ53" s="4"/>
      <c r="TRK53" s="4"/>
      <c r="TRL53" s="4"/>
      <c r="TRM53" s="4"/>
      <c r="TRN53" s="4"/>
      <c r="TRO53" s="4"/>
      <c r="TRP53" s="4"/>
      <c r="TRQ53" s="4"/>
      <c r="TRR53" s="4"/>
      <c r="TRS53" s="4"/>
      <c r="TRT53" s="4"/>
      <c r="TRU53" s="4"/>
      <c r="TRV53" s="4"/>
      <c r="TRW53" s="4"/>
      <c r="TRX53" s="4"/>
      <c r="TRY53" s="4"/>
      <c r="TRZ53" s="4"/>
      <c r="TSA53" s="4"/>
      <c r="TSB53" s="4"/>
      <c r="TSC53" s="4"/>
      <c r="TSD53" s="4"/>
      <c r="TSE53" s="4"/>
      <c r="TSF53" s="4"/>
      <c r="TSG53" s="4"/>
      <c r="TSH53" s="4"/>
      <c r="TSI53" s="4"/>
      <c r="TSJ53" s="4"/>
      <c r="TSK53" s="4"/>
      <c r="TSL53" s="4"/>
      <c r="TSM53" s="4"/>
      <c r="TSN53" s="4"/>
      <c r="TSO53" s="4"/>
      <c r="TSP53" s="4"/>
      <c r="TSQ53" s="4"/>
      <c r="TSR53" s="4"/>
      <c r="TSS53" s="4"/>
      <c r="TST53" s="4"/>
      <c r="TSU53" s="4"/>
      <c r="TSV53" s="4"/>
      <c r="TSW53" s="4"/>
      <c r="TSX53" s="4"/>
      <c r="TSY53" s="4"/>
      <c r="TSZ53" s="4"/>
      <c r="TTA53" s="4"/>
      <c r="TTB53" s="4"/>
      <c r="TTC53" s="4"/>
      <c r="TTD53" s="4"/>
      <c r="TTE53" s="4"/>
      <c r="TTF53" s="4"/>
      <c r="TTG53" s="4"/>
      <c r="TTH53" s="4"/>
      <c r="TTI53" s="4"/>
      <c r="TTJ53" s="4"/>
      <c r="TTK53" s="4"/>
      <c r="TTL53" s="4"/>
      <c r="TTM53" s="4"/>
      <c r="TTN53" s="4"/>
      <c r="TTO53" s="4"/>
      <c r="TTP53" s="4"/>
      <c r="TTQ53" s="4"/>
      <c r="TTR53" s="4"/>
      <c r="TTS53" s="4"/>
      <c r="TTT53" s="4"/>
      <c r="TTU53" s="4"/>
      <c r="TTV53" s="4"/>
      <c r="TTW53" s="4"/>
      <c r="TTX53" s="4"/>
      <c r="TTY53" s="4"/>
      <c r="TTZ53" s="4"/>
      <c r="TUA53" s="4"/>
      <c r="TUB53" s="4"/>
      <c r="TUC53" s="4"/>
      <c r="TUD53" s="4"/>
      <c r="TUE53" s="4"/>
      <c r="TUF53" s="4"/>
      <c r="TUG53" s="4"/>
      <c r="TUH53" s="4"/>
      <c r="TUI53" s="4"/>
      <c r="TUJ53" s="4"/>
      <c r="TUK53" s="4"/>
      <c r="TUL53" s="4"/>
      <c r="TUM53" s="4"/>
      <c r="TUN53" s="4"/>
      <c r="TUO53" s="4"/>
      <c r="TUP53" s="4"/>
      <c r="TUQ53" s="4"/>
      <c r="TUR53" s="4"/>
      <c r="TUS53" s="4"/>
      <c r="TUT53" s="4"/>
      <c r="TUU53" s="4"/>
      <c r="TUV53" s="4"/>
      <c r="TUW53" s="4"/>
      <c r="TUX53" s="4"/>
      <c r="TUY53" s="4"/>
      <c r="TUZ53" s="4"/>
      <c r="TVA53" s="4"/>
      <c r="TVB53" s="4"/>
      <c r="TVC53" s="4"/>
      <c r="TVD53" s="4"/>
      <c r="TVE53" s="4"/>
      <c r="TVF53" s="4"/>
      <c r="TVG53" s="4"/>
      <c r="TVH53" s="4"/>
      <c r="TVI53" s="4"/>
      <c r="TVJ53" s="4"/>
      <c r="TVK53" s="4"/>
      <c r="TVL53" s="4"/>
      <c r="TVM53" s="4"/>
      <c r="TVN53" s="4"/>
      <c r="TVO53" s="4"/>
      <c r="TVP53" s="4"/>
      <c r="TVQ53" s="4"/>
      <c r="TVR53" s="4"/>
      <c r="TVS53" s="4"/>
      <c r="TVT53" s="4"/>
      <c r="TVU53" s="4"/>
      <c r="TVV53" s="4"/>
      <c r="TVW53" s="4"/>
      <c r="TVX53" s="4"/>
      <c r="TVY53" s="4"/>
      <c r="TVZ53" s="4"/>
      <c r="TWA53" s="4"/>
      <c r="TWB53" s="4"/>
      <c r="TWC53" s="4"/>
      <c r="TWD53" s="4"/>
      <c r="TWE53" s="4"/>
      <c r="TWF53" s="4"/>
      <c r="TWG53" s="4"/>
      <c r="TWH53" s="4"/>
      <c r="TWI53" s="4"/>
      <c r="TWJ53" s="4"/>
      <c r="TWK53" s="4"/>
      <c r="TWL53" s="4"/>
      <c r="TWM53" s="4"/>
      <c r="TWN53" s="4"/>
      <c r="TWO53" s="4"/>
      <c r="TWP53" s="4"/>
      <c r="TWQ53" s="4"/>
      <c r="TWR53" s="4"/>
      <c r="TWS53" s="4"/>
      <c r="TWT53" s="4"/>
      <c r="TWU53" s="4"/>
      <c r="TWV53" s="4"/>
      <c r="TWW53" s="4"/>
      <c r="TWX53" s="4"/>
      <c r="TWY53" s="4"/>
      <c r="TWZ53" s="4"/>
      <c r="TXA53" s="4"/>
      <c r="TXB53" s="4"/>
      <c r="TXC53" s="4"/>
      <c r="TXD53" s="4"/>
      <c r="TXE53" s="4"/>
      <c r="TXF53" s="4"/>
      <c r="TXG53" s="4"/>
      <c r="TXH53" s="4"/>
      <c r="TXI53" s="4"/>
      <c r="TXJ53" s="4"/>
      <c r="TXK53" s="4"/>
      <c r="TXL53" s="4"/>
      <c r="TXM53" s="4"/>
      <c r="TXN53" s="4"/>
      <c r="TXO53" s="4"/>
      <c r="TXP53" s="4"/>
      <c r="TXQ53" s="4"/>
      <c r="TXR53" s="4"/>
      <c r="TXS53" s="4"/>
      <c r="TXT53" s="4"/>
      <c r="TXU53" s="4"/>
      <c r="TXV53" s="4"/>
      <c r="TXW53" s="4"/>
      <c r="TXX53" s="4"/>
      <c r="TXY53" s="4"/>
      <c r="TXZ53" s="4"/>
      <c r="TYA53" s="4"/>
      <c r="TYB53" s="4"/>
      <c r="TYC53" s="4"/>
      <c r="TYD53" s="4"/>
      <c r="TYE53" s="4"/>
      <c r="TYF53" s="4"/>
      <c r="TYG53" s="4"/>
      <c r="TYH53" s="4"/>
      <c r="TYI53" s="4"/>
      <c r="TYJ53" s="4"/>
      <c r="TYK53" s="4"/>
      <c r="TYL53" s="4"/>
      <c r="TYM53" s="4"/>
      <c r="TYN53" s="4"/>
      <c r="TYO53" s="4"/>
      <c r="TYP53" s="4"/>
      <c r="TYQ53" s="4"/>
      <c r="TYR53" s="4"/>
      <c r="TYS53" s="4"/>
      <c r="TYT53" s="4"/>
      <c r="TYU53" s="4"/>
      <c r="TYV53" s="4"/>
      <c r="TYW53" s="4"/>
      <c r="TYX53" s="4"/>
      <c r="TYY53" s="4"/>
      <c r="TYZ53" s="4"/>
      <c r="TZA53" s="4"/>
      <c r="TZB53" s="4"/>
      <c r="TZC53" s="4"/>
      <c r="TZD53" s="4"/>
      <c r="TZE53" s="4"/>
      <c r="TZF53" s="4"/>
      <c r="TZG53" s="4"/>
      <c r="TZH53" s="4"/>
      <c r="TZI53" s="4"/>
      <c r="TZJ53" s="4"/>
      <c r="TZK53" s="4"/>
      <c r="TZL53" s="4"/>
      <c r="TZM53" s="4"/>
      <c r="TZN53" s="4"/>
      <c r="TZO53" s="4"/>
      <c r="TZP53" s="4"/>
      <c r="TZQ53" s="4"/>
      <c r="TZR53" s="4"/>
      <c r="TZS53" s="4"/>
      <c r="TZT53" s="4"/>
      <c r="TZU53" s="4"/>
      <c r="TZV53" s="4"/>
      <c r="TZW53" s="4"/>
      <c r="TZX53" s="4"/>
      <c r="TZY53" s="4"/>
      <c r="TZZ53" s="4"/>
      <c r="UAA53" s="4"/>
      <c r="UAB53" s="4"/>
      <c r="UAC53" s="4"/>
      <c r="UAD53" s="4"/>
      <c r="UAE53" s="4"/>
      <c r="UAF53" s="4"/>
      <c r="UAG53" s="4"/>
      <c r="UAH53" s="4"/>
      <c r="UAI53" s="4"/>
      <c r="UAJ53" s="4"/>
      <c r="UAK53" s="4"/>
      <c r="UAL53" s="4"/>
      <c r="UAM53" s="4"/>
      <c r="UAN53" s="4"/>
      <c r="UAO53" s="4"/>
      <c r="UAP53" s="4"/>
      <c r="UAQ53" s="4"/>
      <c r="UAR53" s="4"/>
      <c r="UAS53" s="4"/>
      <c r="UAT53" s="4"/>
      <c r="UAU53" s="4"/>
      <c r="UAV53" s="4"/>
      <c r="UAW53" s="4"/>
      <c r="UAX53" s="4"/>
      <c r="UAY53" s="4"/>
      <c r="UAZ53" s="4"/>
      <c r="UBA53" s="4"/>
      <c r="UBB53" s="4"/>
      <c r="UBC53" s="4"/>
      <c r="UBD53" s="4"/>
      <c r="UBE53" s="4"/>
      <c r="UBF53" s="4"/>
      <c r="UBG53" s="4"/>
      <c r="UBH53" s="4"/>
      <c r="UBI53" s="4"/>
      <c r="UBJ53" s="4"/>
      <c r="UBK53" s="4"/>
      <c r="UBL53" s="4"/>
      <c r="UBM53" s="4"/>
      <c r="UBN53" s="4"/>
      <c r="UBO53" s="4"/>
      <c r="UBP53" s="4"/>
      <c r="UBQ53" s="4"/>
      <c r="UBR53" s="4"/>
      <c r="UBS53" s="4"/>
      <c r="UBT53" s="4"/>
      <c r="UBU53" s="4"/>
      <c r="UBV53" s="4"/>
      <c r="UBW53" s="4"/>
      <c r="UBX53" s="4"/>
      <c r="UBY53" s="4"/>
      <c r="UBZ53" s="4"/>
      <c r="UCA53" s="4"/>
      <c r="UCB53" s="4"/>
      <c r="UCC53" s="4"/>
      <c r="UCD53" s="4"/>
      <c r="UCE53" s="4"/>
      <c r="UCF53" s="4"/>
      <c r="UCG53" s="4"/>
      <c r="UCH53" s="4"/>
      <c r="UCI53" s="4"/>
      <c r="UCJ53" s="4"/>
      <c r="UCK53" s="4"/>
      <c r="UCL53" s="4"/>
      <c r="UCM53" s="4"/>
      <c r="UCN53" s="4"/>
      <c r="UCO53" s="4"/>
      <c r="UCP53" s="4"/>
      <c r="UCQ53" s="4"/>
      <c r="UCR53" s="4"/>
      <c r="UCS53" s="4"/>
      <c r="UCT53" s="4"/>
      <c r="UCU53" s="4"/>
      <c r="UCV53" s="4"/>
      <c r="UCW53" s="4"/>
      <c r="UCX53" s="4"/>
      <c r="UCY53" s="4"/>
      <c r="UCZ53" s="4"/>
      <c r="UDA53" s="4"/>
      <c r="UDB53" s="4"/>
      <c r="UDC53" s="4"/>
      <c r="UDD53" s="4"/>
      <c r="UDE53" s="4"/>
      <c r="UDF53" s="4"/>
      <c r="UDG53" s="4"/>
      <c r="UDH53" s="4"/>
      <c r="UDI53" s="4"/>
      <c r="UDJ53" s="4"/>
      <c r="UDK53" s="4"/>
      <c r="UDL53" s="4"/>
      <c r="UDM53" s="4"/>
      <c r="UDN53" s="4"/>
      <c r="UDO53" s="4"/>
      <c r="UDP53" s="4"/>
      <c r="UDQ53" s="4"/>
      <c r="UDR53" s="4"/>
      <c r="UDS53" s="4"/>
      <c r="UDT53" s="4"/>
      <c r="UDU53" s="4"/>
      <c r="UDV53" s="4"/>
      <c r="UDW53" s="4"/>
      <c r="UDX53" s="4"/>
      <c r="UDY53" s="4"/>
      <c r="UDZ53" s="4"/>
      <c r="UEA53" s="4"/>
      <c r="UEB53" s="4"/>
      <c r="UEC53" s="4"/>
      <c r="UED53" s="4"/>
      <c r="UEE53" s="4"/>
      <c r="UEF53" s="4"/>
      <c r="UEG53" s="4"/>
      <c r="UEH53" s="4"/>
      <c r="UEI53" s="4"/>
      <c r="UEJ53" s="4"/>
      <c r="UEK53" s="4"/>
      <c r="UEL53" s="4"/>
      <c r="UEM53" s="4"/>
      <c r="UEN53" s="4"/>
      <c r="UEO53" s="4"/>
      <c r="UEP53" s="4"/>
      <c r="UEQ53" s="4"/>
      <c r="UER53" s="4"/>
      <c r="UES53" s="4"/>
      <c r="UET53" s="4"/>
      <c r="UEU53" s="4"/>
      <c r="UEV53" s="4"/>
      <c r="UEW53" s="4"/>
      <c r="UEX53" s="4"/>
      <c r="UEY53" s="4"/>
      <c r="UEZ53" s="4"/>
      <c r="UFA53" s="4"/>
      <c r="UFB53" s="4"/>
      <c r="UFC53" s="4"/>
      <c r="UFD53" s="4"/>
      <c r="UFE53" s="4"/>
      <c r="UFF53" s="4"/>
      <c r="UFG53" s="4"/>
      <c r="UFH53" s="4"/>
      <c r="UFI53" s="4"/>
      <c r="UFJ53" s="4"/>
      <c r="UFK53" s="4"/>
      <c r="UFL53" s="4"/>
      <c r="UFM53" s="4"/>
      <c r="UFN53" s="4"/>
      <c r="UFO53" s="4"/>
      <c r="UFP53" s="4"/>
      <c r="UFQ53" s="4"/>
      <c r="UFR53" s="4"/>
      <c r="UFS53" s="4"/>
      <c r="UFT53" s="4"/>
      <c r="UFU53" s="4"/>
      <c r="UFV53" s="4"/>
      <c r="UFW53" s="4"/>
      <c r="UFX53" s="4"/>
      <c r="UFY53" s="4"/>
      <c r="UFZ53" s="4"/>
      <c r="UGA53" s="4"/>
      <c r="UGB53" s="4"/>
      <c r="UGC53" s="4"/>
      <c r="UGD53" s="4"/>
      <c r="UGE53" s="4"/>
      <c r="UGF53" s="4"/>
      <c r="UGG53" s="4"/>
      <c r="UGH53" s="4"/>
      <c r="UGI53" s="4"/>
      <c r="UGJ53" s="4"/>
      <c r="UGK53" s="4"/>
      <c r="UGL53" s="4"/>
      <c r="UGM53" s="4"/>
      <c r="UGN53" s="4"/>
      <c r="UGO53" s="4"/>
      <c r="UGP53" s="4"/>
      <c r="UGQ53" s="4"/>
      <c r="UGR53" s="4"/>
      <c r="UGS53" s="4"/>
      <c r="UGT53" s="4"/>
      <c r="UGU53" s="4"/>
      <c r="UGV53" s="4"/>
      <c r="UGW53" s="4"/>
      <c r="UGX53" s="4"/>
      <c r="UGY53" s="4"/>
      <c r="UGZ53" s="4"/>
      <c r="UHA53" s="4"/>
      <c r="UHB53" s="4"/>
      <c r="UHC53" s="4"/>
      <c r="UHD53" s="4"/>
      <c r="UHE53" s="4"/>
      <c r="UHF53" s="4"/>
      <c r="UHG53" s="4"/>
      <c r="UHH53" s="4"/>
      <c r="UHI53" s="4"/>
      <c r="UHJ53" s="4"/>
      <c r="UHK53" s="4"/>
      <c r="UHL53" s="4"/>
      <c r="UHM53" s="4"/>
      <c r="UHN53" s="4"/>
      <c r="UHO53" s="4"/>
      <c r="UHP53" s="4"/>
      <c r="UHQ53" s="4"/>
      <c r="UHR53" s="4"/>
      <c r="UHS53" s="4"/>
      <c r="UHT53" s="4"/>
      <c r="UHU53" s="4"/>
      <c r="UHV53" s="4"/>
      <c r="UHW53" s="4"/>
      <c r="UHX53" s="4"/>
      <c r="UHY53" s="4"/>
      <c r="UHZ53" s="4"/>
      <c r="UIA53" s="4"/>
      <c r="UIB53" s="4"/>
      <c r="UIC53" s="4"/>
      <c r="UID53" s="4"/>
      <c r="UIE53" s="4"/>
      <c r="UIF53" s="4"/>
      <c r="UIG53" s="4"/>
      <c r="UIH53" s="4"/>
      <c r="UII53" s="4"/>
      <c r="UIJ53" s="4"/>
      <c r="UIK53" s="4"/>
      <c r="UIL53" s="4"/>
      <c r="UIM53" s="4"/>
      <c r="UIN53" s="4"/>
      <c r="UIO53" s="4"/>
      <c r="UIP53" s="4"/>
      <c r="UIQ53" s="4"/>
      <c r="UIR53" s="4"/>
      <c r="UIS53" s="4"/>
      <c r="UIT53" s="4"/>
      <c r="UIU53" s="4"/>
      <c r="UIV53" s="4"/>
      <c r="UIW53" s="4"/>
      <c r="UIX53" s="4"/>
      <c r="UIY53" s="4"/>
      <c r="UIZ53" s="4"/>
      <c r="UJA53" s="4"/>
      <c r="UJB53" s="4"/>
      <c r="UJC53" s="4"/>
      <c r="UJD53" s="4"/>
      <c r="UJE53" s="4"/>
      <c r="UJF53" s="4"/>
      <c r="UJG53" s="4"/>
      <c r="UJH53" s="4"/>
      <c r="UJI53" s="4"/>
      <c r="UJJ53" s="4"/>
      <c r="UJK53" s="4"/>
      <c r="UJL53" s="4"/>
      <c r="UJM53" s="4"/>
      <c r="UJN53" s="4"/>
      <c r="UJO53" s="4"/>
      <c r="UJP53" s="4"/>
      <c r="UJQ53" s="4"/>
      <c r="UJR53" s="4"/>
      <c r="UJS53" s="4"/>
      <c r="UJT53" s="4"/>
      <c r="UJU53" s="4"/>
      <c r="UJV53" s="4"/>
      <c r="UJW53" s="4"/>
      <c r="UJX53" s="4"/>
      <c r="UJY53" s="4"/>
      <c r="UJZ53" s="4"/>
      <c r="UKA53" s="4"/>
      <c r="UKB53" s="4"/>
      <c r="UKC53" s="4"/>
      <c r="UKD53" s="4"/>
      <c r="UKE53" s="4"/>
      <c r="UKF53" s="4"/>
      <c r="UKG53" s="4"/>
      <c r="UKH53" s="4"/>
      <c r="UKI53" s="4"/>
      <c r="UKJ53" s="4"/>
      <c r="UKK53" s="4"/>
      <c r="UKL53" s="4"/>
      <c r="UKM53" s="4"/>
      <c r="UKN53" s="4"/>
      <c r="UKO53" s="4"/>
      <c r="UKP53" s="4"/>
      <c r="UKQ53" s="4"/>
      <c r="UKR53" s="4"/>
      <c r="UKS53" s="4"/>
      <c r="UKT53" s="4"/>
      <c r="UKU53" s="4"/>
      <c r="UKV53" s="4"/>
      <c r="UKW53" s="4"/>
      <c r="UKX53" s="4"/>
      <c r="UKY53" s="4"/>
      <c r="UKZ53" s="4"/>
      <c r="ULA53" s="4"/>
      <c r="ULB53" s="4"/>
      <c r="ULC53" s="4"/>
      <c r="ULD53" s="4"/>
      <c r="ULE53" s="4"/>
      <c r="ULF53" s="4"/>
      <c r="ULG53" s="4"/>
      <c r="ULH53" s="4"/>
      <c r="ULI53" s="4"/>
      <c r="ULJ53" s="4"/>
      <c r="ULK53" s="4"/>
      <c r="ULL53" s="4"/>
      <c r="ULM53" s="4"/>
      <c r="ULN53" s="4"/>
      <c r="ULO53" s="4"/>
      <c r="ULP53" s="4"/>
      <c r="ULQ53" s="4"/>
      <c r="ULR53" s="4"/>
      <c r="ULS53" s="4"/>
      <c r="ULT53" s="4"/>
      <c r="ULU53" s="4"/>
      <c r="ULV53" s="4"/>
      <c r="ULW53" s="4"/>
      <c r="ULX53" s="4"/>
      <c r="ULY53" s="4"/>
      <c r="ULZ53" s="4"/>
      <c r="UMA53" s="4"/>
      <c r="UMB53" s="4"/>
      <c r="UMC53" s="4"/>
      <c r="UMD53" s="4"/>
      <c r="UME53" s="4"/>
      <c r="UMF53" s="4"/>
      <c r="UMG53" s="4"/>
      <c r="UMH53" s="4"/>
      <c r="UMI53" s="4"/>
      <c r="UMJ53" s="4"/>
      <c r="UMK53" s="4"/>
      <c r="UML53" s="4"/>
      <c r="UMM53" s="4"/>
      <c r="UMN53" s="4"/>
      <c r="UMO53" s="4"/>
      <c r="UMP53" s="4"/>
      <c r="UMQ53" s="4"/>
      <c r="UMR53" s="4"/>
      <c r="UMS53" s="4"/>
      <c r="UMT53" s="4"/>
      <c r="UMU53" s="4"/>
      <c r="UMV53" s="4"/>
      <c r="UMW53" s="4"/>
      <c r="UMX53" s="4"/>
      <c r="UMY53" s="4"/>
      <c r="UMZ53" s="4"/>
      <c r="UNA53" s="4"/>
      <c r="UNB53" s="4"/>
      <c r="UNC53" s="4"/>
      <c r="UND53" s="4"/>
      <c r="UNE53" s="4"/>
      <c r="UNF53" s="4"/>
      <c r="UNG53" s="4"/>
      <c r="UNH53" s="4"/>
      <c r="UNI53" s="4"/>
      <c r="UNJ53" s="4"/>
      <c r="UNK53" s="4"/>
      <c r="UNL53" s="4"/>
      <c r="UNM53" s="4"/>
      <c r="UNN53" s="4"/>
      <c r="UNO53" s="4"/>
      <c r="UNP53" s="4"/>
      <c r="UNQ53" s="4"/>
      <c r="UNR53" s="4"/>
      <c r="UNS53" s="4"/>
      <c r="UNT53" s="4"/>
      <c r="UNU53" s="4"/>
      <c r="UNV53" s="4"/>
      <c r="UNW53" s="4"/>
      <c r="UNX53" s="4"/>
      <c r="UNY53" s="4"/>
      <c r="UNZ53" s="4"/>
      <c r="UOA53" s="4"/>
      <c r="UOB53" s="4"/>
      <c r="UOC53" s="4"/>
      <c r="UOD53" s="4"/>
      <c r="UOE53" s="4"/>
      <c r="UOF53" s="4"/>
      <c r="UOG53" s="4"/>
      <c r="UOH53" s="4"/>
      <c r="UOI53" s="4"/>
      <c r="UOJ53" s="4"/>
      <c r="UOK53" s="4"/>
      <c r="UOL53" s="4"/>
      <c r="UOM53" s="4"/>
      <c r="UON53" s="4"/>
      <c r="UOO53" s="4"/>
      <c r="UOP53" s="4"/>
      <c r="UOQ53" s="4"/>
      <c r="UOR53" s="4"/>
      <c r="UOS53" s="4"/>
      <c r="UOT53" s="4"/>
      <c r="UOU53" s="4"/>
      <c r="UOV53" s="4"/>
      <c r="UOW53" s="4"/>
      <c r="UOX53" s="4"/>
      <c r="UOY53" s="4"/>
      <c r="UOZ53" s="4"/>
      <c r="UPA53" s="4"/>
      <c r="UPB53" s="4"/>
      <c r="UPC53" s="4"/>
      <c r="UPD53" s="4"/>
      <c r="UPE53" s="4"/>
      <c r="UPF53" s="4"/>
      <c r="UPG53" s="4"/>
      <c r="UPH53" s="4"/>
      <c r="UPI53" s="4"/>
      <c r="UPJ53" s="4"/>
      <c r="UPK53" s="4"/>
      <c r="UPL53" s="4"/>
      <c r="UPM53" s="4"/>
      <c r="UPN53" s="4"/>
      <c r="UPO53" s="4"/>
      <c r="UPP53" s="4"/>
      <c r="UPQ53" s="4"/>
      <c r="UPR53" s="4"/>
      <c r="UPS53" s="4"/>
      <c r="UPT53" s="4"/>
      <c r="UPU53" s="4"/>
      <c r="UPV53" s="4"/>
      <c r="UPW53" s="4"/>
      <c r="UPX53" s="4"/>
      <c r="UPY53" s="4"/>
      <c r="UPZ53" s="4"/>
      <c r="UQA53" s="4"/>
      <c r="UQB53" s="4"/>
      <c r="UQC53" s="4"/>
      <c r="UQD53" s="4"/>
      <c r="UQE53" s="4"/>
      <c r="UQF53" s="4"/>
      <c r="UQG53" s="4"/>
      <c r="UQH53" s="4"/>
      <c r="UQI53" s="4"/>
      <c r="UQJ53" s="4"/>
      <c r="UQK53" s="4"/>
      <c r="UQL53" s="4"/>
      <c r="UQM53" s="4"/>
      <c r="UQN53" s="4"/>
      <c r="UQO53" s="4"/>
      <c r="UQP53" s="4"/>
      <c r="UQQ53" s="4"/>
      <c r="UQR53" s="4"/>
      <c r="UQS53" s="4"/>
      <c r="UQT53" s="4"/>
      <c r="UQU53" s="4"/>
      <c r="UQV53" s="4"/>
      <c r="UQW53" s="4"/>
      <c r="UQX53" s="4"/>
      <c r="UQY53" s="4"/>
      <c r="UQZ53" s="4"/>
      <c r="URA53" s="4"/>
      <c r="URB53" s="4"/>
      <c r="URC53" s="4"/>
      <c r="URD53" s="4"/>
      <c r="URE53" s="4"/>
      <c r="URF53" s="4"/>
      <c r="URG53" s="4"/>
      <c r="URH53" s="4"/>
      <c r="URI53" s="4"/>
      <c r="URJ53" s="4"/>
      <c r="URK53" s="4"/>
      <c r="URL53" s="4"/>
      <c r="URM53" s="4"/>
      <c r="URN53" s="4"/>
      <c r="URO53" s="4"/>
      <c r="URP53" s="4"/>
      <c r="URQ53" s="4"/>
      <c r="URR53" s="4"/>
      <c r="URS53" s="4"/>
      <c r="URT53" s="4"/>
      <c r="URU53" s="4"/>
      <c r="URV53" s="4"/>
      <c r="URW53" s="4"/>
      <c r="URX53" s="4"/>
      <c r="URY53" s="4"/>
      <c r="URZ53" s="4"/>
      <c r="USA53" s="4"/>
      <c r="USB53" s="4"/>
      <c r="USC53" s="4"/>
      <c r="USD53" s="4"/>
      <c r="USE53" s="4"/>
      <c r="USF53" s="4"/>
      <c r="USG53" s="4"/>
      <c r="USH53" s="4"/>
      <c r="USI53" s="4"/>
      <c r="USJ53" s="4"/>
      <c r="USK53" s="4"/>
      <c r="USL53" s="4"/>
      <c r="USM53" s="4"/>
      <c r="USN53" s="4"/>
      <c r="USO53" s="4"/>
      <c r="USP53" s="4"/>
      <c r="USQ53" s="4"/>
      <c r="USR53" s="4"/>
      <c r="USS53" s="4"/>
      <c r="UST53" s="4"/>
      <c r="USU53" s="4"/>
      <c r="USV53" s="4"/>
      <c r="USW53" s="4"/>
      <c r="USX53" s="4"/>
      <c r="USY53" s="4"/>
      <c r="USZ53" s="4"/>
      <c r="UTA53" s="4"/>
      <c r="UTB53" s="4"/>
      <c r="UTC53" s="4"/>
      <c r="UTD53" s="4"/>
      <c r="UTE53" s="4"/>
      <c r="UTF53" s="4"/>
      <c r="UTG53" s="4"/>
      <c r="UTH53" s="4"/>
      <c r="UTI53" s="4"/>
      <c r="UTJ53" s="4"/>
      <c r="UTK53" s="4"/>
      <c r="UTL53" s="4"/>
      <c r="UTM53" s="4"/>
      <c r="UTN53" s="4"/>
      <c r="UTO53" s="4"/>
      <c r="UTP53" s="4"/>
      <c r="UTQ53" s="4"/>
      <c r="UTR53" s="4"/>
      <c r="UTS53" s="4"/>
      <c r="UTT53" s="4"/>
      <c r="UTU53" s="4"/>
      <c r="UTV53" s="4"/>
      <c r="UTW53" s="4"/>
      <c r="UTX53" s="4"/>
      <c r="UTY53" s="4"/>
      <c r="UTZ53" s="4"/>
      <c r="UUA53" s="4"/>
      <c r="UUB53" s="4"/>
      <c r="UUC53" s="4"/>
      <c r="UUD53" s="4"/>
      <c r="UUE53" s="4"/>
      <c r="UUF53" s="4"/>
      <c r="UUG53" s="4"/>
      <c r="UUH53" s="4"/>
      <c r="UUI53" s="4"/>
      <c r="UUJ53" s="4"/>
      <c r="UUK53" s="4"/>
      <c r="UUL53" s="4"/>
      <c r="UUM53" s="4"/>
      <c r="UUN53" s="4"/>
      <c r="UUO53" s="4"/>
      <c r="UUP53" s="4"/>
      <c r="UUQ53" s="4"/>
      <c r="UUR53" s="4"/>
      <c r="UUS53" s="4"/>
      <c r="UUT53" s="4"/>
      <c r="UUU53" s="4"/>
      <c r="UUV53" s="4"/>
      <c r="UUW53" s="4"/>
      <c r="UUX53" s="4"/>
      <c r="UUY53" s="4"/>
      <c r="UUZ53" s="4"/>
      <c r="UVA53" s="4"/>
      <c r="UVB53" s="4"/>
      <c r="UVC53" s="4"/>
      <c r="UVD53" s="4"/>
      <c r="UVE53" s="4"/>
      <c r="UVF53" s="4"/>
      <c r="UVG53" s="4"/>
      <c r="UVH53" s="4"/>
      <c r="UVI53" s="4"/>
      <c r="UVJ53" s="4"/>
      <c r="UVK53" s="4"/>
      <c r="UVL53" s="4"/>
      <c r="UVM53" s="4"/>
      <c r="UVN53" s="4"/>
      <c r="UVO53" s="4"/>
      <c r="UVP53" s="4"/>
      <c r="UVQ53" s="4"/>
      <c r="UVR53" s="4"/>
      <c r="UVS53" s="4"/>
      <c r="UVT53" s="4"/>
      <c r="UVU53" s="4"/>
      <c r="UVV53" s="4"/>
      <c r="UVW53" s="4"/>
      <c r="UVX53" s="4"/>
      <c r="UVY53" s="4"/>
      <c r="UVZ53" s="4"/>
      <c r="UWA53" s="4"/>
      <c r="UWB53" s="4"/>
      <c r="UWC53" s="4"/>
      <c r="UWD53" s="4"/>
      <c r="UWE53" s="4"/>
      <c r="UWF53" s="4"/>
      <c r="UWG53" s="4"/>
      <c r="UWH53" s="4"/>
      <c r="UWI53" s="4"/>
      <c r="UWJ53" s="4"/>
      <c r="UWK53" s="4"/>
      <c r="UWL53" s="4"/>
      <c r="UWM53" s="4"/>
      <c r="UWN53" s="4"/>
      <c r="UWO53" s="4"/>
      <c r="UWP53" s="4"/>
      <c r="UWQ53" s="4"/>
      <c r="UWR53" s="4"/>
      <c r="UWS53" s="4"/>
      <c r="UWT53" s="4"/>
      <c r="UWU53" s="4"/>
      <c r="UWV53" s="4"/>
      <c r="UWW53" s="4"/>
      <c r="UWX53" s="4"/>
      <c r="UWY53" s="4"/>
      <c r="UWZ53" s="4"/>
      <c r="UXA53" s="4"/>
      <c r="UXB53" s="4"/>
      <c r="UXC53" s="4"/>
      <c r="UXD53" s="4"/>
      <c r="UXE53" s="4"/>
      <c r="UXF53" s="4"/>
      <c r="UXG53" s="4"/>
      <c r="UXH53" s="4"/>
      <c r="UXI53" s="4"/>
      <c r="UXJ53" s="4"/>
      <c r="UXK53" s="4"/>
      <c r="UXL53" s="4"/>
      <c r="UXM53" s="4"/>
      <c r="UXN53" s="4"/>
      <c r="UXO53" s="4"/>
      <c r="UXP53" s="4"/>
      <c r="UXQ53" s="4"/>
      <c r="UXR53" s="4"/>
      <c r="UXS53" s="4"/>
      <c r="UXT53" s="4"/>
      <c r="UXU53" s="4"/>
      <c r="UXV53" s="4"/>
      <c r="UXW53" s="4"/>
      <c r="UXX53" s="4"/>
      <c r="UXY53" s="4"/>
      <c r="UXZ53" s="4"/>
      <c r="UYA53" s="4"/>
      <c r="UYB53" s="4"/>
      <c r="UYC53" s="4"/>
      <c r="UYD53" s="4"/>
      <c r="UYE53" s="4"/>
      <c r="UYF53" s="4"/>
      <c r="UYG53" s="4"/>
      <c r="UYH53" s="4"/>
      <c r="UYI53" s="4"/>
      <c r="UYJ53" s="4"/>
      <c r="UYK53" s="4"/>
      <c r="UYL53" s="4"/>
      <c r="UYM53" s="4"/>
      <c r="UYN53" s="4"/>
      <c r="UYO53" s="4"/>
      <c r="UYP53" s="4"/>
      <c r="UYQ53" s="4"/>
      <c r="UYR53" s="4"/>
      <c r="UYS53" s="4"/>
      <c r="UYT53" s="4"/>
      <c r="UYU53" s="4"/>
      <c r="UYV53" s="4"/>
      <c r="UYW53" s="4"/>
      <c r="UYX53" s="4"/>
      <c r="UYY53" s="4"/>
      <c r="UYZ53" s="4"/>
      <c r="UZA53" s="4"/>
      <c r="UZB53" s="4"/>
      <c r="UZC53" s="4"/>
      <c r="UZD53" s="4"/>
      <c r="UZE53" s="4"/>
      <c r="UZF53" s="4"/>
      <c r="UZG53" s="4"/>
      <c r="UZH53" s="4"/>
      <c r="UZI53" s="4"/>
      <c r="UZJ53" s="4"/>
      <c r="UZK53" s="4"/>
      <c r="UZL53" s="4"/>
      <c r="UZM53" s="4"/>
      <c r="UZN53" s="4"/>
      <c r="UZO53" s="4"/>
      <c r="UZP53" s="4"/>
      <c r="UZQ53" s="4"/>
      <c r="UZR53" s="4"/>
      <c r="UZS53" s="4"/>
      <c r="UZT53" s="4"/>
      <c r="UZU53" s="4"/>
      <c r="UZV53" s="4"/>
      <c r="UZW53" s="4"/>
      <c r="UZX53" s="4"/>
      <c r="UZY53" s="4"/>
      <c r="UZZ53" s="4"/>
      <c r="VAA53" s="4"/>
      <c r="VAB53" s="4"/>
      <c r="VAC53" s="4"/>
      <c r="VAD53" s="4"/>
      <c r="VAE53" s="4"/>
      <c r="VAF53" s="4"/>
      <c r="VAG53" s="4"/>
      <c r="VAH53" s="4"/>
      <c r="VAI53" s="4"/>
      <c r="VAJ53" s="4"/>
      <c r="VAK53" s="4"/>
      <c r="VAL53" s="4"/>
      <c r="VAM53" s="4"/>
      <c r="VAN53" s="4"/>
      <c r="VAO53" s="4"/>
      <c r="VAP53" s="4"/>
      <c r="VAQ53" s="4"/>
      <c r="VAR53" s="4"/>
      <c r="VAS53" s="4"/>
      <c r="VAT53" s="4"/>
      <c r="VAU53" s="4"/>
      <c r="VAV53" s="4"/>
      <c r="VAW53" s="4"/>
      <c r="VAX53" s="4"/>
      <c r="VAY53" s="4"/>
      <c r="VAZ53" s="4"/>
      <c r="VBA53" s="4"/>
      <c r="VBB53" s="4"/>
      <c r="VBC53" s="4"/>
      <c r="VBD53" s="4"/>
      <c r="VBE53" s="4"/>
      <c r="VBF53" s="4"/>
      <c r="VBG53" s="4"/>
      <c r="VBH53" s="4"/>
      <c r="VBI53" s="4"/>
      <c r="VBJ53" s="4"/>
      <c r="VBK53" s="4"/>
      <c r="VBL53" s="4"/>
      <c r="VBM53" s="4"/>
      <c r="VBN53" s="4"/>
      <c r="VBO53" s="4"/>
      <c r="VBP53" s="4"/>
      <c r="VBQ53" s="4"/>
      <c r="VBR53" s="4"/>
      <c r="VBS53" s="4"/>
      <c r="VBT53" s="4"/>
      <c r="VBU53" s="4"/>
      <c r="VBV53" s="4"/>
      <c r="VBW53" s="4"/>
      <c r="VBX53" s="4"/>
      <c r="VBY53" s="4"/>
      <c r="VBZ53" s="4"/>
      <c r="VCA53" s="4"/>
      <c r="VCB53" s="4"/>
      <c r="VCC53" s="4"/>
      <c r="VCD53" s="4"/>
      <c r="VCE53" s="4"/>
      <c r="VCF53" s="4"/>
      <c r="VCG53" s="4"/>
      <c r="VCH53" s="4"/>
      <c r="VCI53" s="4"/>
      <c r="VCJ53" s="4"/>
      <c r="VCK53" s="4"/>
      <c r="VCL53" s="4"/>
      <c r="VCM53" s="4"/>
      <c r="VCN53" s="4"/>
      <c r="VCO53" s="4"/>
      <c r="VCP53" s="4"/>
      <c r="VCQ53" s="4"/>
      <c r="VCR53" s="4"/>
      <c r="VCS53" s="4"/>
      <c r="VCT53" s="4"/>
      <c r="VCU53" s="4"/>
      <c r="VCV53" s="4"/>
      <c r="VCW53" s="4"/>
      <c r="VCX53" s="4"/>
      <c r="VCY53" s="4"/>
      <c r="VCZ53" s="4"/>
      <c r="VDA53" s="4"/>
      <c r="VDB53" s="4"/>
      <c r="VDC53" s="4"/>
      <c r="VDD53" s="4"/>
      <c r="VDE53" s="4"/>
      <c r="VDF53" s="4"/>
      <c r="VDG53" s="4"/>
      <c r="VDH53" s="4"/>
      <c r="VDI53" s="4"/>
      <c r="VDJ53" s="4"/>
      <c r="VDK53" s="4"/>
      <c r="VDL53" s="4"/>
      <c r="VDM53" s="4"/>
      <c r="VDN53" s="4"/>
      <c r="VDO53" s="4"/>
      <c r="VDP53" s="4"/>
      <c r="VDQ53" s="4"/>
      <c r="VDR53" s="4"/>
      <c r="VDS53" s="4"/>
      <c r="VDT53" s="4"/>
      <c r="VDU53" s="4"/>
      <c r="VDV53" s="4"/>
      <c r="VDW53" s="4"/>
      <c r="VDX53" s="4"/>
      <c r="VDY53" s="4"/>
      <c r="VDZ53" s="4"/>
      <c r="VEA53" s="4"/>
      <c r="VEB53" s="4"/>
      <c r="VEC53" s="4"/>
      <c r="VED53" s="4"/>
      <c r="VEE53" s="4"/>
      <c r="VEF53" s="4"/>
      <c r="VEG53" s="4"/>
      <c r="VEH53" s="4"/>
      <c r="VEI53" s="4"/>
      <c r="VEJ53" s="4"/>
      <c r="VEK53" s="4"/>
      <c r="VEL53" s="4"/>
      <c r="VEM53" s="4"/>
      <c r="VEN53" s="4"/>
      <c r="VEO53" s="4"/>
      <c r="VEP53" s="4"/>
      <c r="VEQ53" s="4"/>
      <c r="VER53" s="4"/>
      <c r="VES53" s="4"/>
      <c r="VET53" s="4"/>
      <c r="VEU53" s="4"/>
      <c r="VEV53" s="4"/>
      <c r="VEW53" s="4"/>
      <c r="VEX53" s="4"/>
      <c r="VEY53" s="4"/>
      <c r="VEZ53" s="4"/>
      <c r="VFA53" s="4"/>
      <c r="VFB53" s="4"/>
      <c r="VFC53" s="4"/>
      <c r="VFD53" s="4"/>
      <c r="VFE53" s="4"/>
      <c r="VFF53" s="4"/>
      <c r="VFG53" s="4"/>
      <c r="VFH53" s="4"/>
      <c r="VFI53" s="4"/>
      <c r="VFJ53" s="4"/>
      <c r="VFK53" s="4"/>
      <c r="VFL53" s="4"/>
      <c r="VFM53" s="4"/>
      <c r="VFN53" s="4"/>
      <c r="VFO53" s="4"/>
      <c r="VFP53" s="4"/>
      <c r="VFQ53" s="4"/>
      <c r="VFR53" s="4"/>
      <c r="VFS53" s="4"/>
      <c r="VFT53" s="4"/>
      <c r="VFU53" s="4"/>
      <c r="VFV53" s="4"/>
      <c r="VFW53" s="4"/>
      <c r="VFX53" s="4"/>
      <c r="VFY53" s="4"/>
      <c r="VFZ53" s="4"/>
      <c r="VGA53" s="4"/>
      <c r="VGB53" s="4"/>
      <c r="VGC53" s="4"/>
      <c r="VGD53" s="4"/>
      <c r="VGE53" s="4"/>
      <c r="VGF53" s="4"/>
      <c r="VGG53" s="4"/>
      <c r="VGH53" s="4"/>
      <c r="VGI53" s="4"/>
      <c r="VGJ53" s="4"/>
      <c r="VGK53" s="4"/>
      <c r="VGL53" s="4"/>
      <c r="VGM53" s="4"/>
      <c r="VGN53" s="4"/>
      <c r="VGO53" s="4"/>
      <c r="VGP53" s="4"/>
      <c r="VGQ53" s="4"/>
      <c r="VGR53" s="4"/>
      <c r="VGS53" s="4"/>
      <c r="VGT53" s="4"/>
      <c r="VGU53" s="4"/>
      <c r="VGV53" s="4"/>
      <c r="VGW53" s="4"/>
      <c r="VGX53" s="4"/>
      <c r="VGY53" s="4"/>
      <c r="VGZ53" s="4"/>
      <c r="VHA53" s="4"/>
      <c r="VHB53" s="4"/>
      <c r="VHC53" s="4"/>
      <c r="VHD53" s="4"/>
      <c r="VHE53" s="4"/>
      <c r="VHF53" s="4"/>
      <c r="VHG53" s="4"/>
      <c r="VHH53" s="4"/>
      <c r="VHI53" s="4"/>
      <c r="VHJ53" s="4"/>
      <c r="VHK53" s="4"/>
      <c r="VHL53" s="4"/>
      <c r="VHM53" s="4"/>
      <c r="VHN53" s="4"/>
      <c r="VHO53" s="4"/>
      <c r="VHP53" s="4"/>
      <c r="VHQ53" s="4"/>
      <c r="VHR53" s="4"/>
      <c r="VHS53" s="4"/>
      <c r="VHT53" s="4"/>
      <c r="VHU53" s="4"/>
      <c r="VHV53" s="4"/>
      <c r="VHW53" s="4"/>
      <c r="VHX53" s="4"/>
      <c r="VHY53" s="4"/>
      <c r="VHZ53" s="4"/>
      <c r="VIA53" s="4"/>
      <c r="VIB53" s="4"/>
      <c r="VIC53" s="4"/>
      <c r="VID53" s="4"/>
      <c r="VIE53" s="4"/>
      <c r="VIF53" s="4"/>
      <c r="VIG53" s="4"/>
      <c r="VIH53" s="4"/>
      <c r="VII53" s="4"/>
      <c r="VIJ53" s="4"/>
      <c r="VIK53" s="4"/>
      <c r="VIL53" s="4"/>
      <c r="VIM53" s="4"/>
      <c r="VIN53" s="4"/>
      <c r="VIO53" s="4"/>
      <c r="VIP53" s="4"/>
      <c r="VIQ53" s="4"/>
      <c r="VIR53" s="4"/>
      <c r="VIS53" s="4"/>
      <c r="VIT53" s="4"/>
      <c r="VIU53" s="4"/>
      <c r="VIV53" s="4"/>
      <c r="VIW53" s="4"/>
      <c r="VIX53" s="4"/>
      <c r="VIY53" s="4"/>
      <c r="VIZ53" s="4"/>
      <c r="VJA53" s="4"/>
      <c r="VJB53" s="4"/>
      <c r="VJC53" s="4"/>
      <c r="VJD53" s="4"/>
      <c r="VJE53" s="4"/>
      <c r="VJF53" s="4"/>
      <c r="VJG53" s="4"/>
      <c r="VJH53" s="4"/>
      <c r="VJI53" s="4"/>
      <c r="VJJ53" s="4"/>
      <c r="VJK53" s="4"/>
      <c r="VJL53" s="4"/>
      <c r="VJM53" s="4"/>
      <c r="VJN53" s="4"/>
      <c r="VJO53" s="4"/>
      <c r="VJP53" s="4"/>
      <c r="VJQ53" s="4"/>
      <c r="VJR53" s="4"/>
      <c r="VJS53" s="4"/>
      <c r="VJT53" s="4"/>
      <c r="VJU53" s="4"/>
      <c r="VJV53" s="4"/>
      <c r="VJW53" s="4"/>
      <c r="VJX53" s="4"/>
      <c r="VJY53" s="4"/>
      <c r="VJZ53" s="4"/>
      <c r="VKA53" s="4"/>
      <c r="VKB53" s="4"/>
      <c r="VKC53" s="4"/>
      <c r="VKD53" s="4"/>
      <c r="VKE53" s="4"/>
      <c r="VKF53" s="4"/>
      <c r="VKG53" s="4"/>
      <c r="VKH53" s="4"/>
      <c r="VKI53" s="4"/>
      <c r="VKJ53" s="4"/>
      <c r="VKK53" s="4"/>
      <c r="VKL53" s="4"/>
      <c r="VKM53" s="4"/>
      <c r="VKN53" s="4"/>
      <c r="VKO53" s="4"/>
      <c r="VKP53" s="4"/>
      <c r="VKQ53" s="4"/>
      <c r="VKR53" s="4"/>
      <c r="VKS53" s="4"/>
      <c r="VKT53" s="4"/>
      <c r="VKU53" s="4"/>
      <c r="VKV53" s="4"/>
      <c r="VKW53" s="4"/>
      <c r="VKX53" s="4"/>
      <c r="VKY53" s="4"/>
      <c r="VKZ53" s="4"/>
      <c r="VLA53" s="4"/>
      <c r="VLB53" s="4"/>
      <c r="VLC53" s="4"/>
      <c r="VLD53" s="4"/>
      <c r="VLE53" s="4"/>
      <c r="VLF53" s="4"/>
      <c r="VLG53" s="4"/>
      <c r="VLH53" s="4"/>
      <c r="VLI53" s="4"/>
      <c r="VLJ53" s="4"/>
      <c r="VLK53" s="4"/>
      <c r="VLL53" s="4"/>
      <c r="VLM53" s="4"/>
      <c r="VLN53" s="4"/>
      <c r="VLO53" s="4"/>
      <c r="VLP53" s="4"/>
      <c r="VLQ53" s="4"/>
      <c r="VLR53" s="4"/>
      <c r="VLS53" s="4"/>
      <c r="VLT53" s="4"/>
      <c r="VLU53" s="4"/>
      <c r="VLV53" s="4"/>
      <c r="VLW53" s="4"/>
      <c r="VLX53" s="4"/>
      <c r="VLY53" s="4"/>
      <c r="VLZ53" s="4"/>
      <c r="VMA53" s="4"/>
      <c r="VMB53" s="4"/>
      <c r="VMC53" s="4"/>
      <c r="VMD53" s="4"/>
      <c r="VME53" s="4"/>
      <c r="VMF53" s="4"/>
      <c r="VMG53" s="4"/>
      <c r="VMH53" s="4"/>
      <c r="VMI53" s="4"/>
      <c r="VMJ53" s="4"/>
      <c r="VMK53" s="4"/>
      <c r="VML53" s="4"/>
      <c r="VMM53" s="4"/>
      <c r="VMN53" s="4"/>
      <c r="VMO53" s="4"/>
      <c r="VMP53" s="4"/>
      <c r="VMQ53" s="4"/>
      <c r="VMR53" s="4"/>
      <c r="VMS53" s="4"/>
      <c r="VMT53" s="4"/>
      <c r="VMU53" s="4"/>
      <c r="VMV53" s="4"/>
      <c r="VMW53" s="4"/>
      <c r="VMX53" s="4"/>
      <c r="VMY53" s="4"/>
      <c r="VMZ53" s="4"/>
      <c r="VNA53" s="4"/>
      <c r="VNB53" s="4"/>
      <c r="VNC53" s="4"/>
      <c r="VND53" s="4"/>
      <c r="VNE53" s="4"/>
      <c r="VNF53" s="4"/>
      <c r="VNG53" s="4"/>
      <c r="VNH53" s="4"/>
      <c r="VNI53" s="4"/>
      <c r="VNJ53" s="4"/>
      <c r="VNK53" s="4"/>
      <c r="VNL53" s="4"/>
      <c r="VNM53" s="4"/>
      <c r="VNN53" s="4"/>
      <c r="VNO53" s="4"/>
      <c r="VNP53" s="4"/>
      <c r="VNQ53" s="4"/>
      <c r="VNR53" s="4"/>
      <c r="VNS53" s="4"/>
      <c r="VNT53" s="4"/>
      <c r="VNU53" s="4"/>
      <c r="VNV53" s="4"/>
      <c r="VNW53" s="4"/>
      <c r="VNX53" s="4"/>
      <c r="VNY53" s="4"/>
      <c r="VNZ53" s="4"/>
      <c r="VOA53" s="4"/>
      <c r="VOB53" s="4"/>
      <c r="VOC53" s="4"/>
      <c r="VOD53" s="4"/>
      <c r="VOE53" s="4"/>
      <c r="VOF53" s="4"/>
      <c r="VOG53" s="4"/>
      <c r="VOH53" s="4"/>
      <c r="VOI53" s="4"/>
      <c r="VOJ53" s="4"/>
      <c r="VOK53" s="4"/>
      <c r="VOL53" s="4"/>
      <c r="VOM53" s="4"/>
      <c r="VON53" s="4"/>
      <c r="VOO53" s="4"/>
      <c r="VOP53" s="4"/>
      <c r="VOQ53" s="4"/>
      <c r="VOR53" s="4"/>
      <c r="VOS53" s="4"/>
      <c r="VOT53" s="4"/>
      <c r="VOU53" s="4"/>
      <c r="VOV53" s="4"/>
      <c r="VOW53" s="4"/>
      <c r="VOX53" s="4"/>
      <c r="VOY53" s="4"/>
      <c r="VOZ53" s="4"/>
      <c r="VPA53" s="4"/>
      <c r="VPB53" s="4"/>
      <c r="VPC53" s="4"/>
      <c r="VPD53" s="4"/>
      <c r="VPE53" s="4"/>
      <c r="VPF53" s="4"/>
      <c r="VPG53" s="4"/>
      <c r="VPH53" s="4"/>
      <c r="VPI53" s="4"/>
      <c r="VPJ53" s="4"/>
      <c r="VPK53" s="4"/>
      <c r="VPL53" s="4"/>
      <c r="VPM53" s="4"/>
      <c r="VPN53" s="4"/>
      <c r="VPO53" s="4"/>
      <c r="VPP53" s="4"/>
      <c r="VPQ53" s="4"/>
      <c r="VPR53" s="4"/>
      <c r="VPS53" s="4"/>
      <c r="VPT53" s="4"/>
      <c r="VPU53" s="4"/>
      <c r="VPV53" s="4"/>
      <c r="VPW53" s="4"/>
      <c r="VPX53" s="4"/>
      <c r="VPY53" s="4"/>
      <c r="VPZ53" s="4"/>
      <c r="VQA53" s="4"/>
      <c r="VQB53" s="4"/>
      <c r="VQC53" s="4"/>
      <c r="VQD53" s="4"/>
      <c r="VQE53" s="4"/>
      <c r="VQF53" s="4"/>
      <c r="VQG53" s="4"/>
      <c r="VQH53" s="4"/>
      <c r="VQI53" s="4"/>
      <c r="VQJ53" s="4"/>
      <c r="VQK53" s="4"/>
      <c r="VQL53" s="4"/>
      <c r="VQM53" s="4"/>
      <c r="VQN53" s="4"/>
      <c r="VQO53" s="4"/>
      <c r="VQP53" s="4"/>
      <c r="VQQ53" s="4"/>
      <c r="VQR53" s="4"/>
      <c r="VQS53" s="4"/>
      <c r="VQT53" s="4"/>
      <c r="VQU53" s="4"/>
      <c r="VQV53" s="4"/>
      <c r="VQW53" s="4"/>
      <c r="VQX53" s="4"/>
      <c r="VQY53" s="4"/>
      <c r="VQZ53" s="4"/>
      <c r="VRA53" s="4"/>
      <c r="VRB53" s="4"/>
      <c r="VRC53" s="4"/>
      <c r="VRD53" s="4"/>
      <c r="VRE53" s="4"/>
      <c r="VRF53" s="4"/>
      <c r="VRG53" s="4"/>
      <c r="VRH53" s="4"/>
      <c r="VRI53" s="4"/>
      <c r="VRJ53" s="4"/>
      <c r="VRK53" s="4"/>
      <c r="VRL53" s="4"/>
      <c r="VRM53" s="4"/>
      <c r="VRN53" s="4"/>
      <c r="VRO53" s="4"/>
      <c r="VRP53" s="4"/>
      <c r="VRQ53" s="4"/>
      <c r="VRR53" s="4"/>
      <c r="VRS53" s="4"/>
      <c r="VRT53" s="4"/>
      <c r="VRU53" s="4"/>
      <c r="VRV53" s="4"/>
      <c r="VRW53" s="4"/>
      <c r="VRX53" s="4"/>
      <c r="VRY53" s="4"/>
      <c r="VRZ53" s="4"/>
      <c r="VSA53" s="4"/>
      <c r="VSB53" s="4"/>
      <c r="VSC53" s="4"/>
      <c r="VSD53" s="4"/>
      <c r="VSE53" s="4"/>
      <c r="VSF53" s="4"/>
      <c r="VSG53" s="4"/>
      <c r="VSH53" s="4"/>
      <c r="VSI53" s="4"/>
      <c r="VSJ53" s="4"/>
      <c r="VSK53" s="4"/>
      <c r="VSL53" s="4"/>
      <c r="VSM53" s="4"/>
      <c r="VSN53" s="4"/>
      <c r="VSO53" s="4"/>
      <c r="VSP53" s="4"/>
      <c r="VSQ53" s="4"/>
      <c r="VSR53" s="4"/>
      <c r="VSS53" s="4"/>
      <c r="VST53" s="4"/>
      <c r="VSU53" s="4"/>
      <c r="VSV53" s="4"/>
      <c r="VSW53" s="4"/>
      <c r="VSX53" s="4"/>
      <c r="VSY53" s="4"/>
      <c r="VSZ53" s="4"/>
      <c r="VTA53" s="4"/>
      <c r="VTB53" s="4"/>
      <c r="VTC53" s="4"/>
      <c r="VTD53" s="4"/>
      <c r="VTE53" s="4"/>
      <c r="VTF53" s="4"/>
      <c r="VTG53" s="4"/>
      <c r="VTH53" s="4"/>
      <c r="VTI53" s="4"/>
      <c r="VTJ53" s="4"/>
      <c r="VTK53" s="4"/>
      <c r="VTL53" s="4"/>
      <c r="VTM53" s="4"/>
      <c r="VTN53" s="4"/>
      <c r="VTO53" s="4"/>
      <c r="VTP53" s="4"/>
      <c r="VTQ53" s="4"/>
      <c r="VTR53" s="4"/>
      <c r="VTS53" s="4"/>
      <c r="VTT53" s="4"/>
      <c r="VTU53" s="4"/>
      <c r="VTV53" s="4"/>
      <c r="VTW53" s="4"/>
      <c r="VTX53" s="4"/>
      <c r="VTY53" s="4"/>
      <c r="VTZ53" s="4"/>
      <c r="VUA53" s="4"/>
      <c r="VUB53" s="4"/>
      <c r="VUC53" s="4"/>
      <c r="VUD53" s="4"/>
      <c r="VUE53" s="4"/>
      <c r="VUF53" s="4"/>
      <c r="VUG53" s="4"/>
      <c r="VUH53" s="4"/>
      <c r="VUI53" s="4"/>
      <c r="VUJ53" s="4"/>
      <c r="VUK53" s="4"/>
      <c r="VUL53" s="4"/>
      <c r="VUM53" s="4"/>
      <c r="VUN53" s="4"/>
      <c r="VUO53" s="4"/>
      <c r="VUP53" s="4"/>
      <c r="VUQ53" s="4"/>
      <c r="VUR53" s="4"/>
      <c r="VUS53" s="4"/>
      <c r="VUT53" s="4"/>
      <c r="VUU53" s="4"/>
      <c r="VUV53" s="4"/>
      <c r="VUW53" s="4"/>
      <c r="VUX53" s="4"/>
      <c r="VUY53" s="4"/>
      <c r="VUZ53" s="4"/>
      <c r="VVA53" s="4"/>
      <c r="VVB53" s="4"/>
      <c r="VVC53" s="4"/>
      <c r="VVD53" s="4"/>
      <c r="VVE53" s="4"/>
      <c r="VVF53" s="4"/>
      <c r="VVG53" s="4"/>
      <c r="VVH53" s="4"/>
      <c r="VVI53" s="4"/>
      <c r="VVJ53" s="4"/>
      <c r="VVK53" s="4"/>
      <c r="VVL53" s="4"/>
      <c r="VVM53" s="4"/>
      <c r="VVN53" s="4"/>
      <c r="VVO53" s="4"/>
      <c r="VVP53" s="4"/>
      <c r="VVQ53" s="4"/>
      <c r="VVR53" s="4"/>
      <c r="VVS53" s="4"/>
      <c r="VVT53" s="4"/>
      <c r="VVU53" s="4"/>
      <c r="VVV53" s="4"/>
      <c r="VVW53" s="4"/>
      <c r="VVX53" s="4"/>
      <c r="VVY53" s="4"/>
      <c r="VVZ53" s="4"/>
      <c r="VWA53" s="4"/>
      <c r="VWB53" s="4"/>
      <c r="VWC53" s="4"/>
      <c r="VWD53" s="4"/>
      <c r="VWE53" s="4"/>
      <c r="VWF53" s="4"/>
      <c r="VWG53" s="4"/>
      <c r="VWH53" s="4"/>
      <c r="VWI53" s="4"/>
      <c r="VWJ53" s="4"/>
      <c r="VWK53" s="4"/>
      <c r="VWL53" s="4"/>
      <c r="VWM53" s="4"/>
      <c r="VWN53" s="4"/>
      <c r="VWO53" s="4"/>
      <c r="VWP53" s="4"/>
      <c r="VWQ53" s="4"/>
      <c r="VWR53" s="4"/>
      <c r="VWS53" s="4"/>
      <c r="VWT53" s="4"/>
      <c r="VWU53" s="4"/>
      <c r="VWV53" s="4"/>
      <c r="VWW53" s="4"/>
      <c r="VWX53" s="4"/>
      <c r="VWY53" s="4"/>
      <c r="VWZ53" s="4"/>
      <c r="VXA53" s="4"/>
      <c r="VXB53" s="4"/>
      <c r="VXC53" s="4"/>
      <c r="VXD53" s="4"/>
      <c r="VXE53" s="4"/>
      <c r="VXF53" s="4"/>
      <c r="VXG53" s="4"/>
      <c r="VXH53" s="4"/>
      <c r="VXI53" s="4"/>
      <c r="VXJ53" s="4"/>
      <c r="VXK53" s="4"/>
      <c r="VXL53" s="4"/>
      <c r="VXM53" s="4"/>
      <c r="VXN53" s="4"/>
      <c r="VXO53" s="4"/>
      <c r="VXP53" s="4"/>
      <c r="VXQ53" s="4"/>
      <c r="VXR53" s="4"/>
      <c r="VXS53" s="4"/>
      <c r="VXT53" s="4"/>
      <c r="VXU53" s="4"/>
      <c r="VXV53" s="4"/>
      <c r="VXW53" s="4"/>
      <c r="VXX53" s="4"/>
      <c r="VXY53" s="4"/>
      <c r="VXZ53" s="4"/>
      <c r="VYA53" s="4"/>
      <c r="VYB53" s="4"/>
      <c r="VYC53" s="4"/>
      <c r="VYD53" s="4"/>
      <c r="VYE53" s="4"/>
      <c r="VYF53" s="4"/>
      <c r="VYG53" s="4"/>
      <c r="VYH53" s="4"/>
      <c r="VYI53" s="4"/>
      <c r="VYJ53" s="4"/>
      <c r="VYK53" s="4"/>
      <c r="VYL53" s="4"/>
      <c r="VYM53" s="4"/>
      <c r="VYN53" s="4"/>
      <c r="VYO53" s="4"/>
      <c r="VYP53" s="4"/>
      <c r="VYQ53" s="4"/>
      <c r="VYR53" s="4"/>
      <c r="VYS53" s="4"/>
      <c r="VYT53" s="4"/>
      <c r="VYU53" s="4"/>
      <c r="VYV53" s="4"/>
      <c r="VYW53" s="4"/>
      <c r="VYX53" s="4"/>
      <c r="VYY53" s="4"/>
      <c r="VYZ53" s="4"/>
      <c r="VZA53" s="4"/>
      <c r="VZB53" s="4"/>
      <c r="VZC53" s="4"/>
      <c r="VZD53" s="4"/>
      <c r="VZE53" s="4"/>
      <c r="VZF53" s="4"/>
      <c r="VZG53" s="4"/>
      <c r="VZH53" s="4"/>
      <c r="VZI53" s="4"/>
      <c r="VZJ53" s="4"/>
      <c r="VZK53" s="4"/>
      <c r="VZL53" s="4"/>
      <c r="VZM53" s="4"/>
      <c r="VZN53" s="4"/>
      <c r="VZO53" s="4"/>
      <c r="VZP53" s="4"/>
      <c r="VZQ53" s="4"/>
      <c r="VZR53" s="4"/>
      <c r="VZS53" s="4"/>
      <c r="VZT53" s="4"/>
      <c r="VZU53" s="4"/>
      <c r="VZV53" s="4"/>
      <c r="VZW53" s="4"/>
      <c r="VZX53" s="4"/>
      <c r="VZY53" s="4"/>
      <c r="VZZ53" s="4"/>
      <c r="WAA53" s="4"/>
      <c r="WAB53" s="4"/>
      <c r="WAC53" s="4"/>
      <c r="WAD53" s="4"/>
      <c r="WAE53" s="4"/>
      <c r="WAF53" s="4"/>
      <c r="WAG53" s="4"/>
      <c r="WAH53" s="4"/>
      <c r="WAI53" s="4"/>
      <c r="WAJ53" s="4"/>
      <c r="WAK53" s="4"/>
      <c r="WAL53" s="4"/>
      <c r="WAM53" s="4"/>
      <c r="WAN53" s="4"/>
      <c r="WAO53" s="4"/>
      <c r="WAP53" s="4"/>
      <c r="WAQ53" s="4"/>
      <c r="WAR53" s="4"/>
      <c r="WAS53" s="4"/>
      <c r="WAT53" s="4"/>
      <c r="WAU53" s="4"/>
      <c r="WAV53" s="4"/>
      <c r="WAW53" s="4"/>
      <c r="WAX53" s="4"/>
      <c r="WAY53" s="4"/>
      <c r="WAZ53" s="4"/>
      <c r="WBA53" s="4"/>
      <c r="WBB53" s="4"/>
      <c r="WBC53" s="4"/>
      <c r="WBD53" s="4"/>
      <c r="WBE53" s="4"/>
      <c r="WBF53" s="4"/>
      <c r="WBG53" s="4"/>
      <c r="WBH53" s="4"/>
      <c r="WBI53" s="4"/>
      <c r="WBJ53" s="4"/>
      <c r="WBK53" s="4"/>
      <c r="WBL53" s="4"/>
      <c r="WBM53" s="4"/>
      <c r="WBN53" s="4"/>
      <c r="WBO53" s="4"/>
      <c r="WBP53" s="4"/>
      <c r="WBQ53" s="4"/>
      <c r="WBR53" s="4"/>
      <c r="WBS53" s="4"/>
      <c r="WBT53" s="4"/>
      <c r="WBU53" s="4"/>
      <c r="WBV53" s="4"/>
      <c r="WBW53" s="4"/>
      <c r="WBX53" s="4"/>
      <c r="WBY53" s="4"/>
      <c r="WBZ53" s="4"/>
      <c r="WCA53" s="4"/>
      <c r="WCB53" s="4"/>
      <c r="WCC53" s="4"/>
      <c r="WCD53" s="4"/>
      <c r="WCE53" s="4"/>
      <c r="WCF53" s="4"/>
      <c r="WCG53" s="4"/>
      <c r="WCH53" s="4"/>
      <c r="WCI53" s="4"/>
      <c r="WCJ53" s="4"/>
      <c r="WCK53" s="4"/>
      <c r="WCL53" s="4"/>
      <c r="WCM53" s="4"/>
      <c r="WCN53" s="4"/>
      <c r="WCO53" s="4"/>
      <c r="WCP53" s="4"/>
      <c r="WCQ53" s="4"/>
      <c r="WCR53" s="4"/>
      <c r="WCS53" s="4"/>
      <c r="WCT53" s="4"/>
      <c r="WCU53" s="4"/>
      <c r="WCV53" s="4"/>
      <c r="WCW53" s="4"/>
      <c r="WCX53" s="4"/>
      <c r="WCY53" s="4"/>
      <c r="WCZ53" s="4"/>
      <c r="WDA53" s="4"/>
      <c r="WDB53" s="4"/>
      <c r="WDC53" s="4"/>
      <c r="WDD53" s="4"/>
      <c r="WDE53" s="4"/>
      <c r="WDF53" s="4"/>
      <c r="WDG53" s="4"/>
      <c r="WDH53" s="4"/>
      <c r="WDI53" s="4"/>
      <c r="WDJ53" s="4"/>
      <c r="WDK53" s="4"/>
      <c r="WDL53" s="4"/>
      <c r="WDM53" s="4"/>
      <c r="WDN53" s="4"/>
      <c r="WDO53" s="4"/>
      <c r="WDP53" s="4"/>
      <c r="WDQ53" s="4"/>
      <c r="WDR53" s="4"/>
      <c r="WDS53" s="4"/>
      <c r="WDT53" s="4"/>
      <c r="WDU53" s="4"/>
      <c r="WDV53" s="4"/>
      <c r="WDW53" s="4"/>
      <c r="WDX53" s="4"/>
      <c r="WDY53" s="4"/>
      <c r="WDZ53" s="4"/>
      <c r="WEA53" s="4"/>
      <c r="WEB53" s="4"/>
      <c r="WEC53" s="4"/>
      <c r="WED53" s="4"/>
      <c r="WEE53" s="4"/>
      <c r="WEF53" s="4"/>
      <c r="WEG53" s="4"/>
      <c r="WEH53" s="4"/>
      <c r="WEI53" s="4"/>
      <c r="WEJ53" s="4"/>
      <c r="WEK53" s="4"/>
      <c r="WEL53" s="4"/>
      <c r="WEM53" s="4"/>
      <c r="WEN53" s="4"/>
      <c r="WEO53" s="4"/>
      <c r="WEP53" s="4"/>
      <c r="WEQ53" s="4"/>
      <c r="WER53" s="4"/>
      <c r="WES53" s="4"/>
      <c r="WET53" s="4"/>
      <c r="WEU53" s="4"/>
      <c r="WEV53" s="4"/>
      <c r="WEW53" s="4"/>
      <c r="WEX53" s="4"/>
      <c r="WEY53" s="4"/>
      <c r="WEZ53" s="4"/>
      <c r="WFA53" s="4"/>
      <c r="WFB53" s="4"/>
      <c r="WFC53" s="4"/>
      <c r="WFD53" s="4"/>
      <c r="WFE53" s="4"/>
      <c r="WFF53" s="4"/>
      <c r="WFG53" s="4"/>
      <c r="WFH53" s="4"/>
      <c r="WFI53" s="4"/>
      <c r="WFJ53" s="4"/>
      <c r="WFK53" s="4"/>
      <c r="WFL53" s="4"/>
      <c r="WFM53" s="4"/>
      <c r="WFN53" s="4"/>
      <c r="WFO53" s="4"/>
      <c r="WFP53" s="4"/>
      <c r="WFQ53" s="4"/>
      <c r="WFR53" s="4"/>
      <c r="WFS53" s="4"/>
      <c r="WFT53" s="4"/>
      <c r="WFU53" s="4"/>
      <c r="WFV53" s="4"/>
      <c r="WFW53" s="4"/>
      <c r="WFX53" s="4"/>
      <c r="WFY53" s="4"/>
      <c r="WFZ53" s="4"/>
      <c r="WGA53" s="4"/>
      <c r="WGB53" s="4"/>
      <c r="WGC53" s="4"/>
      <c r="WGD53" s="4"/>
      <c r="WGE53" s="4"/>
      <c r="WGF53" s="4"/>
      <c r="WGG53" s="4"/>
      <c r="WGH53" s="4"/>
      <c r="WGI53" s="4"/>
      <c r="WGJ53" s="4"/>
      <c r="WGK53" s="4"/>
      <c r="WGL53" s="4"/>
      <c r="WGM53" s="4"/>
      <c r="WGN53" s="4"/>
      <c r="WGO53" s="4"/>
      <c r="WGP53" s="4"/>
      <c r="WGQ53" s="4"/>
      <c r="WGR53" s="4"/>
      <c r="WGS53" s="4"/>
      <c r="WGT53" s="4"/>
      <c r="WGU53" s="4"/>
      <c r="WGV53" s="4"/>
      <c r="WGW53" s="4"/>
      <c r="WGX53" s="4"/>
      <c r="WGY53" s="4"/>
      <c r="WGZ53" s="4"/>
      <c r="WHA53" s="4"/>
      <c r="WHB53" s="4"/>
      <c r="WHC53" s="4"/>
      <c r="WHD53" s="4"/>
      <c r="WHE53" s="4"/>
      <c r="WHF53" s="4"/>
      <c r="WHG53" s="4"/>
      <c r="WHH53" s="4"/>
      <c r="WHI53" s="4"/>
      <c r="WHJ53" s="4"/>
      <c r="WHK53" s="4"/>
      <c r="WHL53" s="4"/>
      <c r="WHM53" s="4"/>
      <c r="WHN53" s="4"/>
      <c r="WHO53" s="4"/>
      <c r="WHP53" s="4"/>
      <c r="WHQ53" s="4"/>
      <c r="WHR53" s="4"/>
      <c r="WHS53" s="4"/>
      <c r="WHT53" s="4"/>
      <c r="WHU53" s="4"/>
      <c r="WHV53" s="4"/>
      <c r="WHW53" s="4"/>
      <c r="WHX53" s="4"/>
      <c r="WHY53" s="4"/>
      <c r="WHZ53" s="4"/>
      <c r="WIA53" s="4"/>
      <c r="WIB53" s="4"/>
      <c r="WIC53" s="4"/>
      <c r="WID53" s="4"/>
      <c r="WIE53" s="4"/>
      <c r="WIF53" s="4"/>
      <c r="WIG53" s="4"/>
      <c r="WIH53" s="4"/>
      <c r="WII53" s="4"/>
      <c r="WIJ53" s="4"/>
      <c r="WIK53" s="4"/>
      <c r="WIL53" s="4"/>
      <c r="WIM53" s="4"/>
      <c r="WIN53" s="4"/>
      <c r="WIO53" s="4"/>
      <c r="WIP53" s="4"/>
      <c r="WIQ53" s="4"/>
      <c r="WIR53" s="4"/>
      <c r="WIS53" s="4"/>
      <c r="WIT53" s="4"/>
      <c r="WIU53" s="4"/>
      <c r="WIV53" s="4"/>
      <c r="WIW53" s="4"/>
      <c r="WIX53" s="4"/>
      <c r="WIY53" s="4"/>
      <c r="WIZ53" s="4"/>
      <c r="WJA53" s="4"/>
      <c r="WJB53" s="4"/>
      <c r="WJC53" s="4"/>
      <c r="WJD53" s="4"/>
      <c r="WJE53" s="4"/>
      <c r="WJF53" s="4"/>
      <c r="WJG53" s="4"/>
      <c r="WJH53" s="4"/>
      <c r="WJI53" s="4"/>
      <c r="WJJ53" s="4"/>
      <c r="WJK53" s="4"/>
      <c r="WJL53" s="4"/>
      <c r="WJM53" s="4"/>
      <c r="WJN53" s="4"/>
      <c r="WJO53" s="4"/>
      <c r="WJP53" s="4"/>
      <c r="WJQ53" s="4"/>
      <c r="WJR53" s="4"/>
      <c r="WJS53" s="4"/>
      <c r="WJT53" s="4"/>
      <c r="WJU53" s="4"/>
      <c r="WJV53" s="4"/>
      <c r="WJW53" s="4"/>
      <c r="WJX53" s="4"/>
      <c r="WJY53" s="4"/>
      <c r="WJZ53" s="4"/>
      <c r="WKA53" s="4"/>
      <c r="WKB53" s="4"/>
      <c r="WKC53" s="4"/>
      <c r="WKD53" s="4"/>
      <c r="WKE53" s="4"/>
      <c r="WKF53" s="4"/>
      <c r="WKG53" s="4"/>
      <c r="WKH53" s="4"/>
      <c r="WKI53" s="4"/>
      <c r="WKJ53" s="4"/>
      <c r="WKK53" s="4"/>
      <c r="WKL53" s="4"/>
      <c r="WKM53" s="4"/>
      <c r="WKN53" s="4"/>
      <c r="WKO53" s="4"/>
      <c r="WKP53" s="4"/>
      <c r="WKQ53" s="4"/>
      <c r="WKR53" s="4"/>
      <c r="WKS53" s="4"/>
      <c r="WKT53" s="4"/>
      <c r="WKU53" s="4"/>
      <c r="WKV53" s="4"/>
      <c r="WKW53" s="4"/>
      <c r="WKX53" s="4"/>
      <c r="WKY53" s="4"/>
      <c r="WKZ53" s="4"/>
      <c r="WLA53" s="4"/>
      <c r="WLB53" s="4"/>
      <c r="WLC53" s="4"/>
      <c r="WLD53" s="4"/>
      <c r="WLE53" s="4"/>
      <c r="WLF53" s="4"/>
      <c r="WLG53" s="4"/>
      <c r="WLH53" s="4"/>
      <c r="WLI53" s="4"/>
      <c r="WLJ53" s="4"/>
      <c r="WLK53" s="4"/>
      <c r="WLL53" s="4"/>
      <c r="WLM53" s="4"/>
      <c r="WLN53" s="4"/>
      <c r="WLO53" s="4"/>
      <c r="WLP53" s="4"/>
      <c r="WLQ53" s="4"/>
      <c r="WLR53" s="4"/>
      <c r="WLS53" s="4"/>
      <c r="WLT53" s="4"/>
      <c r="WLU53" s="4"/>
      <c r="WLV53" s="4"/>
      <c r="WLW53" s="4"/>
      <c r="WLX53" s="4"/>
      <c r="WLY53" s="4"/>
      <c r="WLZ53" s="4"/>
      <c r="WMA53" s="4"/>
      <c r="WMB53" s="4"/>
      <c r="WMC53" s="4"/>
      <c r="WMD53" s="4"/>
      <c r="WME53" s="4"/>
      <c r="WMF53" s="4"/>
      <c r="WMG53" s="4"/>
      <c r="WMH53" s="4"/>
      <c r="WMI53" s="4"/>
      <c r="WMJ53" s="4"/>
      <c r="WMK53" s="4"/>
      <c r="WML53" s="4"/>
      <c r="WMM53" s="4"/>
      <c r="WMN53" s="4"/>
      <c r="WMO53" s="4"/>
      <c r="WMP53" s="4"/>
      <c r="WMQ53" s="4"/>
      <c r="WMR53" s="4"/>
      <c r="WMS53" s="4"/>
      <c r="WMT53" s="4"/>
      <c r="WMU53" s="4"/>
      <c r="WMV53" s="4"/>
      <c r="WMW53" s="4"/>
      <c r="WMX53" s="4"/>
      <c r="WMY53" s="4"/>
      <c r="WMZ53" s="4"/>
      <c r="WNA53" s="4"/>
      <c r="WNB53" s="4"/>
      <c r="WNC53" s="4"/>
      <c r="WND53" s="4"/>
      <c r="WNE53" s="4"/>
      <c r="WNF53" s="4"/>
      <c r="WNG53" s="4"/>
      <c r="WNH53" s="4"/>
      <c r="WNI53" s="4"/>
      <c r="WNJ53" s="4"/>
      <c r="WNK53" s="4"/>
      <c r="WNL53" s="4"/>
      <c r="WNM53" s="4"/>
      <c r="WNN53" s="4"/>
      <c r="WNO53" s="4"/>
      <c r="WNP53" s="4"/>
      <c r="WNQ53" s="4"/>
      <c r="WNR53" s="4"/>
      <c r="WNS53" s="4"/>
      <c r="WNT53" s="4"/>
      <c r="WNU53" s="4"/>
      <c r="WNV53" s="4"/>
      <c r="WNW53" s="4"/>
      <c r="WNX53" s="4"/>
      <c r="WNY53" s="4"/>
      <c r="WNZ53" s="4"/>
      <c r="WOA53" s="4"/>
      <c r="WOB53" s="4"/>
      <c r="WOC53" s="4"/>
      <c r="WOD53" s="4"/>
      <c r="WOE53" s="4"/>
      <c r="WOF53" s="4"/>
      <c r="WOG53" s="4"/>
      <c r="WOH53" s="4"/>
      <c r="WOI53" s="4"/>
      <c r="WOJ53" s="4"/>
      <c r="WOK53" s="4"/>
      <c r="WOL53" s="4"/>
      <c r="WOM53" s="4"/>
      <c r="WON53" s="4"/>
      <c r="WOO53" s="4"/>
      <c r="WOP53" s="4"/>
      <c r="WOQ53" s="4"/>
      <c r="WOR53" s="4"/>
      <c r="WOS53" s="4"/>
      <c r="WOT53" s="4"/>
      <c r="WOU53" s="4"/>
      <c r="WOV53" s="4"/>
      <c r="WOW53" s="4"/>
      <c r="WOX53" s="4"/>
      <c r="WOY53" s="4"/>
      <c r="WOZ53" s="4"/>
      <c r="WPA53" s="4"/>
      <c r="WPB53" s="4"/>
      <c r="WPC53" s="4"/>
      <c r="WPD53" s="4"/>
      <c r="WPE53" s="4"/>
      <c r="WPF53" s="4"/>
      <c r="WPG53" s="4"/>
      <c r="WPH53" s="4"/>
      <c r="WPI53" s="4"/>
      <c r="WPJ53" s="4"/>
      <c r="WPK53" s="4"/>
      <c r="WPL53" s="4"/>
      <c r="WPM53" s="4"/>
      <c r="WPN53" s="4"/>
      <c r="WPO53" s="4"/>
      <c r="WPP53" s="4"/>
      <c r="WPQ53" s="4"/>
      <c r="WPR53" s="4"/>
      <c r="WPS53" s="4"/>
      <c r="WPT53" s="4"/>
      <c r="WPU53" s="4"/>
      <c r="WPV53" s="4"/>
      <c r="WPW53" s="4"/>
      <c r="WPX53" s="4"/>
      <c r="WPY53" s="4"/>
      <c r="WPZ53" s="4"/>
      <c r="WQA53" s="4"/>
      <c r="WQB53" s="4"/>
      <c r="WQC53" s="4"/>
      <c r="WQD53" s="4"/>
      <c r="WQE53" s="4"/>
      <c r="WQF53" s="4"/>
      <c r="WQG53" s="4"/>
      <c r="WQH53" s="4"/>
      <c r="WQI53" s="4"/>
      <c r="WQJ53" s="4"/>
      <c r="WQK53" s="4"/>
      <c r="WQL53" s="4"/>
      <c r="WQM53" s="4"/>
      <c r="WQN53" s="4"/>
      <c r="WQO53" s="4"/>
      <c r="WQP53" s="4"/>
      <c r="WQQ53" s="4"/>
      <c r="WQR53" s="4"/>
      <c r="WQS53" s="4"/>
      <c r="WQT53" s="4"/>
      <c r="WQU53" s="4"/>
      <c r="WQV53" s="4"/>
      <c r="WQW53" s="4"/>
      <c r="WQX53" s="4"/>
      <c r="WQY53" s="4"/>
      <c r="WQZ53" s="4"/>
      <c r="WRA53" s="4"/>
      <c r="WRB53" s="4"/>
      <c r="WRC53" s="4"/>
      <c r="WRD53" s="4"/>
      <c r="WRE53" s="4"/>
      <c r="WRF53" s="4"/>
      <c r="WRG53" s="4"/>
      <c r="WRH53" s="4"/>
      <c r="WRI53" s="4"/>
      <c r="WRJ53" s="4"/>
      <c r="WRK53" s="4"/>
      <c r="WRL53" s="4"/>
      <c r="WRM53" s="4"/>
      <c r="WRN53" s="4"/>
      <c r="WRO53" s="4"/>
      <c r="WRP53" s="4"/>
      <c r="WRQ53" s="4"/>
      <c r="WRR53" s="4"/>
      <c r="WRS53" s="4"/>
      <c r="WRT53" s="4"/>
      <c r="WRU53" s="4"/>
      <c r="WRV53" s="4"/>
      <c r="WRW53" s="4"/>
      <c r="WRX53" s="4"/>
      <c r="WRY53" s="4"/>
      <c r="WRZ53" s="4"/>
      <c r="WSA53" s="4"/>
      <c r="WSB53" s="4"/>
      <c r="WSC53" s="4"/>
      <c r="WSD53" s="4"/>
      <c r="WSE53" s="4"/>
      <c r="WSF53" s="4"/>
      <c r="WSG53" s="4"/>
      <c r="WSH53" s="4"/>
      <c r="WSI53" s="4"/>
      <c r="WSJ53" s="4"/>
      <c r="WSK53" s="4"/>
      <c r="WSL53" s="4"/>
      <c r="WSM53" s="4"/>
      <c r="WSN53" s="4"/>
      <c r="WSO53" s="4"/>
      <c r="WSP53" s="4"/>
      <c r="WSQ53" s="4"/>
      <c r="WSR53" s="4"/>
      <c r="WSS53" s="4"/>
      <c r="WST53" s="4"/>
      <c r="WSU53" s="4"/>
      <c r="WSV53" s="4"/>
      <c r="WSW53" s="4"/>
      <c r="WSX53" s="4"/>
      <c r="WSY53" s="4"/>
      <c r="WSZ53" s="4"/>
      <c r="WTA53" s="4"/>
      <c r="WTB53" s="4"/>
      <c r="WTC53" s="4"/>
      <c r="WTD53" s="4"/>
      <c r="WTE53" s="4"/>
      <c r="WTF53" s="4"/>
      <c r="WTG53" s="4"/>
      <c r="WTH53" s="4"/>
      <c r="WTI53" s="4"/>
      <c r="WTJ53" s="4"/>
      <c r="WTK53" s="4"/>
      <c r="WTL53" s="4"/>
      <c r="WTM53" s="4"/>
      <c r="WTN53" s="4"/>
      <c r="WTO53" s="4"/>
      <c r="WTP53" s="4"/>
      <c r="WTQ53" s="4"/>
      <c r="WTR53" s="4"/>
      <c r="WTS53" s="4"/>
      <c r="WTT53" s="4"/>
      <c r="WTU53" s="4"/>
      <c r="WTV53" s="4"/>
      <c r="WTW53" s="4"/>
      <c r="WTX53" s="4"/>
      <c r="WTY53" s="4"/>
      <c r="WTZ53" s="4"/>
      <c r="WUA53" s="4"/>
      <c r="WUB53" s="4"/>
      <c r="WUC53" s="4"/>
      <c r="WUD53" s="4"/>
      <c r="WUE53" s="4"/>
      <c r="WUF53" s="4"/>
      <c r="WUG53" s="4"/>
      <c r="WUH53" s="4"/>
      <c r="WUI53" s="4"/>
      <c r="WUJ53" s="4"/>
      <c r="WUK53" s="4"/>
      <c r="WUL53" s="4"/>
      <c r="WUM53" s="4"/>
      <c r="WUN53" s="4"/>
      <c r="WUO53" s="4"/>
      <c r="WUP53" s="4"/>
      <c r="WUQ53" s="4"/>
      <c r="WUR53" s="4"/>
      <c r="WUS53" s="4"/>
      <c r="WUT53" s="4"/>
      <c r="WUU53" s="4"/>
      <c r="WUV53" s="4"/>
      <c r="WUW53" s="4"/>
      <c r="WUX53" s="4"/>
      <c r="WUY53" s="4"/>
      <c r="WUZ53" s="4"/>
      <c r="WVA53" s="4"/>
      <c r="WVB53" s="4"/>
      <c r="WVC53" s="4"/>
      <c r="WVD53" s="4"/>
      <c r="WVE53" s="4"/>
      <c r="WVF53" s="4"/>
      <c r="WVG53" s="4"/>
      <c r="WVH53" s="4"/>
      <c r="WVI53" s="4"/>
      <c r="WVJ53" s="4"/>
      <c r="WVK53" s="4"/>
      <c r="WVL53" s="4"/>
      <c r="WVM53" s="4"/>
      <c r="WVN53" s="4"/>
      <c r="WVO53" s="4"/>
      <c r="WVP53" s="4"/>
      <c r="WVQ53" s="4"/>
      <c r="WVR53" s="4"/>
      <c r="WVS53" s="4"/>
      <c r="WVT53" s="4"/>
      <c r="WVU53" s="4"/>
      <c r="WVV53" s="4"/>
      <c r="WVW53" s="4"/>
      <c r="WVX53" s="4"/>
      <c r="WVY53" s="4"/>
      <c r="WVZ53" s="4"/>
      <c r="WWA53" s="4"/>
      <c r="WWB53" s="4"/>
      <c r="WWC53" s="4"/>
      <c r="WWD53" s="4"/>
      <c r="WWE53" s="4"/>
      <c r="WWF53" s="4"/>
      <c r="WWG53" s="4"/>
      <c r="WWH53" s="4"/>
      <c r="WWI53" s="4"/>
      <c r="WWJ53" s="4"/>
      <c r="WWK53" s="4"/>
      <c r="WWL53" s="4"/>
      <c r="WWM53" s="4"/>
      <c r="WWN53" s="4"/>
      <c r="WWO53" s="4"/>
      <c r="WWP53" s="4"/>
      <c r="WWQ53" s="4"/>
      <c r="WWR53" s="4"/>
      <c r="WWS53" s="4"/>
      <c r="WWT53" s="4"/>
      <c r="WWU53" s="4"/>
      <c r="WWV53" s="4"/>
      <c r="WWW53" s="4"/>
      <c r="WWX53" s="4"/>
      <c r="WWY53" s="4"/>
      <c r="WWZ53" s="4"/>
      <c r="WXA53" s="4"/>
      <c r="WXB53" s="4"/>
      <c r="WXC53" s="4"/>
      <c r="WXD53" s="4"/>
      <c r="WXE53" s="4"/>
      <c r="WXF53" s="4"/>
      <c r="WXG53" s="4"/>
      <c r="WXH53" s="4"/>
      <c r="WXI53" s="4"/>
      <c r="WXJ53" s="4"/>
      <c r="WXK53" s="4"/>
      <c r="WXL53" s="4"/>
      <c r="WXM53" s="4"/>
      <c r="WXN53" s="4"/>
      <c r="WXO53" s="4"/>
      <c r="WXP53" s="4"/>
      <c r="WXQ53" s="4"/>
      <c r="WXR53" s="4"/>
      <c r="WXS53" s="4"/>
      <c r="WXT53" s="4"/>
      <c r="WXU53" s="4"/>
      <c r="WXV53" s="4"/>
      <c r="WXW53" s="4"/>
      <c r="WXX53" s="4"/>
      <c r="WXY53" s="4"/>
      <c r="WXZ53" s="4"/>
      <c r="WYA53" s="4"/>
      <c r="WYB53" s="4"/>
      <c r="WYC53" s="4"/>
      <c r="WYD53" s="4"/>
      <c r="WYE53" s="4"/>
      <c r="WYF53" s="4"/>
      <c r="WYG53" s="4"/>
      <c r="WYH53" s="4"/>
      <c r="WYI53" s="4"/>
      <c r="WYJ53" s="4"/>
      <c r="WYK53" s="4"/>
      <c r="WYL53" s="4"/>
      <c r="WYM53" s="4"/>
      <c r="WYN53" s="4"/>
      <c r="WYO53" s="4"/>
      <c r="WYP53" s="4"/>
      <c r="WYQ53" s="4"/>
      <c r="WYR53" s="4"/>
      <c r="WYS53" s="4"/>
      <c r="WYT53" s="4"/>
      <c r="WYU53" s="4"/>
      <c r="WYV53" s="4"/>
      <c r="WYW53" s="4"/>
      <c r="WYX53" s="4"/>
      <c r="WYY53" s="4"/>
      <c r="WYZ53" s="4"/>
      <c r="WZA53" s="4"/>
      <c r="WZB53" s="4"/>
      <c r="WZC53" s="4"/>
      <c r="WZD53" s="4"/>
      <c r="WZE53" s="4"/>
      <c r="WZF53" s="4"/>
      <c r="WZG53" s="4"/>
      <c r="WZH53" s="4"/>
      <c r="WZI53" s="4"/>
      <c r="WZJ53" s="4"/>
      <c r="WZK53" s="4"/>
      <c r="WZL53" s="4"/>
      <c r="WZM53" s="4"/>
      <c r="WZN53" s="4"/>
      <c r="WZO53" s="4"/>
      <c r="WZP53" s="4"/>
      <c r="WZQ53" s="4"/>
      <c r="WZR53" s="4"/>
      <c r="WZS53" s="4"/>
      <c r="WZT53" s="4"/>
      <c r="WZU53" s="4"/>
      <c r="WZV53" s="4"/>
      <c r="WZW53" s="4"/>
      <c r="WZX53" s="4"/>
      <c r="WZY53" s="4"/>
      <c r="WZZ53" s="4"/>
      <c r="XAA53" s="4"/>
      <c r="XAB53" s="4"/>
      <c r="XAC53" s="4"/>
      <c r="XAD53" s="4"/>
      <c r="XAE53" s="4"/>
      <c r="XAF53" s="4"/>
      <c r="XAG53" s="4"/>
      <c r="XAH53" s="4"/>
      <c r="XAI53" s="4"/>
      <c r="XAJ53" s="4"/>
      <c r="XAK53" s="4"/>
      <c r="XAL53" s="4"/>
      <c r="XAM53" s="4"/>
      <c r="XAN53" s="4"/>
      <c r="XAO53" s="4"/>
      <c r="XAP53" s="4"/>
      <c r="XAQ53" s="4"/>
      <c r="XAR53" s="4"/>
      <c r="XAS53" s="4"/>
      <c r="XAT53" s="4"/>
      <c r="XAU53" s="4"/>
      <c r="XAV53" s="4"/>
      <c r="XAW53" s="4"/>
      <c r="XAX53" s="4"/>
      <c r="XAY53" s="4"/>
      <c r="XAZ53" s="4"/>
      <c r="XBA53" s="4"/>
      <c r="XBB53" s="4"/>
      <c r="XBC53" s="4"/>
      <c r="XBD53" s="4"/>
      <c r="XBE53" s="4"/>
      <c r="XBF53" s="4"/>
      <c r="XBG53" s="4"/>
      <c r="XBH53" s="4"/>
      <c r="XBI53" s="4"/>
      <c r="XBJ53" s="4"/>
    </row>
  </sheetData>
  <mergeCells count="2880">
    <mergeCell ref="XAX36:XBJ36"/>
    <mergeCell ref="WUJ36:WUZ36"/>
    <mergeCell ref="WVA36:WVQ36"/>
    <mergeCell ref="WVR36:WWH36"/>
    <mergeCell ref="WWI36:WWY36"/>
    <mergeCell ref="WWZ36:WXP36"/>
    <mergeCell ref="WXQ36:WYG36"/>
    <mergeCell ref="WQL36:WRB36"/>
    <mergeCell ref="WRC36:WRS36"/>
    <mergeCell ref="WRT36:WSJ36"/>
    <mergeCell ref="WSK36:WTA36"/>
    <mergeCell ref="WTB36:WTR36"/>
    <mergeCell ref="WTS36:WUI36"/>
    <mergeCell ref="WKO36:WLE36"/>
    <mergeCell ref="WLF36:WLV36"/>
    <mergeCell ref="WLW36:WMM36"/>
    <mergeCell ref="VUF36:VUV36"/>
    <mergeCell ref="VUW36:VVM36"/>
    <mergeCell ref="VVN36:VWD36"/>
    <mergeCell ref="VWE36:VWU36"/>
    <mergeCell ref="WMN36:WND36"/>
    <mergeCell ref="WNE36:WNU36"/>
    <mergeCell ref="WNV36:WOL36"/>
    <mergeCell ref="WOM36:WPC36"/>
    <mergeCell ref="WPD36:WPT36"/>
    <mergeCell ref="WPU36:WQK36"/>
    <mergeCell ref="WIP36:WJF36"/>
    <mergeCell ref="WJG36:WJW36"/>
    <mergeCell ref="WJX36:WKN36"/>
    <mergeCell ref="WYH36:WYX36"/>
    <mergeCell ref="WYY36:WZO36"/>
    <mergeCell ref="WZP36:XAF36"/>
    <mergeCell ref="XAG36:XAW36"/>
    <mergeCell ref="WER36:WFH36"/>
    <mergeCell ref="WFI36:WFY36"/>
    <mergeCell ref="WFZ36:WGP36"/>
    <mergeCell ref="WGQ36:WHG36"/>
    <mergeCell ref="WHH36:WHX36"/>
    <mergeCell ref="WHY36:WIO36"/>
    <mergeCell ref="VOZ36:VPP36"/>
    <mergeCell ref="VPQ36:VQG36"/>
    <mergeCell ref="VQH36:VQX36"/>
    <mergeCell ref="VQY36:VRO36"/>
    <mergeCell ref="VRP36:VSF36"/>
    <mergeCell ref="VSG36:VSW36"/>
    <mergeCell ref="VLB36:VLR36"/>
    <mergeCell ref="VLS36:VMI36"/>
    <mergeCell ref="VMJ36:VMZ36"/>
    <mergeCell ref="VNA36:VNQ36"/>
    <mergeCell ref="VNR36:VOH36"/>
    <mergeCell ref="VOI36:VOY36"/>
    <mergeCell ref="WAT36:WBJ36"/>
    <mergeCell ref="WBK36:WCA36"/>
    <mergeCell ref="WCB36:WCR36"/>
    <mergeCell ref="WCS36:WDI36"/>
    <mergeCell ref="WDJ36:WDZ36"/>
    <mergeCell ref="WEA36:WEQ36"/>
    <mergeCell ref="VWV36:VXL36"/>
    <mergeCell ref="VXM36:VYC36"/>
    <mergeCell ref="VYD36:VYT36"/>
    <mergeCell ref="VYU36:VZK36"/>
    <mergeCell ref="VZL36:WAB36"/>
    <mergeCell ref="WAC36:WAS36"/>
    <mergeCell ref="VSX36:VTN36"/>
    <mergeCell ref="VTO36:VUE36"/>
    <mergeCell ref="VHD36:VHT36"/>
    <mergeCell ref="VHU36:VIK36"/>
    <mergeCell ref="VIL36:VJB36"/>
    <mergeCell ref="VJC36:VJS36"/>
    <mergeCell ref="VJT36:VKJ36"/>
    <mergeCell ref="VKK36:VLA36"/>
    <mergeCell ref="VDF36:VDV36"/>
    <mergeCell ref="VDW36:VEM36"/>
    <mergeCell ref="VEN36:VFD36"/>
    <mergeCell ref="VFE36:VFU36"/>
    <mergeCell ref="VFV36:VGL36"/>
    <mergeCell ref="VGM36:VHC36"/>
    <mergeCell ref="UZH36:UZX36"/>
    <mergeCell ref="UZY36:VAO36"/>
    <mergeCell ref="VAP36:VBF36"/>
    <mergeCell ref="VBG36:VBW36"/>
    <mergeCell ref="VBX36:VCN36"/>
    <mergeCell ref="VCO36:VDE36"/>
    <mergeCell ref="UVJ36:UVZ36"/>
    <mergeCell ref="UWA36:UWQ36"/>
    <mergeCell ref="UWR36:UXH36"/>
    <mergeCell ref="UXI36:UXY36"/>
    <mergeCell ref="UXZ36:UYP36"/>
    <mergeCell ref="UYQ36:UZG36"/>
    <mergeCell ref="URL36:USB36"/>
    <mergeCell ref="USC36:USS36"/>
    <mergeCell ref="UST36:UTJ36"/>
    <mergeCell ref="UTK36:UUA36"/>
    <mergeCell ref="UUB36:UUR36"/>
    <mergeCell ref="UUS36:UVI36"/>
    <mergeCell ref="UNN36:UOD36"/>
    <mergeCell ref="UOE36:UOU36"/>
    <mergeCell ref="UOV36:UPL36"/>
    <mergeCell ref="UPM36:UQC36"/>
    <mergeCell ref="UQD36:UQT36"/>
    <mergeCell ref="UQU36:URK36"/>
    <mergeCell ref="UJP36:UKF36"/>
    <mergeCell ref="UKG36:UKW36"/>
    <mergeCell ref="UKX36:ULN36"/>
    <mergeCell ref="ULO36:UME36"/>
    <mergeCell ref="UMF36:UMV36"/>
    <mergeCell ref="UMW36:UNM36"/>
    <mergeCell ref="UFR36:UGH36"/>
    <mergeCell ref="UGI36:UGY36"/>
    <mergeCell ref="UGZ36:UHP36"/>
    <mergeCell ref="UHQ36:UIG36"/>
    <mergeCell ref="UIH36:UIX36"/>
    <mergeCell ref="UIY36:UJO36"/>
    <mergeCell ref="UBT36:UCJ36"/>
    <mergeCell ref="UCK36:UDA36"/>
    <mergeCell ref="UDB36:UDR36"/>
    <mergeCell ref="UDS36:UEI36"/>
    <mergeCell ref="UEJ36:UEZ36"/>
    <mergeCell ref="UFA36:UFQ36"/>
    <mergeCell ref="TXV36:TYL36"/>
    <mergeCell ref="TYM36:TZC36"/>
    <mergeCell ref="TZD36:TZT36"/>
    <mergeCell ref="TZU36:UAK36"/>
    <mergeCell ref="UAL36:UBB36"/>
    <mergeCell ref="UBC36:UBS36"/>
    <mergeCell ref="TTX36:TUN36"/>
    <mergeCell ref="TUO36:TVE36"/>
    <mergeCell ref="TVF36:TVV36"/>
    <mergeCell ref="TVW36:TWM36"/>
    <mergeCell ref="TWN36:TXD36"/>
    <mergeCell ref="TXE36:TXU36"/>
    <mergeCell ref="TPZ36:TQP36"/>
    <mergeCell ref="TQQ36:TRG36"/>
    <mergeCell ref="TRH36:TRX36"/>
    <mergeCell ref="TRY36:TSO36"/>
    <mergeCell ref="TSP36:TTF36"/>
    <mergeCell ref="TTG36:TTW36"/>
    <mergeCell ref="TMB36:TMR36"/>
    <mergeCell ref="TMS36:TNI36"/>
    <mergeCell ref="TNJ36:TNZ36"/>
    <mergeCell ref="TOA36:TOQ36"/>
    <mergeCell ref="TOR36:TPH36"/>
    <mergeCell ref="TPI36:TPY36"/>
    <mergeCell ref="TID36:TIT36"/>
    <mergeCell ref="TIU36:TJK36"/>
    <mergeCell ref="TJL36:TKB36"/>
    <mergeCell ref="TKC36:TKS36"/>
    <mergeCell ref="TKT36:TLJ36"/>
    <mergeCell ref="TLK36:TMA36"/>
    <mergeCell ref="TEF36:TEV36"/>
    <mergeCell ref="TEW36:TFM36"/>
    <mergeCell ref="TFN36:TGD36"/>
    <mergeCell ref="TGE36:TGU36"/>
    <mergeCell ref="TGV36:THL36"/>
    <mergeCell ref="THM36:TIC36"/>
    <mergeCell ref="TAH36:TAX36"/>
    <mergeCell ref="TAY36:TBO36"/>
    <mergeCell ref="TBP36:TCF36"/>
    <mergeCell ref="TCG36:TCW36"/>
    <mergeCell ref="TCX36:TDN36"/>
    <mergeCell ref="TDO36:TEE36"/>
    <mergeCell ref="SWJ36:SWZ36"/>
    <mergeCell ref="SXA36:SXQ36"/>
    <mergeCell ref="SXR36:SYH36"/>
    <mergeCell ref="SYI36:SYY36"/>
    <mergeCell ref="SYZ36:SZP36"/>
    <mergeCell ref="SZQ36:TAG36"/>
    <mergeCell ref="SSL36:STB36"/>
    <mergeCell ref="STC36:STS36"/>
    <mergeCell ref="STT36:SUJ36"/>
    <mergeCell ref="SUK36:SVA36"/>
    <mergeCell ref="SVB36:SVR36"/>
    <mergeCell ref="SVS36:SWI36"/>
    <mergeCell ref="SON36:SPD36"/>
    <mergeCell ref="SPE36:SPU36"/>
    <mergeCell ref="SPV36:SQL36"/>
    <mergeCell ref="SQM36:SRC36"/>
    <mergeCell ref="SRD36:SRT36"/>
    <mergeCell ref="SRU36:SSK36"/>
    <mergeCell ref="SKP36:SLF36"/>
    <mergeCell ref="SLG36:SLW36"/>
    <mergeCell ref="SLX36:SMN36"/>
    <mergeCell ref="SMO36:SNE36"/>
    <mergeCell ref="SNF36:SNV36"/>
    <mergeCell ref="SNW36:SOM36"/>
    <mergeCell ref="SGR36:SHH36"/>
    <mergeCell ref="SHI36:SHY36"/>
    <mergeCell ref="SHZ36:SIP36"/>
    <mergeCell ref="SIQ36:SJG36"/>
    <mergeCell ref="SJH36:SJX36"/>
    <mergeCell ref="SJY36:SKO36"/>
    <mergeCell ref="SCT36:SDJ36"/>
    <mergeCell ref="SDK36:SEA36"/>
    <mergeCell ref="SEB36:SER36"/>
    <mergeCell ref="SES36:SFI36"/>
    <mergeCell ref="SFJ36:SFZ36"/>
    <mergeCell ref="SGA36:SGQ36"/>
    <mergeCell ref="RYV36:RZL36"/>
    <mergeCell ref="RZM36:SAC36"/>
    <mergeCell ref="SAD36:SAT36"/>
    <mergeCell ref="SAU36:SBK36"/>
    <mergeCell ref="SBL36:SCB36"/>
    <mergeCell ref="SCC36:SCS36"/>
    <mergeCell ref="RUX36:RVN36"/>
    <mergeCell ref="RVO36:RWE36"/>
    <mergeCell ref="RWF36:RWV36"/>
    <mergeCell ref="RWW36:RXM36"/>
    <mergeCell ref="RXN36:RYD36"/>
    <mergeCell ref="RYE36:RYU36"/>
    <mergeCell ref="RQZ36:RRP36"/>
    <mergeCell ref="RRQ36:RSG36"/>
    <mergeCell ref="RSH36:RSX36"/>
    <mergeCell ref="RSY36:RTO36"/>
    <mergeCell ref="RTP36:RUF36"/>
    <mergeCell ref="RUG36:RUW36"/>
    <mergeCell ref="RNB36:RNR36"/>
    <mergeCell ref="RNS36:ROI36"/>
    <mergeCell ref="ROJ36:ROZ36"/>
    <mergeCell ref="RPA36:RPQ36"/>
    <mergeCell ref="RPR36:RQH36"/>
    <mergeCell ref="RQI36:RQY36"/>
    <mergeCell ref="RJD36:RJT36"/>
    <mergeCell ref="RJU36:RKK36"/>
    <mergeCell ref="RKL36:RLB36"/>
    <mergeCell ref="RLC36:RLS36"/>
    <mergeCell ref="RLT36:RMJ36"/>
    <mergeCell ref="RMK36:RNA36"/>
    <mergeCell ref="RFF36:RFV36"/>
    <mergeCell ref="RFW36:RGM36"/>
    <mergeCell ref="RGN36:RHD36"/>
    <mergeCell ref="RHE36:RHU36"/>
    <mergeCell ref="RHV36:RIL36"/>
    <mergeCell ref="RIM36:RJC36"/>
    <mergeCell ref="RBH36:RBX36"/>
    <mergeCell ref="RBY36:RCO36"/>
    <mergeCell ref="RCP36:RDF36"/>
    <mergeCell ref="RDG36:RDW36"/>
    <mergeCell ref="RDX36:REN36"/>
    <mergeCell ref="REO36:RFE36"/>
    <mergeCell ref="QXJ36:QXZ36"/>
    <mergeCell ref="QYA36:QYQ36"/>
    <mergeCell ref="QYR36:QZH36"/>
    <mergeCell ref="QZI36:QZY36"/>
    <mergeCell ref="QZZ36:RAP36"/>
    <mergeCell ref="RAQ36:RBG36"/>
    <mergeCell ref="QTL36:QUB36"/>
    <mergeCell ref="QUC36:QUS36"/>
    <mergeCell ref="QUT36:QVJ36"/>
    <mergeCell ref="QVK36:QWA36"/>
    <mergeCell ref="QWB36:QWR36"/>
    <mergeCell ref="QWS36:QXI36"/>
    <mergeCell ref="QPN36:QQD36"/>
    <mergeCell ref="QQE36:QQU36"/>
    <mergeCell ref="QQV36:QRL36"/>
    <mergeCell ref="QRM36:QSC36"/>
    <mergeCell ref="QSD36:QST36"/>
    <mergeCell ref="QSU36:QTK36"/>
    <mergeCell ref="QLP36:QMF36"/>
    <mergeCell ref="QMG36:QMW36"/>
    <mergeCell ref="QMX36:QNN36"/>
    <mergeCell ref="QNO36:QOE36"/>
    <mergeCell ref="QOF36:QOV36"/>
    <mergeCell ref="QOW36:QPM36"/>
    <mergeCell ref="QHR36:QIH36"/>
    <mergeCell ref="QII36:QIY36"/>
    <mergeCell ref="QIZ36:QJP36"/>
    <mergeCell ref="QJQ36:QKG36"/>
    <mergeCell ref="QKH36:QKX36"/>
    <mergeCell ref="QKY36:QLO36"/>
    <mergeCell ref="QDT36:QEJ36"/>
    <mergeCell ref="QEK36:QFA36"/>
    <mergeCell ref="QFB36:QFR36"/>
    <mergeCell ref="QFS36:QGI36"/>
    <mergeCell ref="QGJ36:QGZ36"/>
    <mergeCell ref="QHA36:QHQ36"/>
    <mergeCell ref="PZV36:QAL36"/>
    <mergeCell ref="QAM36:QBC36"/>
    <mergeCell ref="QBD36:QBT36"/>
    <mergeCell ref="QBU36:QCK36"/>
    <mergeCell ref="QCL36:QDB36"/>
    <mergeCell ref="QDC36:QDS36"/>
    <mergeCell ref="PVX36:PWN36"/>
    <mergeCell ref="PWO36:PXE36"/>
    <mergeCell ref="PXF36:PXV36"/>
    <mergeCell ref="PXW36:PYM36"/>
    <mergeCell ref="PYN36:PZD36"/>
    <mergeCell ref="PZE36:PZU36"/>
    <mergeCell ref="PRZ36:PSP36"/>
    <mergeCell ref="PSQ36:PTG36"/>
    <mergeCell ref="PTH36:PTX36"/>
    <mergeCell ref="PTY36:PUO36"/>
    <mergeCell ref="PUP36:PVF36"/>
    <mergeCell ref="PVG36:PVW36"/>
    <mergeCell ref="POB36:POR36"/>
    <mergeCell ref="POS36:PPI36"/>
    <mergeCell ref="PPJ36:PPZ36"/>
    <mergeCell ref="PQA36:PQQ36"/>
    <mergeCell ref="PQR36:PRH36"/>
    <mergeCell ref="PRI36:PRY36"/>
    <mergeCell ref="PKD36:PKT36"/>
    <mergeCell ref="PKU36:PLK36"/>
    <mergeCell ref="PLL36:PMB36"/>
    <mergeCell ref="PMC36:PMS36"/>
    <mergeCell ref="PMT36:PNJ36"/>
    <mergeCell ref="PNK36:POA36"/>
    <mergeCell ref="PGF36:PGV36"/>
    <mergeCell ref="PGW36:PHM36"/>
    <mergeCell ref="PHN36:PID36"/>
    <mergeCell ref="PIE36:PIU36"/>
    <mergeCell ref="PIV36:PJL36"/>
    <mergeCell ref="PJM36:PKC36"/>
    <mergeCell ref="PCH36:PCX36"/>
    <mergeCell ref="PCY36:PDO36"/>
    <mergeCell ref="PDP36:PEF36"/>
    <mergeCell ref="PEG36:PEW36"/>
    <mergeCell ref="PEX36:PFN36"/>
    <mergeCell ref="PFO36:PGE36"/>
    <mergeCell ref="OYJ36:OYZ36"/>
    <mergeCell ref="OZA36:OZQ36"/>
    <mergeCell ref="OZR36:PAH36"/>
    <mergeCell ref="PAI36:PAY36"/>
    <mergeCell ref="PAZ36:PBP36"/>
    <mergeCell ref="PBQ36:PCG36"/>
    <mergeCell ref="OUL36:OVB36"/>
    <mergeCell ref="OVC36:OVS36"/>
    <mergeCell ref="OVT36:OWJ36"/>
    <mergeCell ref="OWK36:OXA36"/>
    <mergeCell ref="OXB36:OXR36"/>
    <mergeCell ref="OXS36:OYI36"/>
    <mergeCell ref="OQN36:ORD36"/>
    <mergeCell ref="ORE36:ORU36"/>
    <mergeCell ref="ORV36:OSL36"/>
    <mergeCell ref="OSM36:OTC36"/>
    <mergeCell ref="OTD36:OTT36"/>
    <mergeCell ref="OTU36:OUK36"/>
    <mergeCell ref="OMP36:ONF36"/>
    <mergeCell ref="ONG36:ONW36"/>
    <mergeCell ref="ONX36:OON36"/>
    <mergeCell ref="OOO36:OPE36"/>
    <mergeCell ref="OPF36:OPV36"/>
    <mergeCell ref="OPW36:OQM36"/>
    <mergeCell ref="OIR36:OJH36"/>
    <mergeCell ref="OJI36:OJY36"/>
    <mergeCell ref="OJZ36:OKP36"/>
    <mergeCell ref="OKQ36:OLG36"/>
    <mergeCell ref="OLH36:OLX36"/>
    <mergeCell ref="OLY36:OMO36"/>
    <mergeCell ref="OET36:OFJ36"/>
    <mergeCell ref="OFK36:OGA36"/>
    <mergeCell ref="OGB36:OGR36"/>
    <mergeCell ref="OGS36:OHI36"/>
    <mergeCell ref="OHJ36:OHZ36"/>
    <mergeCell ref="OIA36:OIQ36"/>
    <mergeCell ref="OAV36:OBL36"/>
    <mergeCell ref="OBM36:OCC36"/>
    <mergeCell ref="OCD36:OCT36"/>
    <mergeCell ref="OCU36:ODK36"/>
    <mergeCell ref="ODL36:OEB36"/>
    <mergeCell ref="OEC36:OES36"/>
    <mergeCell ref="NWX36:NXN36"/>
    <mergeCell ref="NXO36:NYE36"/>
    <mergeCell ref="NYF36:NYV36"/>
    <mergeCell ref="NYW36:NZM36"/>
    <mergeCell ref="NZN36:OAD36"/>
    <mergeCell ref="OAE36:OAU36"/>
    <mergeCell ref="NSZ36:NTP36"/>
    <mergeCell ref="NTQ36:NUG36"/>
    <mergeCell ref="NUH36:NUX36"/>
    <mergeCell ref="NUY36:NVO36"/>
    <mergeCell ref="NVP36:NWF36"/>
    <mergeCell ref="NWG36:NWW36"/>
    <mergeCell ref="NPB36:NPR36"/>
    <mergeCell ref="NPS36:NQI36"/>
    <mergeCell ref="NQJ36:NQZ36"/>
    <mergeCell ref="NRA36:NRQ36"/>
    <mergeCell ref="NRR36:NSH36"/>
    <mergeCell ref="NSI36:NSY36"/>
    <mergeCell ref="NLD36:NLT36"/>
    <mergeCell ref="NLU36:NMK36"/>
    <mergeCell ref="NML36:NNB36"/>
    <mergeCell ref="NNC36:NNS36"/>
    <mergeCell ref="NNT36:NOJ36"/>
    <mergeCell ref="NOK36:NPA36"/>
    <mergeCell ref="NHF36:NHV36"/>
    <mergeCell ref="NHW36:NIM36"/>
    <mergeCell ref="NIN36:NJD36"/>
    <mergeCell ref="NJE36:NJU36"/>
    <mergeCell ref="NJV36:NKL36"/>
    <mergeCell ref="NKM36:NLC36"/>
    <mergeCell ref="NDH36:NDX36"/>
    <mergeCell ref="NDY36:NEO36"/>
    <mergeCell ref="NEP36:NFF36"/>
    <mergeCell ref="NFG36:NFW36"/>
    <mergeCell ref="NFX36:NGN36"/>
    <mergeCell ref="NGO36:NHE36"/>
    <mergeCell ref="MZJ36:MZZ36"/>
    <mergeCell ref="NAA36:NAQ36"/>
    <mergeCell ref="NAR36:NBH36"/>
    <mergeCell ref="NBI36:NBY36"/>
    <mergeCell ref="NBZ36:NCP36"/>
    <mergeCell ref="NCQ36:NDG36"/>
    <mergeCell ref="MVL36:MWB36"/>
    <mergeCell ref="MWC36:MWS36"/>
    <mergeCell ref="MWT36:MXJ36"/>
    <mergeCell ref="MXK36:MYA36"/>
    <mergeCell ref="MYB36:MYR36"/>
    <mergeCell ref="MYS36:MZI36"/>
    <mergeCell ref="MRN36:MSD36"/>
    <mergeCell ref="MSE36:MSU36"/>
    <mergeCell ref="MSV36:MTL36"/>
    <mergeCell ref="MTM36:MUC36"/>
    <mergeCell ref="MUD36:MUT36"/>
    <mergeCell ref="MUU36:MVK36"/>
    <mergeCell ref="MNP36:MOF36"/>
    <mergeCell ref="MOG36:MOW36"/>
    <mergeCell ref="MOX36:MPN36"/>
    <mergeCell ref="MPO36:MQE36"/>
    <mergeCell ref="MQF36:MQV36"/>
    <mergeCell ref="MQW36:MRM36"/>
    <mergeCell ref="MJR36:MKH36"/>
    <mergeCell ref="MKI36:MKY36"/>
    <mergeCell ref="MKZ36:MLP36"/>
    <mergeCell ref="MLQ36:MMG36"/>
    <mergeCell ref="MMH36:MMX36"/>
    <mergeCell ref="MMY36:MNO36"/>
    <mergeCell ref="MFT36:MGJ36"/>
    <mergeCell ref="MGK36:MHA36"/>
    <mergeCell ref="MHB36:MHR36"/>
    <mergeCell ref="MHS36:MII36"/>
    <mergeCell ref="MIJ36:MIZ36"/>
    <mergeCell ref="MJA36:MJQ36"/>
    <mergeCell ref="MBV36:MCL36"/>
    <mergeCell ref="MCM36:MDC36"/>
    <mergeCell ref="MDD36:MDT36"/>
    <mergeCell ref="MDU36:MEK36"/>
    <mergeCell ref="MEL36:MFB36"/>
    <mergeCell ref="MFC36:MFS36"/>
    <mergeCell ref="LXX36:LYN36"/>
    <mergeCell ref="LYO36:LZE36"/>
    <mergeCell ref="LZF36:LZV36"/>
    <mergeCell ref="LZW36:MAM36"/>
    <mergeCell ref="MAN36:MBD36"/>
    <mergeCell ref="MBE36:MBU36"/>
    <mergeCell ref="LTZ36:LUP36"/>
    <mergeCell ref="LUQ36:LVG36"/>
    <mergeCell ref="LVH36:LVX36"/>
    <mergeCell ref="LVY36:LWO36"/>
    <mergeCell ref="LWP36:LXF36"/>
    <mergeCell ref="LXG36:LXW36"/>
    <mergeCell ref="LQB36:LQR36"/>
    <mergeCell ref="LQS36:LRI36"/>
    <mergeCell ref="LRJ36:LRZ36"/>
    <mergeCell ref="LSA36:LSQ36"/>
    <mergeCell ref="LSR36:LTH36"/>
    <mergeCell ref="LTI36:LTY36"/>
    <mergeCell ref="LMD36:LMT36"/>
    <mergeCell ref="LMU36:LNK36"/>
    <mergeCell ref="LNL36:LOB36"/>
    <mergeCell ref="LOC36:LOS36"/>
    <mergeCell ref="LOT36:LPJ36"/>
    <mergeCell ref="LPK36:LQA36"/>
    <mergeCell ref="LIF36:LIV36"/>
    <mergeCell ref="LIW36:LJM36"/>
    <mergeCell ref="LJN36:LKD36"/>
    <mergeCell ref="LKE36:LKU36"/>
    <mergeCell ref="LKV36:LLL36"/>
    <mergeCell ref="LLM36:LMC36"/>
    <mergeCell ref="LEH36:LEX36"/>
    <mergeCell ref="LEY36:LFO36"/>
    <mergeCell ref="LFP36:LGF36"/>
    <mergeCell ref="LGG36:LGW36"/>
    <mergeCell ref="LGX36:LHN36"/>
    <mergeCell ref="LHO36:LIE36"/>
    <mergeCell ref="LAJ36:LAZ36"/>
    <mergeCell ref="LBA36:LBQ36"/>
    <mergeCell ref="LBR36:LCH36"/>
    <mergeCell ref="LCI36:LCY36"/>
    <mergeCell ref="LCZ36:LDP36"/>
    <mergeCell ref="LDQ36:LEG36"/>
    <mergeCell ref="KWL36:KXB36"/>
    <mergeCell ref="KXC36:KXS36"/>
    <mergeCell ref="KXT36:KYJ36"/>
    <mergeCell ref="KYK36:KZA36"/>
    <mergeCell ref="KZB36:KZR36"/>
    <mergeCell ref="KZS36:LAI36"/>
    <mergeCell ref="KSN36:KTD36"/>
    <mergeCell ref="KTE36:KTU36"/>
    <mergeCell ref="KTV36:KUL36"/>
    <mergeCell ref="KUM36:KVC36"/>
    <mergeCell ref="KVD36:KVT36"/>
    <mergeCell ref="KVU36:KWK36"/>
    <mergeCell ref="KOP36:KPF36"/>
    <mergeCell ref="KPG36:KPW36"/>
    <mergeCell ref="KPX36:KQN36"/>
    <mergeCell ref="KQO36:KRE36"/>
    <mergeCell ref="KRF36:KRV36"/>
    <mergeCell ref="KRW36:KSM36"/>
    <mergeCell ref="KKR36:KLH36"/>
    <mergeCell ref="KLI36:KLY36"/>
    <mergeCell ref="KLZ36:KMP36"/>
    <mergeCell ref="KMQ36:KNG36"/>
    <mergeCell ref="KNH36:KNX36"/>
    <mergeCell ref="KNY36:KOO36"/>
    <mergeCell ref="KGT36:KHJ36"/>
    <mergeCell ref="KHK36:KIA36"/>
    <mergeCell ref="KIB36:KIR36"/>
    <mergeCell ref="KIS36:KJI36"/>
    <mergeCell ref="KJJ36:KJZ36"/>
    <mergeCell ref="KKA36:KKQ36"/>
    <mergeCell ref="KCV36:KDL36"/>
    <mergeCell ref="KDM36:KEC36"/>
    <mergeCell ref="KED36:KET36"/>
    <mergeCell ref="KEU36:KFK36"/>
    <mergeCell ref="KFL36:KGB36"/>
    <mergeCell ref="KGC36:KGS36"/>
    <mergeCell ref="JYX36:JZN36"/>
    <mergeCell ref="JZO36:KAE36"/>
    <mergeCell ref="KAF36:KAV36"/>
    <mergeCell ref="KAW36:KBM36"/>
    <mergeCell ref="KBN36:KCD36"/>
    <mergeCell ref="KCE36:KCU36"/>
    <mergeCell ref="JUZ36:JVP36"/>
    <mergeCell ref="JVQ36:JWG36"/>
    <mergeCell ref="JWH36:JWX36"/>
    <mergeCell ref="JWY36:JXO36"/>
    <mergeCell ref="JXP36:JYF36"/>
    <mergeCell ref="JYG36:JYW36"/>
    <mergeCell ref="JRB36:JRR36"/>
    <mergeCell ref="JRS36:JSI36"/>
    <mergeCell ref="JSJ36:JSZ36"/>
    <mergeCell ref="JTA36:JTQ36"/>
    <mergeCell ref="JTR36:JUH36"/>
    <mergeCell ref="JUI36:JUY36"/>
    <mergeCell ref="JND36:JNT36"/>
    <mergeCell ref="JNU36:JOK36"/>
    <mergeCell ref="JOL36:JPB36"/>
    <mergeCell ref="JPC36:JPS36"/>
    <mergeCell ref="JPT36:JQJ36"/>
    <mergeCell ref="JQK36:JRA36"/>
    <mergeCell ref="JJF36:JJV36"/>
    <mergeCell ref="JJW36:JKM36"/>
    <mergeCell ref="JKN36:JLD36"/>
    <mergeCell ref="JLE36:JLU36"/>
    <mergeCell ref="JLV36:JML36"/>
    <mergeCell ref="JMM36:JNC36"/>
    <mergeCell ref="JFH36:JFX36"/>
    <mergeCell ref="JFY36:JGO36"/>
    <mergeCell ref="JGP36:JHF36"/>
    <mergeCell ref="JHG36:JHW36"/>
    <mergeCell ref="JHX36:JIN36"/>
    <mergeCell ref="JIO36:JJE36"/>
    <mergeCell ref="JBJ36:JBZ36"/>
    <mergeCell ref="JCA36:JCQ36"/>
    <mergeCell ref="JCR36:JDH36"/>
    <mergeCell ref="JDI36:JDY36"/>
    <mergeCell ref="JDZ36:JEP36"/>
    <mergeCell ref="JEQ36:JFG36"/>
    <mergeCell ref="IXL36:IYB36"/>
    <mergeCell ref="IYC36:IYS36"/>
    <mergeCell ref="IYT36:IZJ36"/>
    <mergeCell ref="IZK36:JAA36"/>
    <mergeCell ref="JAB36:JAR36"/>
    <mergeCell ref="JAS36:JBI36"/>
    <mergeCell ref="ITN36:IUD36"/>
    <mergeCell ref="IUE36:IUU36"/>
    <mergeCell ref="IUV36:IVL36"/>
    <mergeCell ref="IVM36:IWC36"/>
    <mergeCell ref="IWD36:IWT36"/>
    <mergeCell ref="IWU36:IXK36"/>
    <mergeCell ref="IPP36:IQF36"/>
    <mergeCell ref="IQG36:IQW36"/>
    <mergeCell ref="IQX36:IRN36"/>
    <mergeCell ref="IRO36:ISE36"/>
    <mergeCell ref="ISF36:ISV36"/>
    <mergeCell ref="ISW36:ITM36"/>
    <mergeCell ref="ILR36:IMH36"/>
    <mergeCell ref="IMI36:IMY36"/>
    <mergeCell ref="IMZ36:INP36"/>
    <mergeCell ref="INQ36:IOG36"/>
    <mergeCell ref="IOH36:IOX36"/>
    <mergeCell ref="IOY36:IPO36"/>
    <mergeCell ref="IHT36:IIJ36"/>
    <mergeCell ref="IIK36:IJA36"/>
    <mergeCell ref="IJB36:IJR36"/>
    <mergeCell ref="IJS36:IKI36"/>
    <mergeCell ref="IKJ36:IKZ36"/>
    <mergeCell ref="ILA36:ILQ36"/>
    <mergeCell ref="IDV36:IEL36"/>
    <mergeCell ref="IEM36:IFC36"/>
    <mergeCell ref="IFD36:IFT36"/>
    <mergeCell ref="IFU36:IGK36"/>
    <mergeCell ref="IGL36:IHB36"/>
    <mergeCell ref="IHC36:IHS36"/>
    <mergeCell ref="HZX36:IAN36"/>
    <mergeCell ref="IAO36:IBE36"/>
    <mergeCell ref="IBF36:IBV36"/>
    <mergeCell ref="IBW36:ICM36"/>
    <mergeCell ref="ICN36:IDD36"/>
    <mergeCell ref="IDE36:IDU36"/>
    <mergeCell ref="HVZ36:HWP36"/>
    <mergeCell ref="HWQ36:HXG36"/>
    <mergeCell ref="HXH36:HXX36"/>
    <mergeCell ref="HXY36:HYO36"/>
    <mergeCell ref="HYP36:HZF36"/>
    <mergeCell ref="HZG36:HZW36"/>
    <mergeCell ref="HSB36:HSR36"/>
    <mergeCell ref="HSS36:HTI36"/>
    <mergeCell ref="HTJ36:HTZ36"/>
    <mergeCell ref="HUA36:HUQ36"/>
    <mergeCell ref="HUR36:HVH36"/>
    <mergeCell ref="HVI36:HVY36"/>
    <mergeCell ref="HOD36:HOT36"/>
    <mergeCell ref="HOU36:HPK36"/>
    <mergeCell ref="HPL36:HQB36"/>
    <mergeCell ref="HQC36:HQS36"/>
    <mergeCell ref="HQT36:HRJ36"/>
    <mergeCell ref="HRK36:HSA36"/>
    <mergeCell ref="HKF36:HKV36"/>
    <mergeCell ref="HKW36:HLM36"/>
    <mergeCell ref="HLN36:HMD36"/>
    <mergeCell ref="HME36:HMU36"/>
    <mergeCell ref="HMV36:HNL36"/>
    <mergeCell ref="HNM36:HOC36"/>
    <mergeCell ref="HGH36:HGX36"/>
    <mergeCell ref="HGY36:HHO36"/>
    <mergeCell ref="HHP36:HIF36"/>
    <mergeCell ref="HIG36:HIW36"/>
    <mergeCell ref="HIX36:HJN36"/>
    <mergeCell ref="HJO36:HKE36"/>
    <mergeCell ref="HCJ36:HCZ36"/>
    <mergeCell ref="HDA36:HDQ36"/>
    <mergeCell ref="HDR36:HEH36"/>
    <mergeCell ref="HEI36:HEY36"/>
    <mergeCell ref="HEZ36:HFP36"/>
    <mergeCell ref="HFQ36:HGG36"/>
    <mergeCell ref="GYL36:GZB36"/>
    <mergeCell ref="GZC36:GZS36"/>
    <mergeCell ref="GZT36:HAJ36"/>
    <mergeCell ref="HAK36:HBA36"/>
    <mergeCell ref="HBB36:HBR36"/>
    <mergeCell ref="HBS36:HCI36"/>
    <mergeCell ref="GUN36:GVD36"/>
    <mergeCell ref="GVE36:GVU36"/>
    <mergeCell ref="GVV36:GWL36"/>
    <mergeCell ref="GWM36:GXC36"/>
    <mergeCell ref="GXD36:GXT36"/>
    <mergeCell ref="GXU36:GYK36"/>
    <mergeCell ref="GQP36:GRF36"/>
    <mergeCell ref="GRG36:GRW36"/>
    <mergeCell ref="GRX36:GSN36"/>
    <mergeCell ref="GSO36:GTE36"/>
    <mergeCell ref="GTF36:GTV36"/>
    <mergeCell ref="GTW36:GUM36"/>
    <mergeCell ref="GMR36:GNH36"/>
    <mergeCell ref="GNI36:GNY36"/>
    <mergeCell ref="GNZ36:GOP36"/>
    <mergeCell ref="GOQ36:GPG36"/>
    <mergeCell ref="GPH36:GPX36"/>
    <mergeCell ref="GPY36:GQO36"/>
    <mergeCell ref="GIT36:GJJ36"/>
    <mergeCell ref="GJK36:GKA36"/>
    <mergeCell ref="GKB36:GKR36"/>
    <mergeCell ref="GKS36:GLI36"/>
    <mergeCell ref="GLJ36:GLZ36"/>
    <mergeCell ref="GMA36:GMQ36"/>
    <mergeCell ref="GEV36:GFL36"/>
    <mergeCell ref="GFM36:GGC36"/>
    <mergeCell ref="GGD36:GGT36"/>
    <mergeCell ref="GGU36:GHK36"/>
    <mergeCell ref="GHL36:GIB36"/>
    <mergeCell ref="GIC36:GIS36"/>
    <mergeCell ref="GAX36:GBN36"/>
    <mergeCell ref="GBO36:GCE36"/>
    <mergeCell ref="GCF36:GCV36"/>
    <mergeCell ref="GCW36:GDM36"/>
    <mergeCell ref="GDN36:GED36"/>
    <mergeCell ref="GEE36:GEU36"/>
    <mergeCell ref="FWZ36:FXP36"/>
    <mergeCell ref="FXQ36:FYG36"/>
    <mergeCell ref="FYH36:FYX36"/>
    <mergeCell ref="FYY36:FZO36"/>
    <mergeCell ref="FZP36:GAF36"/>
    <mergeCell ref="GAG36:GAW36"/>
    <mergeCell ref="FTB36:FTR36"/>
    <mergeCell ref="FTS36:FUI36"/>
    <mergeCell ref="FUJ36:FUZ36"/>
    <mergeCell ref="FVA36:FVQ36"/>
    <mergeCell ref="FVR36:FWH36"/>
    <mergeCell ref="FWI36:FWY36"/>
    <mergeCell ref="FPD36:FPT36"/>
    <mergeCell ref="FPU36:FQK36"/>
    <mergeCell ref="FQL36:FRB36"/>
    <mergeCell ref="FRC36:FRS36"/>
    <mergeCell ref="FRT36:FSJ36"/>
    <mergeCell ref="FSK36:FTA36"/>
    <mergeCell ref="FLF36:FLV36"/>
    <mergeCell ref="FLW36:FMM36"/>
    <mergeCell ref="FMN36:FND36"/>
    <mergeCell ref="FNE36:FNU36"/>
    <mergeCell ref="FNV36:FOL36"/>
    <mergeCell ref="FOM36:FPC36"/>
    <mergeCell ref="FHH36:FHX36"/>
    <mergeCell ref="FHY36:FIO36"/>
    <mergeCell ref="FIP36:FJF36"/>
    <mergeCell ref="FJG36:FJW36"/>
    <mergeCell ref="FJX36:FKN36"/>
    <mergeCell ref="FKO36:FLE36"/>
    <mergeCell ref="FDJ36:FDZ36"/>
    <mergeCell ref="FEA36:FEQ36"/>
    <mergeCell ref="FER36:FFH36"/>
    <mergeCell ref="FFI36:FFY36"/>
    <mergeCell ref="FFZ36:FGP36"/>
    <mergeCell ref="FGQ36:FHG36"/>
    <mergeCell ref="EZL36:FAB36"/>
    <mergeCell ref="FAC36:FAS36"/>
    <mergeCell ref="FAT36:FBJ36"/>
    <mergeCell ref="FBK36:FCA36"/>
    <mergeCell ref="FCB36:FCR36"/>
    <mergeCell ref="FCS36:FDI36"/>
    <mergeCell ref="EVN36:EWD36"/>
    <mergeCell ref="EWE36:EWU36"/>
    <mergeCell ref="EWV36:EXL36"/>
    <mergeCell ref="EXM36:EYC36"/>
    <mergeCell ref="EYD36:EYT36"/>
    <mergeCell ref="EYU36:EZK36"/>
    <mergeCell ref="ERP36:ESF36"/>
    <mergeCell ref="ESG36:ESW36"/>
    <mergeCell ref="ESX36:ETN36"/>
    <mergeCell ref="ETO36:EUE36"/>
    <mergeCell ref="EUF36:EUV36"/>
    <mergeCell ref="EUW36:EVM36"/>
    <mergeCell ref="ENR36:EOH36"/>
    <mergeCell ref="EOI36:EOY36"/>
    <mergeCell ref="EOZ36:EPP36"/>
    <mergeCell ref="EPQ36:EQG36"/>
    <mergeCell ref="EQH36:EQX36"/>
    <mergeCell ref="EQY36:ERO36"/>
    <mergeCell ref="EJT36:EKJ36"/>
    <mergeCell ref="EKK36:ELA36"/>
    <mergeCell ref="ELB36:ELR36"/>
    <mergeCell ref="ELS36:EMI36"/>
    <mergeCell ref="EMJ36:EMZ36"/>
    <mergeCell ref="ENA36:ENQ36"/>
    <mergeCell ref="EFV36:EGL36"/>
    <mergeCell ref="EGM36:EHC36"/>
    <mergeCell ref="EHD36:EHT36"/>
    <mergeCell ref="EHU36:EIK36"/>
    <mergeCell ref="EIL36:EJB36"/>
    <mergeCell ref="EJC36:EJS36"/>
    <mergeCell ref="EBX36:ECN36"/>
    <mergeCell ref="ECO36:EDE36"/>
    <mergeCell ref="EDF36:EDV36"/>
    <mergeCell ref="EDW36:EEM36"/>
    <mergeCell ref="EEN36:EFD36"/>
    <mergeCell ref="EFE36:EFU36"/>
    <mergeCell ref="DXZ36:DYP36"/>
    <mergeCell ref="DYQ36:DZG36"/>
    <mergeCell ref="DZH36:DZX36"/>
    <mergeCell ref="DZY36:EAO36"/>
    <mergeCell ref="EAP36:EBF36"/>
    <mergeCell ref="EBG36:EBW36"/>
    <mergeCell ref="DUB36:DUR36"/>
    <mergeCell ref="DUS36:DVI36"/>
    <mergeCell ref="DVJ36:DVZ36"/>
    <mergeCell ref="DWA36:DWQ36"/>
    <mergeCell ref="DWR36:DXH36"/>
    <mergeCell ref="DXI36:DXY36"/>
    <mergeCell ref="DQD36:DQT36"/>
    <mergeCell ref="DQU36:DRK36"/>
    <mergeCell ref="DRL36:DSB36"/>
    <mergeCell ref="DSC36:DSS36"/>
    <mergeCell ref="DST36:DTJ36"/>
    <mergeCell ref="DTK36:DUA36"/>
    <mergeCell ref="DMF36:DMV36"/>
    <mergeCell ref="DMW36:DNM36"/>
    <mergeCell ref="DNN36:DOD36"/>
    <mergeCell ref="DOE36:DOU36"/>
    <mergeCell ref="DOV36:DPL36"/>
    <mergeCell ref="DPM36:DQC36"/>
    <mergeCell ref="DIH36:DIX36"/>
    <mergeCell ref="DIY36:DJO36"/>
    <mergeCell ref="DJP36:DKF36"/>
    <mergeCell ref="DKG36:DKW36"/>
    <mergeCell ref="DKX36:DLN36"/>
    <mergeCell ref="DLO36:DME36"/>
    <mergeCell ref="DEJ36:DEZ36"/>
    <mergeCell ref="DFA36:DFQ36"/>
    <mergeCell ref="DFR36:DGH36"/>
    <mergeCell ref="DGI36:DGY36"/>
    <mergeCell ref="DGZ36:DHP36"/>
    <mergeCell ref="DHQ36:DIG36"/>
    <mergeCell ref="DAL36:DBB36"/>
    <mergeCell ref="DBC36:DBS36"/>
    <mergeCell ref="DBT36:DCJ36"/>
    <mergeCell ref="DCK36:DDA36"/>
    <mergeCell ref="DDB36:DDR36"/>
    <mergeCell ref="DDS36:DEI36"/>
    <mergeCell ref="CWN36:CXD36"/>
    <mergeCell ref="CXE36:CXU36"/>
    <mergeCell ref="CXV36:CYL36"/>
    <mergeCell ref="CYM36:CZC36"/>
    <mergeCell ref="CZD36:CZT36"/>
    <mergeCell ref="CZU36:DAK36"/>
    <mergeCell ref="CSP36:CTF36"/>
    <mergeCell ref="CTG36:CTW36"/>
    <mergeCell ref="CTX36:CUN36"/>
    <mergeCell ref="CUO36:CVE36"/>
    <mergeCell ref="CVF36:CVV36"/>
    <mergeCell ref="CVW36:CWM36"/>
    <mergeCell ref="CPI36:CPY36"/>
    <mergeCell ref="CPZ36:CQP36"/>
    <mergeCell ref="CQQ36:CRG36"/>
    <mergeCell ref="CRH36:CRX36"/>
    <mergeCell ref="CRY36:CSO36"/>
    <mergeCell ref="CKT36:CLJ36"/>
    <mergeCell ref="CLK36:CMA36"/>
    <mergeCell ref="CMB36:CMR36"/>
    <mergeCell ref="CMS36:CNI36"/>
    <mergeCell ref="CNJ36:CNZ36"/>
    <mergeCell ref="COA36:COQ36"/>
    <mergeCell ref="COR36:CPH36"/>
    <mergeCell ref="CGV36:CHL36"/>
    <mergeCell ref="CHM36:CIC36"/>
    <mergeCell ref="CID36:CIT36"/>
    <mergeCell ref="CIU36:CJK36"/>
    <mergeCell ref="CJL36:CKB36"/>
    <mergeCell ref="CKC36:CKS36"/>
    <mergeCell ref="CEF36:CEV36"/>
    <mergeCell ref="CEW36:CFM36"/>
    <mergeCell ref="CFN36:CGD36"/>
    <mergeCell ref="CGE36:CGU36"/>
    <mergeCell ref="BYZ36:BZP36"/>
    <mergeCell ref="BZQ36:CAG36"/>
    <mergeCell ref="CAH36:CAX36"/>
    <mergeCell ref="CAY36:CBO36"/>
    <mergeCell ref="CBP36:CCF36"/>
    <mergeCell ref="CCG36:CCW36"/>
    <mergeCell ref="BVB36:BVR36"/>
    <mergeCell ref="BVS36:BWI36"/>
    <mergeCell ref="BWJ36:BWZ36"/>
    <mergeCell ref="BXA36:BXQ36"/>
    <mergeCell ref="BXR36:BYH36"/>
    <mergeCell ref="BYI36:BYY36"/>
    <mergeCell ref="BTC36:BTS36"/>
    <mergeCell ref="BTT36:BUJ36"/>
    <mergeCell ref="BUK36:BVA36"/>
    <mergeCell ref="BNF36:BNV36"/>
    <mergeCell ref="BNW36:BOM36"/>
    <mergeCell ref="BON36:BPD36"/>
    <mergeCell ref="BPE36:BPU36"/>
    <mergeCell ref="BPV36:BQL36"/>
    <mergeCell ref="BQM36:BRC36"/>
    <mergeCell ref="BJH36:BJX36"/>
    <mergeCell ref="BJY36:BKO36"/>
    <mergeCell ref="BKP36:BLF36"/>
    <mergeCell ref="BLG36:BLW36"/>
    <mergeCell ref="BLX36:BMN36"/>
    <mergeCell ref="BMO36:BNE36"/>
    <mergeCell ref="CCX36:CDN36"/>
    <mergeCell ref="CDO36:CEE36"/>
    <mergeCell ref="BHZ36:BIP36"/>
    <mergeCell ref="BIQ36:BJG36"/>
    <mergeCell ref="BBL36:BCB36"/>
    <mergeCell ref="BCC36:BCS36"/>
    <mergeCell ref="BCT36:BDJ36"/>
    <mergeCell ref="BDK36:BEA36"/>
    <mergeCell ref="BEB36:BER36"/>
    <mergeCell ref="BES36:BFI36"/>
    <mergeCell ref="AXN36:AYD36"/>
    <mergeCell ref="AYE36:AYU36"/>
    <mergeCell ref="AYV36:AZL36"/>
    <mergeCell ref="AZM36:BAC36"/>
    <mergeCell ref="BAD36:BAT36"/>
    <mergeCell ref="BAU36:BBK36"/>
    <mergeCell ref="BRD36:BRT36"/>
    <mergeCell ref="BRU36:BSK36"/>
    <mergeCell ref="BSL36:BTB36"/>
    <mergeCell ref="AWF36:AWV36"/>
    <mergeCell ref="AWW36:AXM36"/>
    <mergeCell ref="APR36:AQH36"/>
    <mergeCell ref="AQI36:AQY36"/>
    <mergeCell ref="AQZ36:ARP36"/>
    <mergeCell ref="ARQ36:ASG36"/>
    <mergeCell ref="ASH36:ASX36"/>
    <mergeCell ref="ASY36:ATO36"/>
    <mergeCell ref="AMK36:ANA36"/>
    <mergeCell ref="ANB36:ANR36"/>
    <mergeCell ref="ANS36:AOI36"/>
    <mergeCell ref="AOJ36:AOZ36"/>
    <mergeCell ref="APA36:APQ36"/>
    <mergeCell ref="BFJ36:BFZ36"/>
    <mergeCell ref="BGA36:BGQ36"/>
    <mergeCell ref="BGR36:BHH36"/>
    <mergeCell ref="BHI36:BHY36"/>
    <mergeCell ref="AFW36:AGM36"/>
    <mergeCell ref="AGN36:AHD36"/>
    <mergeCell ref="AHE36:AHU36"/>
    <mergeCell ref="ABH36:ABX36"/>
    <mergeCell ref="ABY36:ACO36"/>
    <mergeCell ref="ACP36:ADF36"/>
    <mergeCell ref="ADG36:ADW36"/>
    <mergeCell ref="WB36:WR36"/>
    <mergeCell ref="WS36:XI36"/>
    <mergeCell ref="XJ36:XZ36"/>
    <mergeCell ref="YA36:YQ36"/>
    <mergeCell ref="YR36:ZH36"/>
    <mergeCell ref="ZI36:ZY36"/>
    <mergeCell ref="ATP36:AUF36"/>
    <mergeCell ref="AUG36:AUW36"/>
    <mergeCell ref="AUX36:AVN36"/>
    <mergeCell ref="AVO36:AWE36"/>
    <mergeCell ref="SU36:TK36"/>
    <mergeCell ref="TL36:UB36"/>
    <mergeCell ref="UC36:US36"/>
    <mergeCell ref="UT36:VJ36"/>
    <mergeCell ref="VK36:WA36"/>
    <mergeCell ref="ALT36:AMJ36"/>
    <mergeCell ref="QE36:QU36"/>
    <mergeCell ref="QV36:RL36"/>
    <mergeCell ref="RM36:SC36"/>
    <mergeCell ref="KH36:KX36"/>
    <mergeCell ref="KY36:LO36"/>
    <mergeCell ref="LP36:MF36"/>
    <mergeCell ref="MG36:MW36"/>
    <mergeCell ref="MX36:NN36"/>
    <mergeCell ref="NO36:OE36"/>
    <mergeCell ref="GJ36:GZ36"/>
    <mergeCell ref="HA36:HQ36"/>
    <mergeCell ref="HR36:IH36"/>
    <mergeCell ref="II36:IY36"/>
    <mergeCell ref="IZ36:JP36"/>
    <mergeCell ref="JQ36:KG36"/>
    <mergeCell ref="ZZ36:AAP36"/>
    <mergeCell ref="AAQ36:ABG36"/>
    <mergeCell ref="AHV36:AIL36"/>
    <mergeCell ref="AIM36:AJC36"/>
    <mergeCell ref="AJD36:AJT36"/>
    <mergeCell ref="AJU36:AKK36"/>
    <mergeCell ref="AKL36:ALB36"/>
    <mergeCell ref="ALC36:ALS36"/>
    <mergeCell ref="ADX36:AEN36"/>
    <mergeCell ref="AEO36:AFE36"/>
    <mergeCell ref="AFF36:AFV36"/>
    <mergeCell ref="CL36:DB36"/>
    <mergeCell ref="DC36:DS36"/>
    <mergeCell ref="DT36:EJ36"/>
    <mergeCell ref="EK36:FA36"/>
    <mergeCell ref="FB36:FR36"/>
    <mergeCell ref="FS36:GI36"/>
    <mergeCell ref="XAX35:XBJ35"/>
    <mergeCell ref="F36:U36"/>
    <mergeCell ref="V36:AL36"/>
    <mergeCell ref="AM36:BC36"/>
    <mergeCell ref="BD36:BT36"/>
    <mergeCell ref="BU36:CK36"/>
    <mergeCell ref="WWZ35:WXP35"/>
    <mergeCell ref="WXQ35:WYG35"/>
    <mergeCell ref="WYH35:WYX35"/>
    <mergeCell ref="WYY35:WZO35"/>
    <mergeCell ref="WZP35:XAF35"/>
    <mergeCell ref="XAG35:XAW35"/>
    <mergeCell ref="WTB35:WTR35"/>
    <mergeCell ref="WTS35:WUI35"/>
    <mergeCell ref="WUJ35:WUZ35"/>
    <mergeCell ref="WVA35:WVQ35"/>
    <mergeCell ref="WVR35:WWH35"/>
    <mergeCell ref="WWI35:WWY35"/>
    <mergeCell ref="WPD35:WPT35"/>
    <mergeCell ref="WPU35:WQK35"/>
    <mergeCell ref="WQL35:WRB35"/>
    <mergeCell ref="WRC35:WRS35"/>
    <mergeCell ref="OF36:OV36"/>
    <mergeCell ref="OW36:PM36"/>
    <mergeCell ref="PN36:QD36"/>
    <mergeCell ref="SD36:ST36"/>
    <mergeCell ref="WRT35:WSJ35"/>
    <mergeCell ref="WSK35:WTA35"/>
    <mergeCell ref="WLF35:WLV35"/>
    <mergeCell ref="WLW35:WMM35"/>
    <mergeCell ref="WMN35:WND35"/>
    <mergeCell ref="WNE35:WNU35"/>
    <mergeCell ref="WNV35:WOL35"/>
    <mergeCell ref="WOM35:WPC35"/>
    <mergeCell ref="WHH35:WHX35"/>
    <mergeCell ref="WHY35:WIO35"/>
    <mergeCell ref="WIP35:WJF35"/>
    <mergeCell ref="WJG35:WJW35"/>
    <mergeCell ref="WJX35:WKN35"/>
    <mergeCell ref="WKO35:WLE35"/>
    <mergeCell ref="WDJ35:WDZ35"/>
    <mergeCell ref="WEA35:WEQ35"/>
    <mergeCell ref="WER35:WFH35"/>
    <mergeCell ref="WFI35:WFY35"/>
    <mergeCell ref="WFZ35:WGP35"/>
    <mergeCell ref="WGQ35:WHG35"/>
    <mergeCell ref="VZL35:WAB35"/>
    <mergeCell ref="WAC35:WAS35"/>
    <mergeCell ref="WAT35:WBJ35"/>
    <mergeCell ref="WBK35:WCA35"/>
    <mergeCell ref="WCB35:WCR35"/>
    <mergeCell ref="WCS35:WDI35"/>
    <mergeCell ref="VVN35:VWD35"/>
    <mergeCell ref="VWE35:VWU35"/>
    <mergeCell ref="VWV35:VXL35"/>
    <mergeCell ref="VXM35:VYC35"/>
    <mergeCell ref="VYD35:VYT35"/>
    <mergeCell ref="VYU35:VZK35"/>
    <mergeCell ref="VRP35:VSF35"/>
    <mergeCell ref="VSG35:VSW35"/>
    <mergeCell ref="VSX35:VTN35"/>
    <mergeCell ref="VTO35:VUE35"/>
    <mergeCell ref="VUF35:VUV35"/>
    <mergeCell ref="VUW35:VVM35"/>
    <mergeCell ref="VNR35:VOH35"/>
    <mergeCell ref="VOI35:VOY35"/>
    <mergeCell ref="VOZ35:VPP35"/>
    <mergeCell ref="VPQ35:VQG35"/>
    <mergeCell ref="VQH35:VQX35"/>
    <mergeCell ref="VQY35:VRO35"/>
    <mergeCell ref="VJT35:VKJ35"/>
    <mergeCell ref="VKK35:VLA35"/>
    <mergeCell ref="VLB35:VLR35"/>
    <mergeCell ref="VLS35:VMI35"/>
    <mergeCell ref="VMJ35:VMZ35"/>
    <mergeCell ref="VNA35:VNQ35"/>
    <mergeCell ref="VFV35:VGL35"/>
    <mergeCell ref="VGM35:VHC35"/>
    <mergeCell ref="VHD35:VHT35"/>
    <mergeCell ref="VHU35:VIK35"/>
    <mergeCell ref="VIL35:VJB35"/>
    <mergeCell ref="VJC35:VJS35"/>
    <mergeCell ref="VBX35:VCN35"/>
    <mergeCell ref="VCO35:VDE35"/>
    <mergeCell ref="VDF35:VDV35"/>
    <mergeCell ref="VDW35:VEM35"/>
    <mergeCell ref="VEN35:VFD35"/>
    <mergeCell ref="VFE35:VFU35"/>
    <mergeCell ref="UXZ35:UYP35"/>
    <mergeCell ref="UYQ35:UZG35"/>
    <mergeCell ref="UZH35:UZX35"/>
    <mergeCell ref="UZY35:VAO35"/>
    <mergeCell ref="VAP35:VBF35"/>
    <mergeCell ref="VBG35:VBW35"/>
    <mergeCell ref="UUB35:UUR35"/>
    <mergeCell ref="UUS35:UVI35"/>
    <mergeCell ref="UVJ35:UVZ35"/>
    <mergeCell ref="UWA35:UWQ35"/>
    <mergeCell ref="UWR35:UXH35"/>
    <mergeCell ref="UXI35:UXY35"/>
    <mergeCell ref="UQD35:UQT35"/>
    <mergeCell ref="UQU35:URK35"/>
    <mergeCell ref="URL35:USB35"/>
    <mergeCell ref="USC35:USS35"/>
    <mergeCell ref="UST35:UTJ35"/>
    <mergeCell ref="UTK35:UUA35"/>
    <mergeCell ref="UMF35:UMV35"/>
    <mergeCell ref="UMW35:UNM35"/>
    <mergeCell ref="UNN35:UOD35"/>
    <mergeCell ref="UOE35:UOU35"/>
    <mergeCell ref="UOV35:UPL35"/>
    <mergeCell ref="UPM35:UQC35"/>
    <mergeCell ref="UIH35:UIX35"/>
    <mergeCell ref="UIY35:UJO35"/>
    <mergeCell ref="UJP35:UKF35"/>
    <mergeCell ref="UKG35:UKW35"/>
    <mergeCell ref="UKX35:ULN35"/>
    <mergeCell ref="ULO35:UME35"/>
    <mergeCell ref="UEJ35:UEZ35"/>
    <mergeCell ref="UFA35:UFQ35"/>
    <mergeCell ref="UFR35:UGH35"/>
    <mergeCell ref="UGI35:UGY35"/>
    <mergeCell ref="UGZ35:UHP35"/>
    <mergeCell ref="UHQ35:UIG35"/>
    <mergeCell ref="UAL35:UBB35"/>
    <mergeCell ref="UBC35:UBS35"/>
    <mergeCell ref="UBT35:UCJ35"/>
    <mergeCell ref="UCK35:UDA35"/>
    <mergeCell ref="UDB35:UDR35"/>
    <mergeCell ref="UDS35:UEI35"/>
    <mergeCell ref="TWN35:TXD35"/>
    <mergeCell ref="TXE35:TXU35"/>
    <mergeCell ref="TXV35:TYL35"/>
    <mergeCell ref="TYM35:TZC35"/>
    <mergeCell ref="TZD35:TZT35"/>
    <mergeCell ref="TZU35:UAK35"/>
    <mergeCell ref="TSP35:TTF35"/>
    <mergeCell ref="TTG35:TTW35"/>
    <mergeCell ref="TTX35:TUN35"/>
    <mergeCell ref="TUO35:TVE35"/>
    <mergeCell ref="TVF35:TVV35"/>
    <mergeCell ref="TVW35:TWM35"/>
    <mergeCell ref="TOR35:TPH35"/>
    <mergeCell ref="TPI35:TPY35"/>
    <mergeCell ref="TPZ35:TQP35"/>
    <mergeCell ref="TQQ35:TRG35"/>
    <mergeCell ref="TRH35:TRX35"/>
    <mergeCell ref="TRY35:TSO35"/>
    <mergeCell ref="TKT35:TLJ35"/>
    <mergeCell ref="TLK35:TMA35"/>
    <mergeCell ref="TMB35:TMR35"/>
    <mergeCell ref="TMS35:TNI35"/>
    <mergeCell ref="TNJ35:TNZ35"/>
    <mergeCell ref="TOA35:TOQ35"/>
    <mergeCell ref="TGV35:THL35"/>
    <mergeCell ref="THM35:TIC35"/>
    <mergeCell ref="TID35:TIT35"/>
    <mergeCell ref="TIU35:TJK35"/>
    <mergeCell ref="TJL35:TKB35"/>
    <mergeCell ref="TKC35:TKS35"/>
    <mergeCell ref="TCX35:TDN35"/>
    <mergeCell ref="TDO35:TEE35"/>
    <mergeCell ref="TEF35:TEV35"/>
    <mergeCell ref="TEW35:TFM35"/>
    <mergeCell ref="TFN35:TGD35"/>
    <mergeCell ref="TGE35:TGU35"/>
    <mergeCell ref="SYZ35:SZP35"/>
    <mergeCell ref="SZQ35:TAG35"/>
    <mergeCell ref="TAH35:TAX35"/>
    <mergeCell ref="TAY35:TBO35"/>
    <mergeCell ref="TBP35:TCF35"/>
    <mergeCell ref="TCG35:TCW35"/>
    <mergeCell ref="SVB35:SVR35"/>
    <mergeCell ref="SVS35:SWI35"/>
    <mergeCell ref="SWJ35:SWZ35"/>
    <mergeCell ref="SXA35:SXQ35"/>
    <mergeCell ref="SXR35:SYH35"/>
    <mergeCell ref="SYI35:SYY35"/>
    <mergeCell ref="SRD35:SRT35"/>
    <mergeCell ref="SRU35:SSK35"/>
    <mergeCell ref="SSL35:STB35"/>
    <mergeCell ref="STC35:STS35"/>
    <mergeCell ref="STT35:SUJ35"/>
    <mergeCell ref="SUK35:SVA35"/>
    <mergeCell ref="SNF35:SNV35"/>
    <mergeCell ref="SNW35:SOM35"/>
    <mergeCell ref="SON35:SPD35"/>
    <mergeCell ref="SPE35:SPU35"/>
    <mergeCell ref="SPV35:SQL35"/>
    <mergeCell ref="SQM35:SRC35"/>
    <mergeCell ref="SJH35:SJX35"/>
    <mergeCell ref="SJY35:SKO35"/>
    <mergeCell ref="SKP35:SLF35"/>
    <mergeCell ref="SLG35:SLW35"/>
    <mergeCell ref="SLX35:SMN35"/>
    <mergeCell ref="SMO35:SNE35"/>
    <mergeCell ref="SFJ35:SFZ35"/>
    <mergeCell ref="SGA35:SGQ35"/>
    <mergeCell ref="SGR35:SHH35"/>
    <mergeCell ref="SHI35:SHY35"/>
    <mergeCell ref="SHZ35:SIP35"/>
    <mergeCell ref="SIQ35:SJG35"/>
    <mergeCell ref="SBL35:SCB35"/>
    <mergeCell ref="SCC35:SCS35"/>
    <mergeCell ref="SCT35:SDJ35"/>
    <mergeCell ref="SDK35:SEA35"/>
    <mergeCell ref="SEB35:SER35"/>
    <mergeCell ref="SES35:SFI35"/>
    <mergeCell ref="RXN35:RYD35"/>
    <mergeCell ref="RYE35:RYU35"/>
    <mergeCell ref="RYV35:RZL35"/>
    <mergeCell ref="RZM35:SAC35"/>
    <mergeCell ref="SAD35:SAT35"/>
    <mergeCell ref="SAU35:SBK35"/>
    <mergeCell ref="RTP35:RUF35"/>
    <mergeCell ref="RUG35:RUW35"/>
    <mergeCell ref="RUX35:RVN35"/>
    <mergeCell ref="RVO35:RWE35"/>
    <mergeCell ref="RWF35:RWV35"/>
    <mergeCell ref="RWW35:RXM35"/>
    <mergeCell ref="RPR35:RQH35"/>
    <mergeCell ref="RQI35:RQY35"/>
    <mergeCell ref="RQZ35:RRP35"/>
    <mergeCell ref="RRQ35:RSG35"/>
    <mergeCell ref="RSH35:RSX35"/>
    <mergeCell ref="RSY35:RTO35"/>
    <mergeCell ref="RLT35:RMJ35"/>
    <mergeCell ref="RMK35:RNA35"/>
    <mergeCell ref="RNB35:RNR35"/>
    <mergeCell ref="RNS35:ROI35"/>
    <mergeCell ref="ROJ35:ROZ35"/>
    <mergeCell ref="RPA35:RPQ35"/>
    <mergeCell ref="RHV35:RIL35"/>
    <mergeCell ref="RIM35:RJC35"/>
    <mergeCell ref="RJD35:RJT35"/>
    <mergeCell ref="RJU35:RKK35"/>
    <mergeCell ref="RKL35:RLB35"/>
    <mergeCell ref="RLC35:RLS35"/>
    <mergeCell ref="RDX35:REN35"/>
    <mergeCell ref="REO35:RFE35"/>
    <mergeCell ref="RFF35:RFV35"/>
    <mergeCell ref="RFW35:RGM35"/>
    <mergeCell ref="RGN35:RHD35"/>
    <mergeCell ref="RHE35:RHU35"/>
    <mergeCell ref="QZZ35:RAP35"/>
    <mergeCell ref="RAQ35:RBG35"/>
    <mergeCell ref="RBH35:RBX35"/>
    <mergeCell ref="RBY35:RCO35"/>
    <mergeCell ref="RCP35:RDF35"/>
    <mergeCell ref="RDG35:RDW35"/>
    <mergeCell ref="QWB35:QWR35"/>
    <mergeCell ref="QWS35:QXI35"/>
    <mergeCell ref="QXJ35:QXZ35"/>
    <mergeCell ref="QYA35:QYQ35"/>
    <mergeCell ref="QYR35:QZH35"/>
    <mergeCell ref="QZI35:QZY35"/>
    <mergeCell ref="QSD35:QST35"/>
    <mergeCell ref="QSU35:QTK35"/>
    <mergeCell ref="QTL35:QUB35"/>
    <mergeCell ref="QUC35:QUS35"/>
    <mergeCell ref="QUT35:QVJ35"/>
    <mergeCell ref="QVK35:QWA35"/>
    <mergeCell ref="QOF35:QOV35"/>
    <mergeCell ref="QOW35:QPM35"/>
    <mergeCell ref="QPN35:QQD35"/>
    <mergeCell ref="QQE35:QQU35"/>
    <mergeCell ref="QQV35:QRL35"/>
    <mergeCell ref="QRM35:QSC35"/>
    <mergeCell ref="QKH35:QKX35"/>
    <mergeCell ref="QKY35:QLO35"/>
    <mergeCell ref="QLP35:QMF35"/>
    <mergeCell ref="QMG35:QMW35"/>
    <mergeCell ref="QMX35:QNN35"/>
    <mergeCell ref="QNO35:QOE35"/>
    <mergeCell ref="QGJ35:QGZ35"/>
    <mergeCell ref="QHA35:QHQ35"/>
    <mergeCell ref="QHR35:QIH35"/>
    <mergeCell ref="QII35:QIY35"/>
    <mergeCell ref="QIZ35:QJP35"/>
    <mergeCell ref="QJQ35:QKG35"/>
    <mergeCell ref="QCL35:QDB35"/>
    <mergeCell ref="QDC35:QDS35"/>
    <mergeCell ref="QDT35:QEJ35"/>
    <mergeCell ref="QEK35:QFA35"/>
    <mergeCell ref="QFB35:QFR35"/>
    <mergeCell ref="QFS35:QGI35"/>
    <mergeCell ref="PYN35:PZD35"/>
    <mergeCell ref="PZE35:PZU35"/>
    <mergeCell ref="PZV35:QAL35"/>
    <mergeCell ref="QAM35:QBC35"/>
    <mergeCell ref="QBD35:QBT35"/>
    <mergeCell ref="QBU35:QCK35"/>
    <mergeCell ref="PUP35:PVF35"/>
    <mergeCell ref="PVG35:PVW35"/>
    <mergeCell ref="PVX35:PWN35"/>
    <mergeCell ref="PWO35:PXE35"/>
    <mergeCell ref="PXF35:PXV35"/>
    <mergeCell ref="PXW35:PYM35"/>
    <mergeCell ref="PQR35:PRH35"/>
    <mergeCell ref="PRI35:PRY35"/>
    <mergeCell ref="PRZ35:PSP35"/>
    <mergeCell ref="PSQ35:PTG35"/>
    <mergeCell ref="PTH35:PTX35"/>
    <mergeCell ref="PTY35:PUO35"/>
    <mergeCell ref="PMT35:PNJ35"/>
    <mergeCell ref="PNK35:POA35"/>
    <mergeCell ref="POB35:POR35"/>
    <mergeCell ref="POS35:PPI35"/>
    <mergeCell ref="PPJ35:PPZ35"/>
    <mergeCell ref="PQA35:PQQ35"/>
    <mergeCell ref="PIV35:PJL35"/>
    <mergeCell ref="PJM35:PKC35"/>
    <mergeCell ref="PKD35:PKT35"/>
    <mergeCell ref="PKU35:PLK35"/>
    <mergeCell ref="PLL35:PMB35"/>
    <mergeCell ref="PMC35:PMS35"/>
    <mergeCell ref="PEX35:PFN35"/>
    <mergeCell ref="PFO35:PGE35"/>
    <mergeCell ref="PGF35:PGV35"/>
    <mergeCell ref="PGW35:PHM35"/>
    <mergeCell ref="PHN35:PID35"/>
    <mergeCell ref="PIE35:PIU35"/>
    <mergeCell ref="PAZ35:PBP35"/>
    <mergeCell ref="PBQ35:PCG35"/>
    <mergeCell ref="PCH35:PCX35"/>
    <mergeCell ref="PCY35:PDO35"/>
    <mergeCell ref="PDP35:PEF35"/>
    <mergeCell ref="PEG35:PEW35"/>
    <mergeCell ref="OXB35:OXR35"/>
    <mergeCell ref="OXS35:OYI35"/>
    <mergeCell ref="OYJ35:OYZ35"/>
    <mergeCell ref="OZA35:OZQ35"/>
    <mergeCell ref="OZR35:PAH35"/>
    <mergeCell ref="PAI35:PAY35"/>
    <mergeCell ref="OTD35:OTT35"/>
    <mergeCell ref="OTU35:OUK35"/>
    <mergeCell ref="OUL35:OVB35"/>
    <mergeCell ref="OVC35:OVS35"/>
    <mergeCell ref="OVT35:OWJ35"/>
    <mergeCell ref="OWK35:OXA35"/>
    <mergeCell ref="OPF35:OPV35"/>
    <mergeCell ref="OPW35:OQM35"/>
    <mergeCell ref="OQN35:ORD35"/>
    <mergeCell ref="ORE35:ORU35"/>
    <mergeCell ref="ORV35:OSL35"/>
    <mergeCell ref="OSM35:OTC35"/>
    <mergeCell ref="OLH35:OLX35"/>
    <mergeCell ref="OLY35:OMO35"/>
    <mergeCell ref="OMP35:ONF35"/>
    <mergeCell ref="ONG35:ONW35"/>
    <mergeCell ref="ONX35:OON35"/>
    <mergeCell ref="OOO35:OPE35"/>
    <mergeCell ref="OHJ35:OHZ35"/>
    <mergeCell ref="OIA35:OIQ35"/>
    <mergeCell ref="OIR35:OJH35"/>
    <mergeCell ref="OJI35:OJY35"/>
    <mergeCell ref="OJZ35:OKP35"/>
    <mergeCell ref="OKQ35:OLG35"/>
    <mergeCell ref="ODL35:OEB35"/>
    <mergeCell ref="OEC35:OES35"/>
    <mergeCell ref="OET35:OFJ35"/>
    <mergeCell ref="OFK35:OGA35"/>
    <mergeCell ref="OGB35:OGR35"/>
    <mergeCell ref="OGS35:OHI35"/>
    <mergeCell ref="NZN35:OAD35"/>
    <mergeCell ref="OAE35:OAU35"/>
    <mergeCell ref="OAV35:OBL35"/>
    <mergeCell ref="OBM35:OCC35"/>
    <mergeCell ref="OCD35:OCT35"/>
    <mergeCell ref="OCU35:ODK35"/>
    <mergeCell ref="NVP35:NWF35"/>
    <mergeCell ref="NWG35:NWW35"/>
    <mergeCell ref="NWX35:NXN35"/>
    <mergeCell ref="NXO35:NYE35"/>
    <mergeCell ref="NYF35:NYV35"/>
    <mergeCell ref="NYW35:NZM35"/>
    <mergeCell ref="NRR35:NSH35"/>
    <mergeCell ref="NSI35:NSY35"/>
    <mergeCell ref="NSZ35:NTP35"/>
    <mergeCell ref="NTQ35:NUG35"/>
    <mergeCell ref="NUH35:NUX35"/>
    <mergeCell ref="NUY35:NVO35"/>
    <mergeCell ref="NNT35:NOJ35"/>
    <mergeCell ref="NOK35:NPA35"/>
    <mergeCell ref="NPB35:NPR35"/>
    <mergeCell ref="NPS35:NQI35"/>
    <mergeCell ref="NQJ35:NQZ35"/>
    <mergeCell ref="NRA35:NRQ35"/>
    <mergeCell ref="NJV35:NKL35"/>
    <mergeCell ref="NKM35:NLC35"/>
    <mergeCell ref="NLD35:NLT35"/>
    <mergeCell ref="NLU35:NMK35"/>
    <mergeCell ref="NML35:NNB35"/>
    <mergeCell ref="NNC35:NNS35"/>
    <mergeCell ref="NFX35:NGN35"/>
    <mergeCell ref="NGO35:NHE35"/>
    <mergeCell ref="NHF35:NHV35"/>
    <mergeCell ref="NHW35:NIM35"/>
    <mergeCell ref="NIN35:NJD35"/>
    <mergeCell ref="NJE35:NJU35"/>
    <mergeCell ref="NBZ35:NCP35"/>
    <mergeCell ref="NCQ35:NDG35"/>
    <mergeCell ref="NDH35:NDX35"/>
    <mergeCell ref="NDY35:NEO35"/>
    <mergeCell ref="NEP35:NFF35"/>
    <mergeCell ref="NFG35:NFW35"/>
    <mergeCell ref="MYB35:MYR35"/>
    <mergeCell ref="MYS35:MZI35"/>
    <mergeCell ref="MZJ35:MZZ35"/>
    <mergeCell ref="NAA35:NAQ35"/>
    <mergeCell ref="NAR35:NBH35"/>
    <mergeCell ref="NBI35:NBY35"/>
    <mergeCell ref="MUD35:MUT35"/>
    <mergeCell ref="MUU35:MVK35"/>
    <mergeCell ref="MVL35:MWB35"/>
    <mergeCell ref="MWC35:MWS35"/>
    <mergeCell ref="MWT35:MXJ35"/>
    <mergeCell ref="MXK35:MYA35"/>
    <mergeCell ref="MQF35:MQV35"/>
    <mergeCell ref="MQW35:MRM35"/>
    <mergeCell ref="MRN35:MSD35"/>
    <mergeCell ref="MSE35:MSU35"/>
    <mergeCell ref="MSV35:MTL35"/>
    <mergeCell ref="MTM35:MUC35"/>
    <mergeCell ref="MMH35:MMX35"/>
    <mergeCell ref="MMY35:MNO35"/>
    <mergeCell ref="MNP35:MOF35"/>
    <mergeCell ref="MOG35:MOW35"/>
    <mergeCell ref="MOX35:MPN35"/>
    <mergeCell ref="MPO35:MQE35"/>
    <mergeCell ref="MIJ35:MIZ35"/>
    <mergeCell ref="MJA35:MJQ35"/>
    <mergeCell ref="MJR35:MKH35"/>
    <mergeCell ref="MKI35:MKY35"/>
    <mergeCell ref="MKZ35:MLP35"/>
    <mergeCell ref="MLQ35:MMG35"/>
    <mergeCell ref="MEL35:MFB35"/>
    <mergeCell ref="MFC35:MFS35"/>
    <mergeCell ref="MFT35:MGJ35"/>
    <mergeCell ref="MGK35:MHA35"/>
    <mergeCell ref="MHB35:MHR35"/>
    <mergeCell ref="MHS35:MII35"/>
    <mergeCell ref="MAN35:MBD35"/>
    <mergeCell ref="MBE35:MBU35"/>
    <mergeCell ref="MBV35:MCL35"/>
    <mergeCell ref="MCM35:MDC35"/>
    <mergeCell ref="MDD35:MDT35"/>
    <mergeCell ref="MDU35:MEK35"/>
    <mergeCell ref="LWP35:LXF35"/>
    <mergeCell ref="LXG35:LXW35"/>
    <mergeCell ref="LXX35:LYN35"/>
    <mergeCell ref="LYO35:LZE35"/>
    <mergeCell ref="LZF35:LZV35"/>
    <mergeCell ref="LZW35:MAM35"/>
    <mergeCell ref="LSR35:LTH35"/>
    <mergeCell ref="LTI35:LTY35"/>
    <mergeCell ref="LTZ35:LUP35"/>
    <mergeCell ref="LUQ35:LVG35"/>
    <mergeCell ref="LVH35:LVX35"/>
    <mergeCell ref="LVY35:LWO35"/>
    <mergeCell ref="LOT35:LPJ35"/>
    <mergeCell ref="LPK35:LQA35"/>
    <mergeCell ref="LQB35:LQR35"/>
    <mergeCell ref="LQS35:LRI35"/>
    <mergeCell ref="LRJ35:LRZ35"/>
    <mergeCell ref="LSA35:LSQ35"/>
    <mergeCell ref="LKV35:LLL35"/>
    <mergeCell ref="LLM35:LMC35"/>
    <mergeCell ref="LMD35:LMT35"/>
    <mergeCell ref="LMU35:LNK35"/>
    <mergeCell ref="LNL35:LOB35"/>
    <mergeCell ref="LOC35:LOS35"/>
    <mergeCell ref="LGX35:LHN35"/>
    <mergeCell ref="LHO35:LIE35"/>
    <mergeCell ref="LIF35:LIV35"/>
    <mergeCell ref="LIW35:LJM35"/>
    <mergeCell ref="LJN35:LKD35"/>
    <mergeCell ref="LKE35:LKU35"/>
    <mergeCell ref="LCZ35:LDP35"/>
    <mergeCell ref="LDQ35:LEG35"/>
    <mergeCell ref="LEH35:LEX35"/>
    <mergeCell ref="LEY35:LFO35"/>
    <mergeCell ref="LFP35:LGF35"/>
    <mergeCell ref="LGG35:LGW35"/>
    <mergeCell ref="KZB35:KZR35"/>
    <mergeCell ref="KZS35:LAI35"/>
    <mergeCell ref="LAJ35:LAZ35"/>
    <mergeCell ref="LBA35:LBQ35"/>
    <mergeCell ref="LBR35:LCH35"/>
    <mergeCell ref="LCI35:LCY35"/>
    <mergeCell ref="KVD35:KVT35"/>
    <mergeCell ref="KVU35:KWK35"/>
    <mergeCell ref="KWL35:KXB35"/>
    <mergeCell ref="KXC35:KXS35"/>
    <mergeCell ref="KXT35:KYJ35"/>
    <mergeCell ref="KYK35:KZA35"/>
    <mergeCell ref="KRF35:KRV35"/>
    <mergeCell ref="KRW35:KSM35"/>
    <mergeCell ref="KSN35:KTD35"/>
    <mergeCell ref="KTE35:KTU35"/>
    <mergeCell ref="KTV35:KUL35"/>
    <mergeCell ref="KUM35:KVC35"/>
    <mergeCell ref="KNH35:KNX35"/>
    <mergeCell ref="KNY35:KOO35"/>
    <mergeCell ref="KOP35:KPF35"/>
    <mergeCell ref="KPG35:KPW35"/>
    <mergeCell ref="KPX35:KQN35"/>
    <mergeCell ref="KQO35:KRE35"/>
    <mergeCell ref="KJJ35:KJZ35"/>
    <mergeCell ref="KKA35:KKQ35"/>
    <mergeCell ref="KKR35:KLH35"/>
    <mergeCell ref="KLI35:KLY35"/>
    <mergeCell ref="KLZ35:KMP35"/>
    <mergeCell ref="KMQ35:KNG35"/>
    <mergeCell ref="KFL35:KGB35"/>
    <mergeCell ref="KGC35:KGS35"/>
    <mergeCell ref="KGT35:KHJ35"/>
    <mergeCell ref="KHK35:KIA35"/>
    <mergeCell ref="KIB35:KIR35"/>
    <mergeCell ref="KIS35:KJI35"/>
    <mergeCell ref="KBN35:KCD35"/>
    <mergeCell ref="KCE35:KCU35"/>
    <mergeCell ref="KCV35:KDL35"/>
    <mergeCell ref="KDM35:KEC35"/>
    <mergeCell ref="KED35:KET35"/>
    <mergeCell ref="KEU35:KFK35"/>
    <mergeCell ref="JXP35:JYF35"/>
    <mergeCell ref="JYG35:JYW35"/>
    <mergeCell ref="JYX35:JZN35"/>
    <mergeCell ref="JZO35:KAE35"/>
    <mergeCell ref="KAF35:KAV35"/>
    <mergeCell ref="KAW35:KBM35"/>
    <mergeCell ref="JTR35:JUH35"/>
    <mergeCell ref="JUI35:JUY35"/>
    <mergeCell ref="JUZ35:JVP35"/>
    <mergeCell ref="JVQ35:JWG35"/>
    <mergeCell ref="JWH35:JWX35"/>
    <mergeCell ref="JWY35:JXO35"/>
    <mergeCell ref="JPT35:JQJ35"/>
    <mergeCell ref="JQK35:JRA35"/>
    <mergeCell ref="JRB35:JRR35"/>
    <mergeCell ref="JRS35:JSI35"/>
    <mergeCell ref="JSJ35:JSZ35"/>
    <mergeCell ref="JTA35:JTQ35"/>
    <mergeCell ref="JLV35:JML35"/>
    <mergeCell ref="JMM35:JNC35"/>
    <mergeCell ref="JND35:JNT35"/>
    <mergeCell ref="JNU35:JOK35"/>
    <mergeCell ref="JOL35:JPB35"/>
    <mergeCell ref="JPC35:JPS35"/>
    <mergeCell ref="JHX35:JIN35"/>
    <mergeCell ref="JIO35:JJE35"/>
    <mergeCell ref="JJF35:JJV35"/>
    <mergeCell ref="JJW35:JKM35"/>
    <mergeCell ref="JKN35:JLD35"/>
    <mergeCell ref="JLE35:JLU35"/>
    <mergeCell ref="JDZ35:JEP35"/>
    <mergeCell ref="JEQ35:JFG35"/>
    <mergeCell ref="JFH35:JFX35"/>
    <mergeCell ref="JFY35:JGO35"/>
    <mergeCell ref="JGP35:JHF35"/>
    <mergeCell ref="JHG35:JHW35"/>
    <mergeCell ref="JAB35:JAR35"/>
    <mergeCell ref="JAS35:JBI35"/>
    <mergeCell ref="JBJ35:JBZ35"/>
    <mergeCell ref="JCA35:JCQ35"/>
    <mergeCell ref="JCR35:JDH35"/>
    <mergeCell ref="JDI35:JDY35"/>
    <mergeCell ref="IWD35:IWT35"/>
    <mergeCell ref="IWU35:IXK35"/>
    <mergeCell ref="IXL35:IYB35"/>
    <mergeCell ref="IYC35:IYS35"/>
    <mergeCell ref="IYT35:IZJ35"/>
    <mergeCell ref="IZK35:JAA35"/>
    <mergeCell ref="ISF35:ISV35"/>
    <mergeCell ref="ISW35:ITM35"/>
    <mergeCell ref="ITN35:IUD35"/>
    <mergeCell ref="IUE35:IUU35"/>
    <mergeCell ref="IUV35:IVL35"/>
    <mergeCell ref="IVM35:IWC35"/>
    <mergeCell ref="IOH35:IOX35"/>
    <mergeCell ref="IOY35:IPO35"/>
    <mergeCell ref="IPP35:IQF35"/>
    <mergeCell ref="IQG35:IQW35"/>
    <mergeCell ref="IQX35:IRN35"/>
    <mergeCell ref="IRO35:ISE35"/>
    <mergeCell ref="IKJ35:IKZ35"/>
    <mergeCell ref="ILA35:ILQ35"/>
    <mergeCell ref="ILR35:IMH35"/>
    <mergeCell ref="IMI35:IMY35"/>
    <mergeCell ref="IMZ35:INP35"/>
    <mergeCell ref="INQ35:IOG35"/>
    <mergeCell ref="IGL35:IHB35"/>
    <mergeCell ref="IHC35:IHS35"/>
    <mergeCell ref="IHT35:IIJ35"/>
    <mergeCell ref="IIK35:IJA35"/>
    <mergeCell ref="IJB35:IJR35"/>
    <mergeCell ref="IJS35:IKI35"/>
    <mergeCell ref="ICN35:IDD35"/>
    <mergeCell ref="IDE35:IDU35"/>
    <mergeCell ref="IDV35:IEL35"/>
    <mergeCell ref="IEM35:IFC35"/>
    <mergeCell ref="IFD35:IFT35"/>
    <mergeCell ref="IFU35:IGK35"/>
    <mergeCell ref="HYP35:HZF35"/>
    <mergeCell ref="HZG35:HZW35"/>
    <mergeCell ref="HZX35:IAN35"/>
    <mergeCell ref="IAO35:IBE35"/>
    <mergeCell ref="IBF35:IBV35"/>
    <mergeCell ref="IBW35:ICM35"/>
    <mergeCell ref="HUR35:HVH35"/>
    <mergeCell ref="HVI35:HVY35"/>
    <mergeCell ref="HVZ35:HWP35"/>
    <mergeCell ref="HWQ35:HXG35"/>
    <mergeCell ref="HXH35:HXX35"/>
    <mergeCell ref="HXY35:HYO35"/>
    <mergeCell ref="HQT35:HRJ35"/>
    <mergeCell ref="HRK35:HSA35"/>
    <mergeCell ref="HSB35:HSR35"/>
    <mergeCell ref="HSS35:HTI35"/>
    <mergeCell ref="HTJ35:HTZ35"/>
    <mergeCell ref="HUA35:HUQ35"/>
    <mergeCell ref="HMV35:HNL35"/>
    <mergeCell ref="HNM35:HOC35"/>
    <mergeCell ref="HOD35:HOT35"/>
    <mergeCell ref="HOU35:HPK35"/>
    <mergeCell ref="HPL35:HQB35"/>
    <mergeCell ref="HQC35:HQS35"/>
    <mergeCell ref="HIX35:HJN35"/>
    <mergeCell ref="HJO35:HKE35"/>
    <mergeCell ref="HKF35:HKV35"/>
    <mergeCell ref="HKW35:HLM35"/>
    <mergeCell ref="HLN35:HMD35"/>
    <mergeCell ref="HME35:HMU35"/>
    <mergeCell ref="HEZ35:HFP35"/>
    <mergeCell ref="HFQ35:HGG35"/>
    <mergeCell ref="HGH35:HGX35"/>
    <mergeCell ref="HGY35:HHO35"/>
    <mergeCell ref="HHP35:HIF35"/>
    <mergeCell ref="HIG35:HIW35"/>
    <mergeCell ref="HBB35:HBR35"/>
    <mergeCell ref="HBS35:HCI35"/>
    <mergeCell ref="HCJ35:HCZ35"/>
    <mergeCell ref="HDA35:HDQ35"/>
    <mergeCell ref="HDR35:HEH35"/>
    <mergeCell ref="HEI35:HEY35"/>
    <mergeCell ref="GXD35:GXT35"/>
    <mergeCell ref="GXU35:GYK35"/>
    <mergeCell ref="GYL35:GZB35"/>
    <mergeCell ref="GZC35:GZS35"/>
    <mergeCell ref="GZT35:HAJ35"/>
    <mergeCell ref="HAK35:HBA35"/>
    <mergeCell ref="GTF35:GTV35"/>
    <mergeCell ref="GTW35:GUM35"/>
    <mergeCell ref="GUN35:GVD35"/>
    <mergeCell ref="GVE35:GVU35"/>
    <mergeCell ref="GVV35:GWL35"/>
    <mergeCell ref="GWM35:GXC35"/>
    <mergeCell ref="GPH35:GPX35"/>
    <mergeCell ref="GPY35:GQO35"/>
    <mergeCell ref="GQP35:GRF35"/>
    <mergeCell ref="GRG35:GRW35"/>
    <mergeCell ref="GRX35:GSN35"/>
    <mergeCell ref="GSO35:GTE35"/>
    <mergeCell ref="GLJ35:GLZ35"/>
    <mergeCell ref="GMA35:GMQ35"/>
    <mergeCell ref="GMR35:GNH35"/>
    <mergeCell ref="GNI35:GNY35"/>
    <mergeCell ref="GNZ35:GOP35"/>
    <mergeCell ref="GOQ35:GPG35"/>
    <mergeCell ref="GHL35:GIB35"/>
    <mergeCell ref="GIC35:GIS35"/>
    <mergeCell ref="GIT35:GJJ35"/>
    <mergeCell ref="GJK35:GKA35"/>
    <mergeCell ref="GKB35:GKR35"/>
    <mergeCell ref="GKS35:GLI35"/>
    <mergeCell ref="GDN35:GED35"/>
    <mergeCell ref="GEE35:GEU35"/>
    <mergeCell ref="GEV35:GFL35"/>
    <mergeCell ref="GFM35:GGC35"/>
    <mergeCell ref="GGD35:GGT35"/>
    <mergeCell ref="GGU35:GHK35"/>
    <mergeCell ref="FZP35:GAF35"/>
    <mergeCell ref="GAG35:GAW35"/>
    <mergeCell ref="GAX35:GBN35"/>
    <mergeCell ref="GBO35:GCE35"/>
    <mergeCell ref="GCF35:GCV35"/>
    <mergeCell ref="GCW35:GDM35"/>
    <mergeCell ref="FVR35:FWH35"/>
    <mergeCell ref="FWI35:FWY35"/>
    <mergeCell ref="FWZ35:FXP35"/>
    <mergeCell ref="FXQ35:FYG35"/>
    <mergeCell ref="FYH35:FYX35"/>
    <mergeCell ref="FYY35:FZO35"/>
    <mergeCell ref="FRT35:FSJ35"/>
    <mergeCell ref="FSK35:FTA35"/>
    <mergeCell ref="FTB35:FTR35"/>
    <mergeCell ref="FTS35:FUI35"/>
    <mergeCell ref="FUJ35:FUZ35"/>
    <mergeCell ref="FVA35:FVQ35"/>
    <mergeCell ref="FNV35:FOL35"/>
    <mergeCell ref="FOM35:FPC35"/>
    <mergeCell ref="FPD35:FPT35"/>
    <mergeCell ref="FPU35:FQK35"/>
    <mergeCell ref="FQL35:FRB35"/>
    <mergeCell ref="FRC35:FRS35"/>
    <mergeCell ref="FJX35:FKN35"/>
    <mergeCell ref="FKO35:FLE35"/>
    <mergeCell ref="FLF35:FLV35"/>
    <mergeCell ref="FLW35:FMM35"/>
    <mergeCell ref="FMN35:FND35"/>
    <mergeCell ref="FNE35:FNU35"/>
    <mergeCell ref="FFZ35:FGP35"/>
    <mergeCell ref="FGQ35:FHG35"/>
    <mergeCell ref="FHH35:FHX35"/>
    <mergeCell ref="FHY35:FIO35"/>
    <mergeCell ref="FIP35:FJF35"/>
    <mergeCell ref="FJG35:FJW35"/>
    <mergeCell ref="FCB35:FCR35"/>
    <mergeCell ref="FCS35:FDI35"/>
    <mergeCell ref="FDJ35:FDZ35"/>
    <mergeCell ref="FEA35:FEQ35"/>
    <mergeCell ref="FER35:FFH35"/>
    <mergeCell ref="FFI35:FFY35"/>
    <mergeCell ref="EYD35:EYT35"/>
    <mergeCell ref="EYU35:EZK35"/>
    <mergeCell ref="EZL35:FAB35"/>
    <mergeCell ref="FAC35:FAS35"/>
    <mergeCell ref="FAT35:FBJ35"/>
    <mergeCell ref="FBK35:FCA35"/>
    <mergeCell ref="EUF35:EUV35"/>
    <mergeCell ref="EUW35:EVM35"/>
    <mergeCell ref="EVN35:EWD35"/>
    <mergeCell ref="EWE35:EWU35"/>
    <mergeCell ref="EWV35:EXL35"/>
    <mergeCell ref="EXM35:EYC35"/>
    <mergeCell ref="EQH35:EQX35"/>
    <mergeCell ref="EQY35:ERO35"/>
    <mergeCell ref="ERP35:ESF35"/>
    <mergeCell ref="ESG35:ESW35"/>
    <mergeCell ref="ESX35:ETN35"/>
    <mergeCell ref="ETO35:EUE35"/>
    <mergeCell ref="EMJ35:EMZ35"/>
    <mergeCell ref="ENA35:ENQ35"/>
    <mergeCell ref="ENR35:EOH35"/>
    <mergeCell ref="EOI35:EOY35"/>
    <mergeCell ref="EOZ35:EPP35"/>
    <mergeCell ref="EPQ35:EQG35"/>
    <mergeCell ref="EIL35:EJB35"/>
    <mergeCell ref="EJC35:EJS35"/>
    <mergeCell ref="EJT35:EKJ35"/>
    <mergeCell ref="EKK35:ELA35"/>
    <mergeCell ref="ELB35:ELR35"/>
    <mergeCell ref="ELS35:EMI35"/>
    <mergeCell ref="EEN35:EFD35"/>
    <mergeCell ref="EFE35:EFU35"/>
    <mergeCell ref="EFV35:EGL35"/>
    <mergeCell ref="EGM35:EHC35"/>
    <mergeCell ref="EHD35:EHT35"/>
    <mergeCell ref="EHU35:EIK35"/>
    <mergeCell ref="EAP35:EBF35"/>
    <mergeCell ref="EBG35:EBW35"/>
    <mergeCell ref="EBX35:ECN35"/>
    <mergeCell ref="ECO35:EDE35"/>
    <mergeCell ref="EDF35:EDV35"/>
    <mergeCell ref="EDW35:EEM35"/>
    <mergeCell ref="DWR35:DXH35"/>
    <mergeCell ref="DXI35:DXY35"/>
    <mergeCell ref="DXZ35:DYP35"/>
    <mergeCell ref="DYQ35:DZG35"/>
    <mergeCell ref="DZH35:DZX35"/>
    <mergeCell ref="DZY35:EAO35"/>
    <mergeCell ref="DST35:DTJ35"/>
    <mergeCell ref="DTK35:DUA35"/>
    <mergeCell ref="DUB35:DUR35"/>
    <mergeCell ref="DUS35:DVI35"/>
    <mergeCell ref="DVJ35:DVZ35"/>
    <mergeCell ref="DWA35:DWQ35"/>
    <mergeCell ref="DOV35:DPL35"/>
    <mergeCell ref="DPM35:DQC35"/>
    <mergeCell ref="DQD35:DQT35"/>
    <mergeCell ref="DQU35:DRK35"/>
    <mergeCell ref="DRL35:DSB35"/>
    <mergeCell ref="DSC35:DSS35"/>
    <mergeCell ref="DKX35:DLN35"/>
    <mergeCell ref="DLO35:DME35"/>
    <mergeCell ref="DMF35:DMV35"/>
    <mergeCell ref="DMW35:DNM35"/>
    <mergeCell ref="DNN35:DOD35"/>
    <mergeCell ref="DOE35:DOU35"/>
    <mergeCell ref="DGZ35:DHP35"/>
    <mergeCell ref="DHQ35:DIG35"/>
    <mergeCell ref="DIH35:DIX35"/>
    <mergeCell ref="DIY35:DJO35"/>
    <mergeCell ref="DJP35:DKF35"/>
    <mergeCell ref="DKG35:DKW35"/>
    <mergeCell ref="DDB35:DDR35"/>
    <mergeCell ref="DDS35:DEI35"/>
    <mergeCell ref="DEJ35:DEZ35"/>
    <mergeCell ref="DFA35:DFQ35"/>
    <mergeCell ref="DFR35:DGH35"/>
    <mergeCell ref="DGI35:DGY35"/>
    <mergeCell ref="CZD35:CZT35"/>
    <mergeCell ref="CZU35:DAK35"/>
    <mergeCell ref="DAL35:DBB35"/>
    <mergeCell ref="DBC35:DBS35"/>
    <mergeCell ref="DBT35:DCJ35"/>
    <mergeCell ref="DCK35:DDA35"/>
    <mergeCell ref="CVF35:CVV35"/>
    <mergeCell ref="CVW35:CWM35"/>
    <mergeCell ref="CWN35:CXD35"/>
    <mergeCell ref="CXE35:CXU35"/>
    <mergeCell ref="CXV35:CYL35"/>
    <mergeCell ref="CYM35:CZC35"/>
    <mergeCell ref="CRH35:CRX35"/>
    <mergeCell ref="CRY35:CSO35"/>
    <mergeCell ref="CSP35:CTF35"/>
    <mergeCell ref="CTG35:CTW35"/>
    <mergeCell ref="CTX35:CUN35"/>
    <mergeCell ref="CUO35:CVE35"/>
    <mergeCell ref="CNJ35:CNZ35"/>
    <mergeCell ref="COA35:COQ35"/>
    <mergeCell ref="COR35:CPH35"/>
    <mergeCell ref="CPI35:CPY35"/>
    <mergeCell ref="CPZ35:CQP35"/>
    <mergeCell ref="CQQ35:CRG35"/>
    <mergeCell ref="CJL35:CKB35"/>
    <mergeCell ref="CKC35:CKS35"/>
    <mergeCell ref="CKT35:CLJ35"/>
    <mergeCell ref="CLK35:CMA35"/>
    <mergeCell ref="CMB35:CMR35"/>
    <mergeCell ref="CMS35:CNI35"/>
    <mergeCell ref="CFN35:CGD35"/>
    <mergeCell ref="CGE35:CGU35"/>
    <mergeCell ref="CGV35:CHL35"/>
    <mergeCell ref="CHM35:CIC35"/>
    <mergeCell ref="CID35:CIT35"/>
    <mergeCell ref="CIU35:CJK35"/>
    <mergeCell ref="CBP35:CCF35"/>
    <mergeCell ref="CCG35:CCW35"/>
    <mergeCell ref="CCX35:CDN35"/>
    <mergeCell ref="CDO35:CEE35"/>
    <mergeCell ref="CEF35:CEV35"/>
    <mergeCell ref="CEW35:CFM35"/>
    <mergeCell ref="BXR35:BYH35"/>
    <mergeCell ref="BYI35:BYY35"/>
    <mergeCell ref="BYZ35:BZP35"/>
    <mergeCell ref="BZQ35:CAG35"/>
    <mergeCell ref="CAH35:CAX35"/>
    <mergeCell ref="CAY35:CBO35"/>
    <mergeCell ref="BTT35:BUJ35"/>
    <mergeCell ref="BUK35:BVA35"/>
    <mergeCell ref="BVB35:BVR35"/>
    <mergeCell ref="BVS35:BWI35"/>
    <mergeCell ref="BWJ35:BWZ35"/>
    <mergeCell ref="BXA35:BXQ35"/>
    <mergeCell ref="BPV35:BQL35"/>
    <mergeCell ref="BQM35:BRC35"/>
    <mergeCell ref="BRD35:BRT35"/>
    <mergeCell ref="BRU35:BSK35"/>
    <mergeCell ref="BSL35:BTB35"/>
    <mergeCell ref="BTC35:BTS35"/>
    <mergeCell ref="BLX35:BMN35"/>
    <mergeCell ref="BMO35:BNE35"/>
    <mergeCell ref="BNF35:BNV35"/>
    <mergeCell ref="BNW35:BOM35"/>
    <mergeCell ref="BON35:BPD35"/>
    <mergeCell ref="BPE35:BPU35"/>
    <mergeCell ref="BHZ35:BIP35"/>
    <mergeCell ref="BIQ35:BJG35"/>
    <mergeCell ref="BJH35:BJX35"/>
    <mergeCell ref="BJY35:BKO35"/>
    <mergeCell ref="BKP35:BLF35"/>
    <mergeCell ref="BLG35:BLW35"/>
    <mergeCell ref="BEB35:BER35"/>
    <mergeCell ref="BES35:BFI35"/>
    <mergeCell ref="BFJ35:BFZ35"/>
    <mergeCell ref="BGA35:BGQ35"/>
    <mergeCell ref="BGR35:BHH35"/>
    <mergeCell ref="BHI35:BHY35"/>
    <mergeCell ref="BAD35:BAT35"/>
    <mergeCell ref="BAU35:BBK35"/>
    <mergeCell ref="BBL35:BCB35"/>
    <mergeCell ref="BCC35:BCS35"/>
    <mergeCell ref="BCT35:BDJ35"/>
    <mergeCell ref="BDK35:BEA35"/>
    <mergeCell ref="AWF35:AWV35"/>
    <mergeCell ref="AWW35:AXM35"/>
    <mergeCell ref="AXN35:AYD35"/>
    <mergeCell ref="AYE35:AYU35"/>
    <mergeCell ref="AYV35:AZL35"/>
    <mergeCell ref="AZM35:BAC35"/>
    <mergeCell ref="ASY35:ATO35"/>
    <mergeCell ref="ATP35:AUF35"/>
    <mergeCell ref="AUG35:AUW35"/>
    <mergeCell ref="AUX35:AVN35"/>
    <mergeCell ref="AVO35:AWE35"/>
    <mergeCell ref="AOJ35:AOZ35"/>
    <mergeCell ref="APA35:APQ35"/>
    <mergeCell ref="APR35:AQH35"/>
    <mergeCell ref="AQI35:AQY35"/>
    <mergeCell ref="AQZ35:ARP35"/>
    <mergeCell ref="ARQ35:ASG35"/>
    <mergeCell ref="AKL35:ALB35"/>
    <mergeCell ref="ALC35:ALS35"/>
    <mergeCell ref="ALT35:AMJ35"/>
    <mergeCell ref="AMK35:ANA35"/>
    <mergeCell ref="ANB35:ANR35"/>
    <mergeCell ref="ANS35:AOI35"/>
    <mergeCell ref="AHV35:AIL35"/>
    <mergeCell ref="AIM35:AJC35"/>
    <mergeCell ref="AJD35:AJT35"/>
    <mergeCell ref="AJU35:AKK35"/>
    <mergeCell ref="ACP35:ADF35"/>
    <mergeCell ref="ADG35:ADW35"/>
    <mergeCell ref="ADX35:AEN35"/>
    <mergeCell ref="AEO35:AFE35"/>
    <mergeCell ref="AFF35:AFV35"/>
    <mergeCell ref="AFW35:AGM35"/>
    <mergeCell ref="YR35:ZH35"/>
    <mergeCell ref="ZI35:ZY35"/>
    <mergeCell ref="ZZ35:AAP35"/>
    <mergeCell ref="AAQ35:ABG35"/>
    <mergeCell ref="ABH35:ABX35"/>
    <mergeCell ref="ABY35:ACO35"/>
    <mergeCell ref="ASH35:ASX35"/>
    <mergeCell ref="WS35:XI35"/>
    <mergeCell ref="XJ35:XZ35"/>
    <mergeCell ref="YA35:YQ35"/>
    <mergeCell ref="QV35:RL35"/>
    <mergeCell ref="RM35:SC35"/>
    <mergeCell ref="SD35:ST35"/>
    <mergeCell ref="SU35:TK35"/>
    <mergeCell ref="TL35:UB35"/>
    <mergeCell ref="UC35:US35"/>
    <mergeCell ref="MX35:NN35"/>
    <mergeCell ref="NO35:OE35"/>
    <mergeCell ref="OF35:OV35"/>
    <mergeCell ref="OW35:PM35"/>
    <mergeCell ref="PN35:QD35"/>
    <mergeCell ref="QE35:QU35"/>
    <mergeCell ref="AGN35:AHD35"/>
    <mergeCell ref="AHE35:AHU35"/>
    <mergeCell ref="LP35:MF35"/>
    <mergeCell ref="MG35:MW35"/>
    <mergeCell ref="FB35:FR35"/>
    <mergeCell ref="FS35:GI35"/>
    <mergeCell ref="GJ35:GZ35"/>
    <mergeCell ref="HA35:HQ35"/>
    <mergeCell ref="HR35:IH35"/>
    <mergeCell ref="II35:IY35"/>
    <mergeCell ref="BD35:BT35"/>
    <mergeCell ref="BU35:CK35"/>
    <mergeCell ref="CL35:DB35"/>
    <mergeCell ref="DC35:DS35"/>
    <mergeCell ref="DT35:EJ35"/>
    <mergeCell ref="EK35:FA35"/>
    <mergeCell ref="UT35:VJ35"/>
    <mergeCell ref="VK35:WA35"/>
    <mergeCell ref="WB35:WR35"/>
    <mergeCell ref="WZP34:XAF34"/>
    <mergeCell ref="XAG34:XAW34"/>
    <mergeCell ref="XAX34:XBJ34"/>
    <mergeCell ref="F35:U35"/>
    <mergeCell ref="V35:AL35"/>
    <mergeCell ref="AM35:BC35"/>
    <mergeCell ref="WVR34:WWH34"/>
    <mergeCell ref="WWI34:WWY34"/>
    <mergeCell ref="WWZ34:WXP34"/>
    <mergeCell ref="WXQ34:WYG34"/>
    <mergeCell ref="WYH34:WYX34"/>
    <mergeCell ref="WYY34:WZO34"/>
    <mergeCell ref="WRT34:WSJ34"/>
    <mergeCell ref="WSK34:WTA34"/>
    <mergeCell ref="WTB34:WTR34"/>
    <mergeCell ref="WTS34:WUI34"/>
    <mergeCell ref="WUJ34:WUZ34"/>
    <mergeCell ref="WVA34:WVQ34"/>
    <mergeCell ref="WNV34:WOL34"/>
    <mergeCell ref="WOM34:WPC34"/>
    <mergeCell ref="WPD34:WPT34"/>
    <mergeCell ref="WPU34:WQK34"/>
    <mergeCell ref="WQL34:WRB34"/>
    <mergeCell ref="WRC34:WRS34"/>
    <mergeCell ref="WJX34:WKN34"/>
    <mergeCell ref="WKO34:WLE34"/>
    <mergeCell ref="WLF34:WLV34"/>
    <mergeCell ref="WLW34:WMM34"/>
    <mergeCell ref="IZ35:JP35"/>
    <mergeCell ref="JQ35:KG35"/>
    <mergeCell ref="KH35:KX35"/>
    <mergeCell ref="KY35:LO35"/>
    <mergeCell ref="WMN34:WND34"/>
    <mergeCell ref="WNE34:WNU34"/>
    <mergeCell ref="WFZ34:WGP34"/>
    <mergeCell ref="WGQ34:WHG34"/>
    <mergeCell ref="WHH34:WHX34"/>
    <mergeCell ref="WHY34:WIO34"/>
    <mergeCell ref="WIP34:WJF34"/>
    <mergeCell ref="WJG34:WJW34"/>
    <mergeCell ref="WCB34:WCR34"/>
    <mergeCell ref="WCS34:WDI34"/>
    <mergeCell ref="WDJ34:WDZ34"/>
    <mergeCell ref="WEA34:WEQ34"/>
    <mergeCell ref="WER34:WFH34"/>
    <mergeCell ref="WFI34:WFY34"/>
    <mergeCell ref="VYD34:VYT34"/>
    <mergeCell ref="VYU34:VZK34"/>
    <mergeCell ref="VZL34:WAB34"/>
    <mergeCell ref="WAC34:WAS34"/>
    <mergeCell ref="WAT34:WBJ34"/>
    <mergeCell ref="WBK34:WCA34"/>
    <mergeCell ref="VUF34:VUV34"/>
    <mergeCell ref="VUW34:VVM34"/>
    <mergeCell ref="VVN34:VWD34"/>
    <mergeCell ref="VWE34:VWU34"/>
    <mergeCell ref="VWV34:VXL34"/>
    <mergeCell ref="VXM34:VYC34"/>
    <mergeCell ref="VQH34:VQX34"/>
    <mergeCell ref="VQY34:VRO34"/>
    <mergeCell ref="VRP34:VSF34"/>
    <mergeCell ref="VSG34:VSW34"/>
    <mergeCell ref="VSX34:VTN34"/>
    <mergeCell ref="VTO34:VUE34"/>
    <mergeCell ref="VMJ34:VMZ34"/>
    <mergeCell ref="VNA34:VNQ34"/>
    <mergeCell ref="VNR34:VOH34"/>
    <mergeCell ref="VOI34:VOY34"/>
    <mergeCell ref="VOZ34:VPP34"/>
    <mergeCell ref="VPQ34:VQG34"/>
    <mergeCell ref="VIL34:VJB34"/>
    <mergeCell ref="VJC34:VJS34"/>
    <mergeCell ref="VJT34:VKJ34"/>
    <mergeCell ref="VKK34:VLA34"/>
    <mergeCell ref="VLB34:VLR34"/>
    <mergeCell ref="VLS34:VMI34"/>
    <mergeCell ref="VEN34:VFD34"/>
    <mergeCell ref="VFE34:VFU34"/>
    <mergeCell ref="VFV34:VGL34"/>
    <mergeCell ref="VGM34:VHC34"/>
    <mergeCell ref="VHD34:VHT34"/>
    <mergeCell ref="VHU34:VIK34"/>
    <mergeCell ref="VAP34:VBF34"/>
    <mergeCell ref="VBG34:VBW34"/>
    <mergeCell ref="VBX34:VCN34"/>
    <mergeCell ref="VCO34:VDE34"/>
    <mergeCell ref="VDF34:VDV34"/>
    <mergeCell ref="VDW34:VEM34"/>
    <mergeCell ref="UWR34:UXH34"/>
    <mergeCell ref="UXI34:UXY34"/>
    <mergeCell ref="UXZ34:UYP34"/>
    <mergeCell ref="UYQ34:UZG34"/>
    <mergeCell ref="UZH34:UZX34"/>
    <mergeCell ref="UZY34:VAO34"/>
    <mergeCell ref="UST34:UTJ34"/>
    <mergeCell ref="UTK34:UUA34"/>
    <mergeCell ref="UUB34:UUR34"/>
    <mergeCell ref="UUS34:UVI34"/>
    <mergeCell ref="UVJ34:UVZ34"/>
    <mergeCell ref="UWA34:UWQ34"/>
    <mergeCell ref="UOV34:UPL34"/>
    <mergeCell ref="UPM34:UQC34"/>
    <mergeCell ref="UQD34:UQT34"/>
    <mergeCell ref="UQU34:URK34"/>
    <mergeCell ref="URL34:USB34"/>
    <mergeCell ref="USC34:USS34"/>
    <mergeCell ref="UKX34:ULN34"/>
    <mergeCell ref="ULO34:UME34"/>
    <mergeCell ref="UMF34:UMV34"/>
    <mergeCell ref="UMW34:UNM34"/>
    <mergeCell ref="UNN34:UOD34"/>
    <mergeCell ref="UOE34:UOU34"/>
    <mergeCell ref="UGZ34:UHP34"/>
    <mergeCell ref="UHQ34:UIG34"/>
    <mergeCell ref="UIH34:UIX34"/>
    <mergeCell ref="UIY34:UJO34"/>
    <mergeCell ref="UJP34:UKF34"/>
    <mergeCell ref="UKG34:UKW34"/>
    <mergeCell ref="UDB34:UDR34"/>
    <mergeCell ref="UDS34:UEI34"/>
    <mergeCell ref="UEJ34:UEZ34"/>
    <mergeCell ref="UFA34:UFQ34"/>
    <mergeCell ref="UFR34:UGH34"/>
    <mergeCell ref="UGI34:UGY34"/>
    <mergeCell ref="TZD34:TZT34"/>
    <mergeCell ref="TZU34:UAK34"/>
    <mergeCell ref="UAL34:UBB34"/>
    <mergeCell ref="UBC34:UBS34"/>
    <mergeCell ref="UBT34:UCJ34"/>
    <mergeCell ref="UCK34:UDA34"/>
    <mergeCell ref="TVF34:TVV34"/>
    <mergeCell ref="TVW34:TWM34"/>
    <mergeCell ref="TWN34:TXD34"/>
    <mergeCell ref="TXE34:TXU34"/>
    <mergeCell ref="TXV34:TYL34"/>
    <mergeCell ref="TYM34:TZC34"/>
    <mergeCell ref="TRH34:TRX34"/>
    <mergeCell ref="TRY34:TSO34"/>
    <mergeCell ref="TSP34:TTF34"/>
    <mergeCell ref="TTG34:TTW34"/>
    <mergeCell ref="TTX34:TUN34"/>
    <mergeCell ref="TUO34:TVE34"/>
    <mergeCell ref="TNJ34:TNZ34"/>
    <mergeCell ref="TOA34:TOQ34"/>
    <mergeCell ref="TOR34:TPH34"/>
    <mergeCell ref="TPI34:TPY34"/>
    <mergeCell ref="TPZ34:TQP34"/>
    <mergeCell ref="TQQ34:TRG34"/>
    <mergeCell ref="TJL34:TKB34"/>
    <mergeCell ref="TKC34:TKS34"/>
    <mergeCell ref="TKT34:TLJ34"/>
    <mergeCell ref="TLK34:TMA34"/>
    <mergeCell ref="TMB34:TMR34"/>
    <mergeCell ref="TMS34:TNI34"/>
    <mergeCell ref="TFN34:TGD34"/>
    <mergeCell ref="TGE34:TGU34"/>
    <mergeCell ref="TGV34:THL34"/>
    <mergeCell ref="THM34:TIC34"/>
    <mergeCell ref="TID34:TIT34"/>
    <mergeCell ref="TIU34:TJK34"/>
    <mergeCell ref="TBP34:TCF34"/>
    <mergeCell ref="TCG34:TCW34"/>
    <mergeCell ref="TCX34:TDN34"/>
    <mergeCell ref="TDO34:TEE34"/>
    <mergeCell ref="TEF34:TEV34"/>
    <mergeCell ref="TEW34:TFM34"/>
    <mergeCell ref="SXR34:SYH34"/>
    <mergeCell ref="SYI34:SYY34"/>
    <mergeCell ref="SYZ34:SZP34"/>
    <mergeCell ref="SZQ34:TAG34"/>
    <mergeCell ref="TAH34:TAX34"/>
    <mergeCell ref="TAY34:TBO34"/>
    <mergeCell ref="STT34:SUJ34"/>
    <mergeCell ref="SUK34:SVA34"/>
    <mergeCell ref="SVB34:SVR34"/>
    <mergeCell ref="SVS34:SWI34"/>
    <mergeCell ref="SWJ34:SWZ34"/>
    <mergeCell ref="SXA34:SXQ34"/>
    <mergeCell ref="SPV34:SQL34"/>
    <mergeCell ref="SQM34:SRC34"/>
    <mergeCell ref="SRD34:SRT34"/>
    <mergeCell ref="SRU34:SSK34"/>
    <mergeCell ref="SSL34:STB34"/>
    <mergeCell ref="STC34:STS34"/>
    <mergeCell ref="SLX34:SMN34"/>
    <mergeCell ref="SMO34:SNE34"/>
    <mergeCell ref="SNF34:SNV34"/>
    <mergeCell ref="SNW34:SOM34"/>
    <mergeCell ref="SON34:SPD34"/>
    <mergeCell ref="SPE34:SPU34"/>
    <mergeCell ref="SHZ34:SIP34"/>
    <mergeCell ref="SIQ34:SJG34"/>
    <mergeCell ref="SJH34:SJX34"/>
    <mergeCell ref="SJY34:SKO34"/>
    <mergeCell ref="SKP34:SLF34"/>
    <mergeCell ref="SLG34:SLW34"/>
    <mergeCell ref="SEB34:SER34"/>
    <mergeCell ref="SES34:SFI34"/>
    <mergeCell ref="SFJ34:SFZ34"/>
    <mergeCell ref="SGA34:SGQ34"/>
    <mergeCell ref="SGR34:SHH34"/>
    <mergeCell ref="SHI34:SHY34"/>
    <mergeCell ref="SAD34:SAT34"/>
    <mergeCell ref="SAU34:SBK34"/>
    <mergeCell ref="SBL34:SCB34"/>
    <mergeCell ref="SCC34:SCS34"/>
    <mergeCell ref="SCT34:SDJ34"/>
    <mergeCell ref="SDK34:SEA34"/>
    <mergeCell ref="RWF34:RWV34"/>
    <mergeCell ref="RWW34:RXM34"/>
    <mergeCell ref="RXN34:RYD34"/>
    <mergeCell ref="RYE34:RYU34"/>
    <mergeCell ref="RYV34:RZL34"/>
    <mergeCell ref="RZM34:SAC34"/>
    <mergeCell ref="RSH34:RSX34"/>
    <mergeCell ref="RSY34:RTO34"/>
    <mergeCell ref="RTP34:RUF34"/>
    <mergeCell ref="RUG34:RUW34"/>
    <mergeCell ref="RUX34:RVN34"/>
    <mergeCell ref="RVO34:RWE34"/>
    <mergeCell ref="ROJ34:ROZ34"/>
    <mergeCell ref="RPA34:RPQ34"/>
    <mergeCell ref="RPR34:RQH34"/>
    <mergeCell ref="RQI34:RQY34"/>
    <mergeCell ref="RQZ34:RRP34"/>
    <mergeCell ref="RRQ34:RSG34"/>
    <mergeCell ref="RKL34:RLB34"/>
    <mergeCell ref="RLC34:RLS34"/>
    <mergeCell ref="RLT34:RMJ34"/>
    <mergeCell ref="RMK34:RNA34"/>
    <mergeCell ref="RNB34:RNR34"/>
    <mergeCell ref="RNS34:ROI34"/>
    <mergeCell ref="RGN34:RHD34"/>
    <mergeCell ref="RHE34:RHU34"/>
    <mergeCell ref="RHV34:RIL34"/>
    <mergeCell ref="RIM34:RJC34"/>
    <mergeCell ref="RJD34:RJT34"/>
    <mergeCell ref="RJU34:RKK34"/>
    <mergeCell ref="RCP34:RDF34"/>
    <mergeCell ref="RDG34:RDW34"/>
    <mergeCell ref="RDX34:REN34"/>
    <mergeCell ref="REO34:RFE34"/>
    <mergeCell ref="RFF34:RFV34"/>
    <mergeCell ref="RFW34:RGM34"/>
    <mergeCell ref="QYR34:QZH34"/>
    <mergeCell ref="QZI34:QZY34"/>
    <mergeCell ref="QZZ34:RAP34"/>
    <mergeCell ref="RAQ34:RBG34"/>
    <mergeCell ref="RBH34:RBX34"/>
    <mergeCell ref="RBY34:RCO34"/>
    <mergeCell ref="QUT34:QVJ34"/>
    <mergeCell ref="QVK34:QWA34"/>
    <mergeCell ref="QWB34:QWR34"/>
    <mergeCell ref="QWS34:QXI34"/>
    <mergeCell ref="QXJ34:QXZ34"/>
    <mergeCell ref="QYA34:QYQ34"/>
    <mergeCell ref="QQV34:QRL34"/>
    <mergeCell ref="QRM34:QSC34"/>
    <mergeCell ref="QSD34:QST34"/>
    <mergeCell ref="QSU34:QTK34"/>
    <mergeCell ref="QTL34:QUB34"/>
    <mergeCell ref="QUC34:QUS34"/>
    <mergeCell ref="QMX34:QNN34"/>
    <mergeCell ref="QNO34:QOE34"/>
    <mergeCell ref="QOF34:QOV34"/>
    <mergeCell ref="QOW34:QPM34"/>
    <mergeCell ref="QPN34:QQD34"/>
    <mergeCell ref="QQE34:QQU34"/>
    <mergeCell ref="QIZ34:QJP34"/>
    <mergeCell ref="QJQ34:QKG34"/>
    <mergeCell ref="QKH34:QKX34"/>
    <mergeCell ref="QKY34:QLO34"/>
    <mergeCell ref="QLP34:QMF34"/>
    <mergeCell ref="QMG34:QMW34"/>
    <mergeCell ref="QFB34:QFR34"/>
    <mergeCell ref="QFS34:QGI34"/>
    <mergeCell ref="QGJ34:QGZ34"/>
    <mergeCell ref="QHA34:QHQ34"/>
    <mergeCell ref="QHR34:QIH34"/>
    <mergeCell ref="QII34:QIY34"/>
    <mergeCell ref="QBD34:QBT34"/>
    <mergeCell ref="QBU34:QCK34"/>
    <mergeCell ref="QCL34:QDB34"/>
    <mergeCell ref="QDC34:QDS34"/>
    <mergeCell ref="QDT34:QEJ34"/>
    <mergeCell ref="QEK34:QFA34"/>
    <mergeCell ref="PXF34:PXV34"/>
    <mergeCell ref="PXW34:PYM34"/>
    <mergeCell ref="PYN34:PZD34"/>
    <mergeCell ref="PZE34:PZU34"/>
    <mergeCell ref="PZV34:QAL34"/>
    <mergeCell ref="QAM34:QBC34"/>
    <mergeCell ref="PTH34:PTX34"/>
    <mergeCell ref="PTY34:PUO34"/>
    <mergeCell ref="PUP34:PVF34"/>
    <mergeCell ref="PVG34:PVW34"/>
    <mergeCell ref="PVX34:PWN34"/>
    <mergeCell ref="PWO34:PXE34"/>
    <mergeCell ref="PPJ34:PPZ34"/>
    <mergeCell ref="PQA34:PQQ34"/>
    <mergeCell ref="PQR34:PRH34"/>
    <mergeCell ref="PRI34:PRY34"/>
    <mergeCell ref="PRZ34:PSP34"/>
    <mergeCell ref="PSQ34:PTG34"/>
    <mergeCell ref="PLL34:PMB34"/>
    <mergeCell ref="PMC34:PMS34"/>
    <mergeCell ref="PMT34:PNJ34"/>
    <mergeCell ref="PNK34:POA34"/>
    <mergeCell ref="POB34:POR34"/>
    <mergeCell ref="POS34:PPI34"/>
    <mergeCell ref="PHN34:PID34"/>
    <mergeCell ref="PIE34:PIU34"/>
    <mergeCell ref="PIV34:PJL34"/>
    <mergeCell ref="PJM34:PKC34"/>
    <mergeCell ref="PKD34:PKT34"/>
    <mergeCell ref="PKU34:PLK34"/>
    <mergeCell ref="PDP34:PEF34"/>
    <mergeCell ref="PEG34:PEW34"/>
    <mergeCell ref="PEX34:PFN34"/>
    <mergeCell ref="PFO34:PGE34"/>
    <mergeCell ref="PGF34:PGV34"/>
    <mergeCell ref="PGW34:PHM34"/>
    <mergeCell ref="OZR34:PAH34"/>
    <mergeCell ref="PAI34:PAY34"/>
    <mergeCell ref="PAZ34:PBP34"/>
    <mergeCell ref="PBQ34:PCG34"/>
    <mergeCell ref="PCH34:PCX34"/>
    <mergeCell ref="PCY34:PDO34"/>
    <mergeCell ref="OVT34:OWJ34"/>
    <mergeCell ref="OWK34:OXA34"/>
    <mergeCell ref="OXB34:OXR34"/>
    <mergeCell ref="OXS34:OYI34"/>
    <mergeCell ref="OYJ34:OYZ34"/>
    <mergeCell ref="OZA34:OZQ34"/>
    <mergeCell ref="ORV34:OSL34"/>
    <mergeCell ref="OSM34:OTC34"/>
    <mergeCell ref="OTD34:OTT34"/>
    <mergeCell ref="OTU34:OUK34"/>
    <mergeCell ref="OUL34:OVB34"/>
    <mergeCell ref="OVC34:OVS34"/>
    <mergeCell ref="ONX34:OON34"/>
    <mergeCell ref="OOO34:OPE34"/>
    <mergeCell ref="OPF34:OPV34"/>
    <mergeCell ref="OPW34:OQM34"/>
    <mergeCell ref="OQN34:ORD34"/>
    <mergeCell ref="ORE34:ORU34"/>
    <mergeCell ref="OJZ34:OKP34"/>
    <mergeCell ref="OKQ34:OLG34"/>
    <mergeCell ref="OLH34:OLX34"/>
    <mergeCell ref="OLY34:OMO34"/>
    <mergeCell ref="OMP34:ONF34"/>
    <mergeCell ref="ONG34:ONW34"/>
    <mergeCell ref="OGB34:OGR34"/>
    <mergeCell ref="OGS34:OHI34"/>
    <mergeCell ref="OHJ34:OHZ34"/>
    <mergeCell ref="OIA34:OIQ34"/>
    <mergeCell ref="OIR34:OJH34"/>
    <mergeCell ref="OJI34:OJY34"/>
    <mergeCell ref="OCD34:OCT34"/>
    <mergeCell ref="OCU34:ODK34"/>
    <mergeCell ref="ODL34:OEB34"/>
    <mergeCell ref="OEC34:OES34"/>
    <mergeCell ref="OET34:OFJ34"/>
    <mergeCell ref="OFK34:OGA34"/>
    <mergeCell ref="NYF34:NYV34"/>
    <mergeCell ref="NYW34:NZM34"/>
    <mergeCell ref="NZN34:OAD34"/>
    <mergeCell ref="OAE34:OAU34"/>
    <mergeCell ref="OAV34:OBL34"/>
    <mergeCell ref="OBM34:OCC34"/>
    <mergeCell ref="NUH34:NUX34"/>
    <mergeCell ref="NUY34:NVO34"/>
    <mergeCell ref="NVP34:NWF34"/>
    <mergeCell ref="NWG34:NWW34"/>
    <mergeCell ref="NWX34:NXN34"/>
    <mergeCell ref="NXO34:NYE34"/>
    <mergeCell ref="NQJ34:NQZ34"/>
    <mergeCell ref="NRA34:NRQ34"/>
    <mergeCell ref="NRR34:NSH34"/>
    <mergeCell ref="NSI34:NSY34"/>
    <mergeCell ref="NSZ34:NTP34"/>
    <mergeCell ref="NTQ34:NUG34"/>
    <mergeCell ref="NML34:NNB34"/>
    <mergeCell ref="NNC34:NNS34"/>
    <mergeCell ref="NNT34:NOJ34"/>
    <mergeCell ref="NOK34:NPA34"/>
    <mergeCell ref="NPB34:NPR34"/>
    <mergeCell ref="NPS34:NQI34"/>
    <mergeCell ref="NIN34:NJD34"/>
    <mergeCell ref="NJE34:NJU34"/>
    <mergeCell ref="NJV34:NKL34"/>
    <mergeCell ref="NKM34:NLC34"/>
    <mergeCell ref="NLD34:NLT34"/>
    <mergeCell ref="NLU34:NMK34"/>
    <mergeCell ref="NEP34:NFF34"/>
    <mergeCell ref="NFG34:NFW34"/>
    <mergeCell ref="NFX34:NGN34"/>
    <mergeCell ref="NGO34:NHE34"/>
    <mergeCell ref="NHF34:NHV34"/>
    <mergeCell ref="NHW34:NIM34"/>
    <mergeCell ref="NAR34:NBH34"/>
    <mergeCell ref="NBI34:NBY34"/>
    <mergeCell ref="NBZ34:NCP34"/>
    <mergeCell ref="NCQ34:NDG34"/>
    <mergeCell ref="NDH34:NDX34"/>
    <mergeCell ref="NDY34:NEO34"/>
    <mergeCell ref="MWT34:MXJ34"/>
    <mergeCell ref="MXK34:MYA34"/>
    <mergeCell ref="MYB34:MYR34"/>
    <mergeCell ref="MYS34:MZI34"/>
    <mergeCell ref="MZJ34:MZZ34"/>
    <mergeCell ref="NAA34:NAQ34"/>
    <mergeCell ref="MSV34:MTL34"/>
    <mergeCell ref="MTM34:MUC34"/>
    <mergeCell ref="MUD34:MUT34"/>
    <mergeCell ref="MUU34:MVK34"/>
    <mergeCell ref="MVL34:MWB34"/>
    <mergeCell ref="MWC34:MWS34"/>
    <mergeCell ref="MOX34:MPN34"/>
    <mergeCell ref="MPO34:MQE34"/>
    <mergeCell ref="MQF34:MQV34"/>
    <mergeCell ref="MQW34:MRM34"/>
    <mergeCell ref="MRN34:MSD34"/>
    <mergeCell ref="MSE34:MSU34"/>
    <mergeCell ref="MKZ34:MLP34"/>
    <mergeCell ref="MLQ34:MMG34"/>
    <mergeCell ref="MMH34:MMX34"/>
    <mergeCell ref="MMY34:MNO34"/>
    <mergeCell ref="MNP34:MOF34"/>
    <mergeCell ref="MOG34:MOW34"/>
    <mergeCell ref="MHB34:MHR34"/>
    <mergeCell ref="MHS34:MII34"/>
    <mergeCell ref="MIJ34:MIZ34"/>
    <mergeCell ref="MJA34:MJQ34"/>
    <mergeCell ref="MJR34:MKH34"/>
    <mergeCell ref="MKI34:MKY34"/>
    <mergeCell ref="MDD34:MDT34"/>
    <mergeCell ref="MDU34:MEK34"/>
    <mergeCell ref="MEL34:MFB34"/>
    <mergeCell ref="MFC34:MFS34"/>
    <mergeCell ref="MFT34:MGJ34"/>
    <mergeCell ref="MGK34:MHA34"/>
    <mergeCell ref="LZF34:LZV34"/>
    <mergeCell ref="LZW34:MAM34"/>
    <mergeCell ref="MAN34:MBD34"/>
    <mergeCell ref="MBE34:MBU34"/>
    <mergeCell ref="MBV34:MCL34"/>
    <mergeCell ref="MCM34:MDC34"/>
    <mergeCell ref="LVH34:LVX34"/>
    <mergeCell ref="LVY34:LWO34"/>
    <mergeCell ref="LWP34:LXF34"/>
    <mergeCell ref="LXG34:LXW34"/>
    <mergeCell ref="LXX34:LYN34"/>
    <mergeCell ref="LYO34:LZE34"/>
    <mergeCell ref="LRJ34:LRZ34"/>
    <mergeCell ref="LSA34:LSQ34"/>
    <mergeCell ref="LSR34:LTH34"/>
    <mergeCell ref="LTI34:LTY34"/>
    <mergeCell ref="LTZ34:LUP34"/>
    <mergeCell ref="LUQ34:LVG34"/>
    <mergeCell ref="LNL34:LOB34"/>
    <mergeCell ref="LOC34:LOS34"/>
    <mergeCell ref="LOT34:LPJ34"/>
    <mergeCell ref="LPK34:LQA34"/>
    <mergeCell ref="LQB34:LQR34"/>
    <mergeCell ref="LQS34:LRI34"/>
    <mergeCell ref="LJN34:LKD34"/>
    <mergeCell ref="LKE34:LKU34"/>
    <mergeCell ref="LKV34:LLL34"/>
    <mergeCell ref="LLM34:LMC34"/>
    <mergeCell ref="LMD34:LMT34"/>
    <mergeCell ref="LMU34:LNK34"/>
    <mergeCell ref="LFP34:LGF34"/>
    <mergeCell ref="LGG34:LGW34"/>
    <mergeCell ref="LGX34:LHN34"/>
    <mergeCell ref="LHO34:LIE34"/>
    <mergeCell ref="LIF34:LIV34"/>
    <mergeCell ref="LIW34:LJM34"/>
    <mergeCell ref="LBR34:LCH34"/>
    <mergeCell ref="LCI34:LCY34"/>
    <mergeCell ref="LCZ34:LDP34"/>
    <mergeCell ref="LDQ34:LEG34"/>
    <mergeCell ref="LEH34:LEX34"/>
    <mergeCell ref="LEY34:LFO34"/>
    <mergeCell ref="KXT34:KYJ34"/>
    <mergeCell ref="KYK34:KZA34"/>
    <mergeCell ref="KZB34:KZR34"/>
    <mergeCell ref="KZS34:LAI34"/>
    <mergeCell ref="LAJ34:LAZ34"/>
    <mergeCell ref="LBA34:LBQ34"/>
    <mergeCell ref="KTV34:KUL34"/>
    <mergeCell ref="KUM34:KVC34"/>
    <mergeCell ref="KVD34:KVT34"/>
    <mergeCell ref="KVU34:KWK34"/>
    <mergeCell ref="KWL34:KXB34"/>
    <mergeCell ref="KXC34:KXS34"/>
    <mergeCell ref="KPX34:KQN34"/>
    <mergeCell ref="KQO34:KRE34"/>
    <mergeCell ref="KRF34:KRV34"/>
    <mergeCell ref="KRW34:KSM34"/>
    <mergeCell ref="KSN34:KTD34"/>
    <mergeCell ref="KTE34:KTU34"/>
    <mergeCell ref="KLZ34:KMP34"/>
    <mergeCell ref="KMQ34:KNG34"/>
    <mergeCell ref="KNH34:KNX34"/>
    <mergeCell ref="KNY34:KOO34"/>
    <mergeCell ref="KOP34:KPF34"/>
    <mergeCell ref="KPG34:KPW34"/>
    <mergeCell ref="KIB34:KIR34"/>
    <mergeCell ref="KIS34:KJI34"/>
    <mergeCell ref="KJJ34:KJZ34"/>
    <mergeCell ref="KKA34:KKQ34"/>
    <mergeCell ref="KKR34:KLH34"/>
    <mergeCell ref="KLI34:KLY34"/>
    <mergeCell ref="KED34:KET34"/>
    <mergeCell ref="KEU34:KFK34"/>
    <mergeCell ref="KFL34:KGB34"/>
    <mergeCell ref="KGC34:KGS34"/>
    <mergeCell ref="KGT34:KHJ34"/>
    <mergeCell ref="KHK34:KIA34"/>
    <mergeCell ref="KAF34:KAV34"/>
    <mergeCell ref="KAW34:KBM34"/>
    <mergeCell ref="KBN34:KCD34"/>
    <mergeCell ref="KCE34:KCU34"/>
    <mergeCell ref="KCV34:KDL34"/>
    <mergeCell ref="KDM34:KEC34"/>
    <mergeCell ref="JWH34:JWX34"/>
    <mergeCell ref="JWY34:JXO34"/>
    <mergeCell ref="JXP34:JYF34"/>
    <mergeCell ref="JYG34:JYW34"/>
    <mergeCell ref="JYX34:JZN34"/>
    <mergeCell ref="JZO34:KAE34"/>
    <mergeCell ref="JSJ34:JSZ34"/>
    <mergeCell ref="JTA34:JTQ34"/>
    <mergeCell ref="JTR34:JUH34"/>
    <mergeCell ref="JUI34:JUY34"/>
    <mergeCell ref="JUZ34:JVP34"/>
    <mergeCell ref="JVQ34:JWG34"/>
    <mergeCell ref="JOL34:JPB34"/>
    <mergeCell ref="JPC34:JPS34"/>
    <mergeCell ref="JPT34:JQJ34"/>
    <mergeCell ref="JQK34:JRA34"/>
    <mergeCell ref="JRB34:JRR34"/>
    <mergeCell ref="JRS34:JSI34"/>
    <mergeCell ref="JKN34:JLD34"/>
    <mergeCell ref="JLE34:JLU34"/>
    <mergeCell ref="JLV34:JML34"/>
    <mergeCell ref="JMM34:JNC34"/>
    <mergeCell ref="JND34:JNT34"/>
    <mergeCell ref="JNU34:JOK34"/>
    <mergeCell ref="JGP34:JHF34"/>
    <mergeCell ref="JHG34:JHW34"/>
    <mergeCell ref="JHX34:JIN34"/>
    <mergeCell ref="JIO34:JJE34"/>
    <mergeCell ref="JJF34:JJV34"/>
    <mergeCell ref="JJW34:JKM34"/>
    <mergeCell ref="JCR34:JDH34"/>
    <mergeCell ref="JDI34:JDY34"/>
    <mergeCell ref="JDZ34:JEP34"/>
    <mergeCell ref="JEQ34:JFG34"/>
    <mergeCell ref="JFH34:JFX34"/>
    <mergeCell ref="JFY34:JGO34"/>
    <mergeCell ref="IYT34:IZJ34"/>
    <mergeCell ref="IZK34:JAA34"/>
    <mergeCell ref="JAB34:JAR34"/>
    <mergeCell ref="JAS34:JBI34"/>
    <mergeCell ref="JBJ34:JBZ34"/>
    <mergeCell ref="JCA34:JCQ34"/>
    <mergeCell ref="IUV34:IVL34"/>
    <mergeCell ref="IVM34:IWC34"/>
    <mergeCell ref="IWD34:IWT34"/>
    <mergeCell ref="IWU34:IXK34"/>
    <mergeCell ref="IXL34:IYB34"/>
    <mergeCell ref="IYC34:IYS34"/>
    <mergeCell ref="IQX34:IRN34"/>
    <mergeCell ref="IRO34:ISE34"/>
    <mergeCell ref="ISF34:ISV34"/>
    <mergeCell ref="ISW34:ITM34"/>
    <mergeCell ref="ITN34:IUD34"/>
    <mergeCell ref="IUE34:IUU34"/>
    <mergeCell ref="IMZ34:INP34"/>
    <mergeCell ref="INQ34:IOG34"/>
    <mergeCell ref="IOH34:IOX34"/>
    <mergeCell ref="IOY34:IPO34"/>
    <mergeCell ref="IPP34:IQF34"/>
    <mergeCell ref="IQG34:IQW34"/>
    <mergeCell ref="IJB34:IJR34"/>
    <mergeCell ref="IJS34:IKI34"/>
    <mergeCell ref="IKJ34:IKZ34"/>
    <mergeCell ref="ILA34:ILQ34"/>
    <mergeCell ref="ILR34:IMH34"/>
    <mergeCell ref="IMI34:IMY34"/>
    <mergeCell ref="IFD34:IFT34"/>
    <mergeCell ref="IFU34:IGK34"/>
    <mergeCell ref="IGL34:IHB34"/>
    <mergeCell ref="IHC34:IHS34"/>
    <mergeCell ref="IHT34:IIJ34"/>
    <mergeCell ref="IIK34:IJA34"/>
    <mergeCell ref="IBF34:IBV34"/>
    <mergeCell ref="IBW34:ICM34"/>
    <mergeCell ref="ICN34:IDD34"/>
    <mergeCell ref="IDE34:IDU34"/>
    <mergeCell ref="IDV34:IEL34"/>
    <mergeCell ref="IEM34:IFC34"/>
    <mergeCell ref="HXH34:HXX34"/>
    <mergeCell ref="HXY34:HYO34"/>
    <mergeCell ref="HYP34:HZF34"/>
    <mergeCell ref="HZG34:HZW34"/>
    <mergeCell ref="HZX34:IAN34"/>
    <mergeCell ref="IAO34:IBE34"/>
    <mergeCell ref="HTJ34:HTZ34"/>
    <mergeCell ref="HUA34:HUQ34"/>
    <mergeCell ref="HUR34:HVH34"/>
    <mergeCell ref="HVI34:HVY34"/>
    <mergeCell ref="HVZ34:HWP34"/>
    <mergeCell ref="HWQ34:HXG34"/>
    <mergeCell ref="HPL34:HQB34"/>
    <mergeCell ref="HQC34:HQS34"/>
    <mergeCell ref="HQT34:HRJ34"/>
    <mergeCell ref="HRK34:HSA34"/>
    <mergeCell ref="HSB34:HSR34"/>
    <mergeCell ref="HSS34:HTI34"/>
    <mergeCell ref="HLN34:HMD34"/>
    <mergeCell ref="HME34:HMU34"/>
    <mergeCell ref="HMV34:HNL34"/>
    <mergeCell ref="HNM34:HOC34"/>
    <mergeCell ref="HOD34:HOT34"/>
    <mergeCell ref="HOU34:HPK34"/>
    <mergeCell ref="HHP34:HIF34"/>
    <mergeCell ref="HIG34:HIW34"/>
    <mergeCell ref="HIX34:HJN34"/>
    <mergeCell ref="HJO34:HKE34"/>
    <mergeCell ref="HKF34:HKV34"/>
    <mergeCell ref="HKW34:HLM34"/>
    <mergeCell ref="HDR34:HEH34"/>
    <mergeCell ref="HEI34:HEY34"/>
    <mergeCell ref="HEZ34:HFP34"/>
    <mergeCell ref="HFQ34:HGG34"/>
    <mergeCell ref="HGH34:HGX34"/>
    <mergeCell ref="HGY34:HHO34"/>
    <mergeCell ref="GZT34:HAJ34"/>
    <mergeCell ref="HAK34:HBA34"/>
    <mergeCell ref="HBB34:HBR34"/>
    <mergeCell ref="HBS34:HCI34"/>
    <mergeCell ref="HCJ34:HCZ34"/>
    <mergeCell ref="HDA34:HDQ34"/>
    <mergeCell ref="GVV34:GWL34"/>
    <mergeCell ref="GWM34:GXC34"/>
    <mergeCell ref="GXD34:GXT34"/>
    <mergeCell ref="GXU34:GYK34"/>
    <mergeCell ref="GYL34:GZB34"/>
    <mergeCell ref="GZC34:GZS34"/>
    <mergeCell ref="GRX34:GSN34"/>
    <mergeCell ref="GSO34:GTE34"/>
    <mergeCell ref="GTF34:GTV34"/>
    <mergeCell ref="GTW34:GUM34"/>
    <mergeCell ref="GUN34:GVD34"/>
    <mergeCell ref="GVE34:GVU34"/>
    <mergeCell ref="GNZ34:GOP34"/>
    <mergeCell ref="GOQ34:GPG34"/>
    <mergeCell ref="GPH34:GPX34"/>
    <mergeCell ref="GPY34:GQO34"/>
    <mergeCell ref="GQP34:GRF34"/>
    <mergeCell ref="GRG34:GRW34"/>
    <mergeCell ref="GKB34:GKR34"/>
    <mergeCell ref="GKS34:GLI34"/>
    <mergeCell ref="GLJ34:GLZ34"/>
    <mergeCell ref="GMA34:GMQ34"/>
    <mergeCell ref="GMR34:GNH34"/>
    <mergeCell ref="GNI34:GNY34"/>
    <mergeCell ref="GGD34:GGT34"/>
    <mergeCell ref="GGU34:GHK34"/>
    <mergeCell ref="GHL34:GIB34"/>
    <mergeCell ref="GIC34:GIS34"/>
    <mergeCell ref="GIT34:GJJ34"/>
    <mergeCell ref="GJK34:GKA34"/>
    <mergeCell ref="GCF34:GCV34"/>
    <mergeCell ref="GCW34:GDM34"/>
    <mergeCell ref="GDN34:GED34"/>
    <mergeCell ref="GEE34:GEU34"/>
    <mergeCell ref="GEV34:GFL34"/>
    <mergeCell ref="GFM34:GGC34"/>
    <mergeCell ref="FYH34:FYX34"/>
    <mergeCell ref="FYY34:FZO34"/>
    <mergeCell ref="FZP34:GAF34"/>
    <mergeCell ref="GAG34:GAW34"/>
    <mergeCell ref="GAX34:GBN34"/>
    <mergeCell ref="GBO34:GCE34"/>
    <mergeCell ref="FUJ34:FUZ34"/>
    <mergeCell ref="FVA34:FVQ34"/>
    <mergeCell ref="FVR34:FWH34"/>
    <mergeCell ref="FWI34:FWY34"/>
    <mergeCell ref="FWZ34:FXP34"/>
    <mergeCell ref="FXQ34:FYG34"/>
    <mergeCell ref="FQL34:FRB34"/>
    <mergeCell ref="FRC34:FRS34"/>
    <mergeCell ref="FRT34:FSJ34"/>
    <mergeCell ref="FSK34:FTA34"/>
    <mergeCell ref="FTB34:FTR34"/>
    <mergeCell ref="FTS34:FUI34"/>
    <mergeCell ref="FMN34:FND34"/>
    <mergeCell ref="FNE34:FNU34"/>
    <mergeCell ref="FNV34:FOL34"/>
    <mergeCell ref="FOM34:FPC34"/>
    <mergeCell ref="FPD34:FPT34"/>
    <mergeCell ref="FPU34:FQK34"/>
    <mergeCell ref="FIP34:FJF34"/>
    <mergeCell ref="FJG34:FJW34"/>
    <mergeCell ref="FJX34:FKN34"/>
    <mergeCell ref="FKO34:FLE34"/>
    <mergeCell ref="FLF34:FLV34"/>
    <mergeCell ref="FLW34:FMM34"/>
    <mergeCell ref="FER34:FFH34"/>
    <mergeCell ref="FFI34:FFY34"/>
    <mergeCell ref="FFZ34:FGP34"/>
    <mergeCell ref="FGQ34:FHG34"/>
    <mergeCell ref="FHH34:FHX34"/>
    <mergeCell ref="FHY34:FIO34"/>
    <mergeCell ref="FAT34:FBJ34"/>
    <mergeCell ref="FBK34:FCA34"/>
    <mergeCell ref="FCB34:FCR34"/>
    <mergeCell ref="FCS34:FDI34"/>
    <mergeCell ref="FDJ34:FDZ34"/>
    <mergeCell ref="FEA34:FEQ34"/>
    <mergeCell ref="EWV34:EXL34"/>
    <mergeCell ref="EXM34:EYC34"/>
    <mergeCell ref="EYD34:EYT34"/>
    <mergeCell ref="EYU34:EZK34"/>
    <mergeCell ref="EZL34:FAB34"/>
    <mergeCell ref="FAC34:FAS34"/>
    <mergeCell ref="ESX34:ETN34"/>
    <mergeCell ref="ETO34:EUE34"/>
    <mergeCell ref="EUF34:EUV34"/>
    <mergeCell ref="EUW34:EVM34"/>
    <mergeCell ref="EVN34:EWD34"/>
    <mergeCell ref="EWE34:EWU34"/>
    <mergeCell ref="EOZ34:EPP34"/>
    <mergeCell ref="EPQ34:EQG34"/>
    <mergeCell ref="EQH34:EQX34"/>
    <mergeCell ref="EQY34:ERO34"/>
    <mergeCell ref="ERP34:ESF34"/>
    <mergeCell ref="ESG34:ESW34"/>
    <mergeCell ref="ELB34:ELR34"/>
    <mergeCell ref="ELS34:EMI34"/>
    <mergeCell ref="EMJ34:EMZ34"/>
    <mergeCell ref="ENA34:ENQ34"/>
    <mergeCell ref="ENR34:EOH34"/>
    <mergeCell ref="EOI34:EOY34"/>
    <mergeCell ref="EHD34:EHT34"/>
    <mergeCell ref="EHU34:EIK34"/>
    <mergeCell ref="EIL34:EJB34"/>
    <mergeCell ref="EJC34:EJS34"/>
    <mergeCell ref="EJT34:EKJ34"/>
    <mergeCell ref="EKK34:ELA34"/>
    <mergeCell ref="EDF34:EDV34"/>
    <mergeCell ref="EDW34:EEM34"/>
    <mergeCell ref="EEN34:EFD34"/>
    <mergeCell ref="EFE34:EFU34"/>
    <mergeCell ref="EFV34:EGL34"/>
    <mergeCell ref="EGM34:EHC34"/>
    <mergeCell ref="DZH34:DZX34"/>
    <mergeCell ref="DZY34:EAO34"/>
    <mergeCell ref="EAP34:EBF34"/>
    <mergeCell ref="EBG34:EBW34"/>
    <mergeCell ref="EBX34:ECN34"/>
    <mergeCell ref="ECO34:EDE34"/>
    <mergeCell ref="DVJ34:DVZ34"/>
    <mergeCell ref="DWA34:DWQ34"/>
    <mergeCell ref="DWR34:DXH34"/>
    <mergeCell ref="DXI34:DXY34"/>
    <mergeCell ref="DXZ34:DYP34"/>
    <mergeCell ref="DYQ34:DZG34"/>
    <mergeCell ref="DRL34:DSB34"/>
    <mergeCell ref="DSC34:DSS34"/>
    <mergeCell ref="DST34:DTJ34"/>
    <mergeCell ref="DTK34:DUA34"/>
    <mergeCell ref="DUB34:DUR34"/>
    <mergeCell ref="DUS34:DVI34"/>
    <mergeCell ref="DNN34:DOD34"/>
    <mergeCell ref="DOE34:DOU34"/>
    <mergeCell ref="DOV34:DPL34"/>
    <mergeCell ref="DPM34:DQC34"/>
    <mergeCell ref="DQD34:DQT34"/>
    <mergeCell ref="DQU34:DRK34"/>
    <mergeCell ref="DJP34:DKF34"/>
    <mergeCell ref="DKG34:DKW34"/>
    <mergeCell ref="DKX34:DLN34"/>
    <mergeCell ref="DLO34:DME34"/>
    <mergeCell ref="DMF34:DMV34"/>
    <mergeCell ref="DMW34:DNM34"/>
    <mergeCell ref="DFR34:DGH34"/>
    <mergeCell ref="DGI34:DGY34"/>
    <mergeCell ref="DGZ34:DHP34"/>
    <mergeCell ref="DHQ34:DIG34"/>
    <mergeCell ref="DIH34:DIX34"/>
    <mergeCell ref="DIY34:DJO34"/>
    <mergeCell ref="DBT34:DCJ34"/>
    <mergeCell ref="DCK34:DDA34"/>
    <mergeCell ref="DDB34:DDR34"/>
    <mergeCell ref="DDS34:DEI34"/>
    <mergeCell ref="DEJ34:DEZ34"/>
    <mergeCell ref="DFA34:DFQ34"/>
    <mergeCell ref="CXV34:CYL34"/>
    <mergeCell ref="CYM34:CZC34"/>
    <mergeCell ref="CZD34:CZT34"/>
    <mergeCell ref="CZU34:DAK34"/>
    <mergeCell ref="DAL34:DBB34"/>
    <mergeCell ref="DBC34:DBS34"/>
    <mergeCell ref="CTX34:CUN34"/>
    <mergeCell ref="CUO34:CVE34"/>
    <mergeCell ref="CVF34:CVV34"/>
    <mergeCell ref="CVW34:CWM34"/>
    <mergeCell ref="CWN34:CXD34"/>
    <mergeCell ref="CXE34:CXU34"/>
    <mergeCell ref="CPZ34:CQP34"/>
    <mergeCell ref="CQQ34:CRG34"/>
    <mergeCell ref="CRH34:CRX34"/>
    <mergeCell ref="CRY34:CSO34"/>
    <mergeCell ref="CSP34:CTF34"/>
    <mergeCell ref="CTG34:CTW34"/>
    <mergeCell ref="CMB34:CMR34"/>
    <mergeCell ref="CMS34:CNI34"/>
    <mergeCell ref="CNJ34:CNZ34"/>
    <mergeCell ref="COA34:COQ34"/>
    <mergeCell ref="COR34:CPH34"/>
    <mergeCell ref="CPI34:CPY34"/>
    <mergeCell ref="CID34:CIT34"/>
    <mergeCell ref="CIU34:CJK34"/>
    <mergeCell ref="CJL34:CKB34"/>
    <mergeCell ref="CKC34:CKS34"/>
    <mergeCell ref="CKT34:CLJ34"/>
    <mergeCell ref="CLK34:CMA34"/>
    <mergeCell ref="CEF34:CEV34"/>
    <mergeCell ref="CEW34:CFM34"/>
    <mergeCell ref="CFN34:CGD34"/>
    <mergeCell ref="CGE34:CGU34"/>
    <mergeCell ref="CGV34:CHL34"/>
    <mergeCell ref="CHM34:CIC34"/>
    <mergeCell ref="CAH34:CAX34"/>
    <mergeCell ref="CAY34:CBO34"/>
    <mergeCell ref="CBP34:CCF34"/>
    <mergeCell ref="CCG34:CCW34"/>
    <mergeCell ref="CCX34:CDN34"/>
    <mergeCell ref="CDO34:CEE34"/>
    <mergeCell ref="BWJ34:BWZ34"/>
    <mergeCell ref="BXA34:BXQ34"/>
    <mergeCell ref="BXR34:BYH34"/>
    <mergeCell ref="BYI34:BYY34"/>
    <mergeCell ref="BYZ34:BZP34"/>
    <mergeCell ref="BZQ34:CAG34"/>
    <mergeCell ref="BSL34:BTB34"/>
    <mergeCell ref="BTC34:BTS34"/>
    <mergeCell ref="BTT34:BUJ34"/>
    <mergeCell ref="BUK34:BVA34"/>
    <mergeCell ref="BVB34:BVR34"/>
    <mergeCell ref="BVS34:BWI34"/>
    <mergeCell ref="BON34:BPD34"/>
    <mergeCell ref="BPE34:BPU34"/>
    <mergeCell ref="BPV34:BQL34"/>
    <mergeCell ref="BQM34:BRC34"/>
    <mergeCell ref="BRD34:BRT34"/>
    <mergeCell ref="BRU34:BSK34"/>
    <mergeCell ref="BKP34:BLF34"/>
    <mergeCell ref="BLG34:BLW34"/>
    <mergeCell ref="BLX34:BMN34"/>
    <mergeCell ref="BMO34:BNE34"/>
    <mergeCell ref="BNF34:BNV34"/>
    <mergeCell ref="BNW34:BOM34"/>
    <mergeCell ref="BGR34:BHH34"/>
    <mergeCell ref="BHI34:BHY34"/>
    <mergeCell ref="BHZ34:BIP34"/>
    <mergeCell ref="BIQ34:BJG34"/>
    <mergeCell ref="BJH34:BJX34"/>
    <mergeCell ref="BJY34:BKO34"/>
    <mergeCell ref="BCT34:BDJ34"/>
    <mergeCell ref="BDK34:BEA34"/>
    <mergeCell ref="BEB34:BER34"/>
    <mergeCell ref="BES34:BFI34"/>
    <mergeCell ref="BFJ34:BFZ34"/>
    <mergeCell ref="BGA34:BGQ34"/>
    <mergeCell ref="AYV34:AZL34"/>
    <mergeCell ref="AZM34:BAC34"/>
    <mergeCell ref="BAD34:BAT34"/>
    <mergeCell ref="BAU34:BBK34"/>
    <mergeCell ref="BBL34:BCB34"/>
    <mergeCell ref="BCC34:BCS34"/>
    <mergeCell ref="AUX34:AVN34"/>
    <mergeCell ref="AVO34:AWE34"/>
    <mergeCell ref="AWF34:AWV34"/>
    <mergeCell ref="AWW34:AXM34"/>
    <mergeCell ref="AXN34:AYD34"/>
    <mergeCell ref="AYE34:AYU34"/>
    <mergeCell ref="AQZ34:ARP34"/>
    <mergeCell ref="ARQ34:ASG34"/>
    <mergeCell ref="ASH34:ASX34"/>
    <mergeCell ref="ASY34:ATO34"/>
    <mergeCell ref="ATP34:AUF34"/>
    <mergeCell ref="AUG34:AUW34"/>
    <mergeCell ref="ANB34:ANR34"/>
    <mergeCell ref="ANS34:AOI34"/>
    <mergeCell ref="AOJ34:AOZ34"/>
    <mergeCell ref="APA34:APQ34"/>
    <mergeCell ref="APR34:AQH34"/>
    <mergeCell ref="AQI34:AQY34"/>
    <mergeCell ref="AJD34:AJT34"/>
    <mergeCell ref="AJU34:AKK34"/>
    <mergeCell ref="AKL34:ALB34"/>
    <mergeCell ref="ALC34:ALS34"/>
    <mergeCell ref="ALT34:AMJ34"/>
    <mergeCell ref="AMK34:ANA34"/>
    <mergeCell ref="AFF34:AFV34"/>
    <mergeCell ref="AFW34:AGM34"/>
    <mergeCell ref="AGN34:AHD34"/>
    <mergeCell ref="AHE34:AHU34"/>
    <mergeCell ref="AHV34:AIL34"/>
    <mergeCell ref="AIM34:AJC34"/>
    <mergeCell ref="ABH34:ABX34"/>
    <mergeCell ref="ABY34:ACO34"/>
    <mergeCell ref="ACP34:ADF34"/>
    <mergeCell ref="ADG34:ADW34"/>
    <mergeCell ref="ADX34:AEN34"/>
    <mergeCell ref="AEO34:AFE34"/>
    <mergeCell ref="XJ34:XZ34"/>
    <mergeCell ref="YA34:YQ34"/>
    <mergeCell ref="YR34:ZH34"/>
    <mergeCell ref="ZI34:ZY34"/>
    <mergeCell ref="ZZ34:AAP34"/>
    <mergeCell ref="AAQ34:ABG34"/>
    <mergeCell ref="TL34:UB34"/>
    <mergeCell ref="UC34:US34"/>
    <mergeCell ref="UT34:VJ34"/>
    <mergeCell ref="VK34:WA34"/>
    <mergeCell ref="WB34:WR34"/>
    <mergeCell ref="WS34:XI34"/>
    <mergeCell ref="PN34:QD34"/>
    <mergeCell ref="QE34:QU34"/>
    <mergeCell ref="QV34:RL34"/>
    <mergeCell ref="RM34:SC34"/>
    <mergeCell ref="SD34:ST34"/>
    <mergeCell ref="SU34:TK34"/>
    <mergeCell ref="LP34:MF34"/>
    <mergeCell ref="MG34:MW34"/>
    <mergeCell ref="MX34:NN34"/>
    <mergeCell ref="NO34:OE34"/>
    <mergeCell ref="OF34:OV34"/>
    <mergeCell ref="OW34:PM34"/>
    <mergeCell ref="HR34:IH34"/>
    <mergeCell ref="II34:IY34"/>
    <mergeCell ref="IZ34:JP34"/>
    <mergeCell ref="JQ34:KG34"/>
    <mergeCell ref="KH34:KX34"/>
    <mergeCell ref="KY34:LO34"/>
    <mergeCell ref="C2:G2"/>
    <mergeCell ref="H2:L2"/>
    <mergeCell ref="DT34:EJ34"/>
    <mergeCell ref="EK34:FA34"/>
    <mergeCell ref="FB34:FR34"/>
    <mergeCell ref="FS34:GI34"/>
    <mergeCell ref="GJ34:GZ34"/>
    <mergeCell ref="HA34:HQ34"/>
    <mergeCell ref="V34:AL34"/>
    <mergeCell ref="AM34:BC34"/>
    <mergeCell ref="BD34:BT34"/>
    <mergeCell ref="BU34:CK34"/>
    <mergeCell ref="CL34:DB34"/>
    <mergeCell ref="DC34:DS34"/>
    <mergeCell ref="C3:G3"/>
    <mergeCell ref="H3:L3"/>
    <mergeCell ref="F34:U34"/>
    <mergeCell ref="M2:Q2"/>
    <mergeCell ref="M3:Q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headerFooter>
    <oddFooter>&amp;L&amp;1#&amp;"Calibri"&amp;8&amp;K000000TAJEMNICA PRZEDSIĘBIORSTWA w rozumieniu art. 11 ust. 2 ustawy z dnia 16 kwietnia 1993 r. o zwalczaniu nieuczciwej konkurencji – DO UŻYTKU SŁUŻBOWEGO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S64"/>
  <sheetViews>
    <sheetView showGridLines="0" tabSelected="1" zoomScale="85" zoomScaleNormal="85" zoomScaleSheetLayoutView="85" workbookViewId="0">
      <pane xSplit="1" ySplit="4" topLeftCell="B30" activePane="bottomRight" state="frozen"/>
      <selection activeCell="F11" sqref="F11"/>
      <selection pane="topRight" activeCell="F11" sqref="F11"/>
      <selection pane="bottomLeft" activeCell="F11" sqref="F11"/>
      <selection pane="bottomRight" activeCell="K42" sqref="K42"/>
    </sheetView>
  </sheetViews>
  <sheetFormatPr defaultColWidth="9" defaultRowHeight="13.8"/>
  <cols>
    <col min="1" max="1" width="53" style="3" customWidth="1"/>
    <col min="2" max="2" width="53" style="15" customWidth="1"/>
    <col min="3" max="14" width="13.69921875" style="4" customWidth="1"/>
    <col min="15" max="16384" width="9" style="4"/>
  </cols>
  <sheetData>
    <row r="1" spans="1:435" s="11" customFormat="1" ht="89.25" customHeight="1">
      <c r="A1" s="1"/>
      <c r="B1" s="2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</row>
    <row r="2" spans="1:435" s="40" customFormat="1" ht="42.75" customHeight="1">
      <c r="A2" s="73" t="s">
        <v>172</v>
      </c>
      <c r="B2" s="114" t="s">
        <v>173</v>
      </c>
      <c r="C2" s="279">
        <v>2024</v>
      </c>
      <c r="D2" s="280"/>
      <c r="E2" s="280"/>
      <c r="F2" s="281"/>
      <c r="G2" s="279">
        <v>2025</v>
      </c>
      <c r="H2" s="280"/>
      <c r="I2" s="280"/>
      <c r="J2" s="281"/>
      <c r="K2" s="279">
        <v>2026</v>
      </c>
      <c r="L2" s="280"/>
      <c r="M2" s="280"/>
      <c r="N2" s="281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  <c r="HA2" s="39"/>
      <c r="HB2" s="39"/>
      <c r="HC2" s="39"/>
      <c r="HD2" s="39"/>
      <c r="HE2" s="39"/>
      <c r="HF2" s="39"/>
      <c r="HG2" s="39"/>
      <c r="HH2" s="39"/>
      <c r="HI2" s="39"/>
      <c r="HJ2" s="39"/>
      <c r="HK2" s="39"/>
      <c r="HL2" s="39"/>
      <c r="HM2" s="39"/>
      <c r="HN2" s="39"/>
      <c r="HO2" s="39"/>
      <c r="HP2" s="39"/>
      <c r="HQ2" s="39"/>
      <c r="HR2" s="39"/>
      <c r="HS2" s="39"/>
      <c r="HT2" s="39"/>
      <c r="HU2" s="39"/>
      <c r="HV2" s="39"/>
      <c r="HW2" s="39"/>
      <c r="HX2" s="39"/>
      <c r="HY2" s="39"/>
      <c r="HZ2" s="39"/>
      <c r="IA2" s="39"/>
      <c r="IB2" s="39"/>
      <c r="IC2" s="39"/>
      <c r="ID2" s="39"/>
      <c r="IE2" s="39"/>
      <c r="IF2" s="39"/>
      <c r="IG2" s="39"/>
      <c r="IH2" s="39"/>
      <c r="II2" s="39"/>
      <c r="IJ2" s="39"/>
      <c r="IK2" s="39"/>
      <c r="IL2" s="39"/>
      <c r="IM2" s="39"/>
      <c r="IN2" s="39"/>
      <c r="IO2" s="39"/>
      <c r="IP2" s="39"/>
      <c r="IQ2" s="39"/>
      <c r="IR2" s="39"/>
      <c r="IS2" s="39"/>
      <c r="IT2" s="39"/>
      <c r="IU2" s="39"/>
      <c r="IV2" s="39"/>
      <c r="IW2" s="39"/>
      <c r="IX2" s="39"/>
      <c r="IY2" s="39"/>
      <c r="IZ2" s="39"/>
      <c r="JA2" s="39"/>
      <c r="JB2" s="39"/>
      <c r="JC2" s="39"/>
      <c r="JD2" s="39"/>
      <c r="JE2" s="39"/>
      <c r="JF2" s="39"/>
      <c r="JG2" s="39"/>
      <c r="JH2" s="39"/>
      <c r="JI2" s="39"/>
      <c r="JJ2" s="39"/>
      <c r="JK2" s="39"/>
      <c r="JL2" s="39"/>
      <c r="JM2" s="39"/>
      <c r="JN2" s="39"/>
      <c r="JO2" s="39"/>
      <c r="JP2" s="39"/>
      <c r="JQ2" s="39"/>
      <c r="JR2" s="39"/>
      <c r="JS2" s="39"/>
      <c r="JT2" s="39"/>
      <c r="JU2" s="39"/>
      <c r="JV2" s="39"/>
      <c r="JW2" s="39"/>
      <c r="JX2" s="39"/>
      <c r="JY2" s="39"/>
      <c r="JZ2" s="39"/>
      <c r="KA2" s="39"/>
      <c r="KB2" s="39"/>
      <c r="KC2" s="39"/>
      <c r="KD2" s="39"/>
      <c r="KE2" s="39"/>
      <c r="KF2" s="39"/>
      <c r="KG2" s="39"/>
      <c r="KH2" s="39"/>
      <c r="KI2" s="39"/>
      <c r="KJ2" s="39"/>
      <c r="KK2" s="39"/>
      <c r="KL2" s="39"/>
      <c r="KM2" s="39"/>
      <c r="KN2" s="39"/>
      <c r="KO2" s="39"/>
      <c r="KP2" s="39"/>
      <c r="KQ2" s="39"/>
      <c r="KR2" s="39"/>
      <c r="KS2" s="39"/>
      <c r="KT2" s="39"/>
      <c r="KU2" s="39"/>
      <c r="KV2" s="39"/>
      <c r="KW2" s="39"/>
      <c r="KX2" s="39"/>
      <c r="KY2" s="39"/>
      <c r="KZ2" s="39"/>
      <c r="LA2" s="39"/>
      <c r="LB2" s="39"/>
      <c r="LC2" s="39"/>
      <c r="LD2" s="39"/>
      <c r="LE2" s="39"/>
      <c r="LF2" s="39"/>
      <c r="LG2" s="39"/>
      <c r="LH2" s="39"/>
      <c r="LI2" s="39"/>
      <c r="LJ2" s="39"/>
      <c r="LK2" s="39"/>
      <c r="LL2" s="39"/>
      <c r="LM2" s="39"/>
      <c r="LN2" s="39"/>
      <c r="LO2" s="39"/>
      <c r="LP2" s="39"/>
      <c r="LQ2" s="39"/>
      <c r="LR2" s="39"/>
      <c r="LS2" s="39"/>
      <c r="LT2" s="39"/>
      <c r="LU2" s="39"/>
      <c r="LV2" s="39"/>
      <c r="LW2" s="39"/>
      <c r="LX2" s="39"/>
      <c r="LY2" s="39"/>
      <c r="LZ2" s="39"/>
      <c r="MA2" s="39"/>
      <c r="MB2" s="39"/>
      <c r="MC2" s="39"/>
      <c r="MD2" s="39"/>
      <c r="ME2" s="39"/>
      <c r="MF2" s="39"/>
      <c r="MG2" s="39"/>
      <c r="MH2" s="39"/>
      <c r="MI2" s="39"/>
      <c r="MJ2" s="39"/>
      <c r="MK2" s="39"/>
      <c r="ML2" s="39"/>
      <c r="MM2" s="39"/>
      <c r="MN2" s="39"/>
      <c r="MO2" s="39"/>
      <c r="MP2" s="39"/>
      <c r="MQ2" s="39"/>
      <c r="MR2" s="39"/>
      <c r="MS2" s="39"/>
      <c r="MT2" s="39"/>
      <c r="MU2" s="39"/>
      <c r="MV2" s="39"/>
      <c r="MW2" s="39"/>
      <c r="MX2" s="39"/>
      <c r="MY2" s="39"/>
      <c r="MZ2" s="39"/>
      <c r="NA2" s="39"/>
      <c r="NB2" s="39"/>
      <c r="NC2" s="39"/>
      <c r="ND2" s="39"/>
      <c r="NE2" s="39"/>
      <c r="NF2" s="39"/>
      <c r="NG2" s="39"/>
      <c r="NH2" s="39"/>
      <c r="NI2" s="39"/>
      <c r="NJ2" s="39"/>
      <c r="NK2" s="39"/>
      <c r="NL2" s="39"/>
      <c r="NM2" s="39"/>
      <c r="NN2" s="39"/>
      <c r="NO2" s="39"/>
      <c r="NP2" s="39"/>
      <c r="NQ2" s="39"/>
      <c r="NR2" s="39"/>
      <c r="NS2" s="39"/>
      <c r="NT2" s="39"/>
      <c r="NU2" s="39"/>
      <c r="NV2" s="39"/>
      <c r="NW2" s="39"/>
      <c r="NX2" s="39"/>
      <c r="NY2" s="39"/>
      <c r="NZ2" s="39"/>
      <c r="OA2" s="39"/>
      <c r="OB2" s="39"/>
      <c r="OC2" s="39"/>
      <c r="OD2" s="39"/>
      <c r="OE2" s="39"/>
      <c r="OF2" s="39"/>
      <c r="OG2" s="39"/>
      <c r="OH2" s="39"/>
      <c r="OI2" s="39"/>
      <c r="OJ2" s="39"/>
      <c r="OK2" s="39"/>
      <c r="OL2" s="39"/>
      <c r="OM2" s="39"/>
      <c r="ON2" s="39"/>
      <c r="OO2" s="39"/>
      <c r="OP2" s="39"/>
      <c r="OQ2" s="39"/>
      <c r="OR2" s="39"/>
      <c r="OS2" s="39"/>
      <c r="OT2" s="39"/>
      <c r="OU2" s="39"/>
      <c r="OV2" s="39"/>
      <c r="OW2" s="39"/>
      <c r="OX2" s="39"/>
      <c r="OY2" s="39"/>
      <c r="OZ2" s="39"/>
      <c r="PA2" s="39"/>
      <c r="PB2" s="39"/>
      <c r="PC2" s="39"/>
      <c r="PD2" s="39"/>
      <c r="PE2" s="39"/>
      <c r="PF2" s="39"/>
      <c r="PG2" s="39"/>
      <c r="PH2" s="39"/>
      <c r="PI2" s="39"/>
      <c r="PJ2" s="39"/>
      <c r="PK2" s="39"/>
      <c r="PL2" s="39"/>
      <c r="PM2" s="39"/>
      <c r="PN2" s="39"/>
      <c r="PO2" s="39"/>
      <c r="PP2" s="39"/>
      <c r="PQ2" s="39"/>
      <c r="PR2" s="39"/>
      <c r="PS2" s="39"/>
    </row>
    <row r="3" spans="1:435" s="41" customFormat="1" ht="14.4">
      <c r="A3" s="74" t="s">
        <v>247</v>
      </c>
      <c r="B3" s="115" t="s">
        <v>247</v>
      </c>
      <c r="C3" s="122" t="s">
        <v>20</v>
      </c>
      <c r="D3" s="75" t="s">
        <v>21</v>
      </c>
      <c r="E3" s="75" t="s">
        <v>22</v>
      </c>
      <c r="F3" s="123" t="s">
        <v>23</v>
      </c>
      <c r="G3" s="122" t="s">
        <v>20</v>
      </c>
      <c r="H3" s="75" t="s">
        <v>21</v>
      </c>
      <c r="I3" s="75" t="s">
        <v>22</v>
      </c>
      <c r="J3" s="123" t="s">
        <v>23</v>
      </c>
      <c r="K3" s="122" t="s">
        <v>20</v>
      </c>
      <c r="L3" s="75" t="s">
        <v>21</v>
      </c>
      <c r="M3" s="75" t="s">
        <v>22</v>
      </c>
      <c r="N3" s="123" t="s">
        <v>23</v>
      </c>
    </row>
    <row r="4" spans="1:435" s="42" customFormat="1" ht="16.5" customHeight="1">
      <c r="A4" s="76"/>
      <c r="B4" s="116"/>
      <c r="C4" s="124" t="s">
        <v>24</v>
      </c>
      <c r="D4" s="77" t="s">
        <v>25</v>
      </c>
      <c r="E4" s="72" t="s">
        <v>26</v>
      </c>
      <c r="F4" s="125" t="s">
        <v>27</v>
      </c>
      <c r="G4" s="124" t="s">
        <v>24</v>
      </c>
      <c r="H4" s="77" t="s">
        <v>25</v>
      </c>
      <c r="I4" s="72" t="s">
        <v>26</v>
      </c>
      <c r="J4" s="125" t="s">
        <v>27</v>
      </c>
      <c r="K4" s="124" t="s">
        <v>24</v>
      </c>
      <c r="L4" s="77" t="s">
        <v>25</v>
      </c>
      <c r="M4" s="72" t="s">
        <v>26</v>
      </c>
      <c r="N4" s="125" t="s">
        <v>27</v>
      </c>
    </row>
    <row r="5" spans="1:435" s="37" customFormat="1" ht="38.25" customHeight="1" thickBot="1">
      <c r="A5" s="100" t="s">
        <v>28</v>
      </c>
      <c r="B5" s="117" t="s">
        <v>29</v>
      </c>
      <c r="C5" s="126"/>
      <c r="D5" s="101"/>
      <c r="E5" s="102"/>
      <c r="F5" s="127"/>
      <c r="G5" s="126"/>
      <c r="H5" s="101"/>
      <c r="I5" s="102"/>
      <c r="J5" s="127"/>
      <c r="K5" s="126"/>
      <c r="L5" s="101"/>
      <c r="M5" s="102"/>
      <c r="N5" s="127"/>
    </row>
    <row r="6" spans="1:435" s="6" customFormat="1" ht="19.95" customHeight="1" thickTop="1">
      <c r="A6" s="45" t="s">
        <v>30</v>
      </c>
      <c r="B6" s="45" t="s">
        <v>229</v>
      </c>
      <c r="C6" s="211">
        <v>332350</v>
      </c>
      <c r="D6" s="212">
        <v>523753</v>
      </c>
      <c r="E6" s="212">
        <v>529946</v>
      </c>
      <c r="F6" s="213">
        <v>611916</v>
      </c>
      <c r="G6" s="211">
        <v>828334</v>
      </c>
      <c r="H6" s="212">
        <v>1253864</v>
      </c>
      <c r="I6" s="212">
        <v>1648002</v>
      </c>
      <c r="J6" s="213">
        <v>1828892</v>
      </c>
      <c r="K6" s="211">
        <v>2229069</v>
      </c>
      <c r="L6" s="146"/>
      <c r="M6" s="146"/>
      <c r="N6" s="148"/>
    </row>
    <row r="7" spans="1:435" s="6" customFormat="1" ht="19.95" customHeight="1">
      <c r="A7" s="45" t="s">
        <v>100</v>
      </c>
      <c r="B7" s="45" t="s">
        <v>176</v>
      </c>
      <c r="C7" s="211">
        <v>466392</v>
      </c>
      <c r="D7" s="212">
        <v>438593</v>
      </c>
      <c r="E7" s="212">
        <v>449652</v>
      </c>
      <c r="F7" s="213">
        <v>448187</v>
      </c>
      <c r="G7" s="211">
        <v>411575</v>
      </c>
      <c r="H7" s="212">
        <v>330994</v>
      </c>
      <c r="I7" s="212">
        <v>255277</v>
      </c>
      <c r="J7" s="213">
        <v>239661</v>
      </c>
      <c r="K7" s="211">
        <v>183553</v>
      </c>
      <c r="L7" s="149"/>
      <c r="M7" s="149"/>
      <c r="N7" s="148"/>
    </row>
    <row r="8" spans="1:435" s="6" customFormat="1" ht="19.95" customHeight="1">
      <c r="A8" s="45" t="s">
        <v>101</v>
      </c>
      <c r="B8" s="45" t="s">
        <v>177</v>
      </c>
      <c r="C8" s="211">
        <v>35733</v>
      </c>
      <c r="D8" s="212">
        <v>35207</v>
      </c>
      <c r="E8" s="212">
        <v>34681</v>
      </c>
      <c r="F8" s="213">
        <v>34154</v>
      </c>
      <c r="G8" s="211">
        <v>33628</v>
      </c>
      <c r="H8" s="212">
        <v>33102</v>
      </c>
      <c r="I8" s="212">
        <v>32575</v>
      </c>
      <c r="J8" s="213">
        <v>26472</v>
      </c>
      <c r="K8" s="211">
        <v>35672</v>
      </c>
      <c r="L8" s="149"/>
      <c r="M8" s="149"/>
      <c r="N8" s="148"/>
    </row>
    <row r="9" spans="1:435" s="6" customFormat="1" ht="19.95" customHeight="1">
      <c r="A9" s="45" t="s">
        <v>31</v>
      </c>
      <c r="B9" s="45" t="s">
        <v>178</v>
      </c>
      <c r="C9" s="211">
        <v>1746</v>
      </c>
      <c r="D9" s="212">
        <v>1739</v>
      </c>
      <c r="E9" s="212">
        <v>1732</v>
      </c>
      <c r="F9" s="213">
        <v>1725</v>
      </c>
      <c r="G9" s="211">
        <v>1718</v>
      </c>
      <c r="H9" s="212">
        <v>1711</v>
      </c>
      <c r="I9" s="212">
        <v>1704</v>
      </c>
      <c r="J9" s="213">
        <v>1697</v>
      </c>
      <c r="K9" s="211">
        <v>1689</v>
      </c>
      <c r="L9" s="149"/>
      <c r="M9" s="149"/>
      <c r="N9" s="148"/>
    </row>
    <row r="10" spans="1:435" s="6" customFormat="1" ht="19.95" customHeight="1">
      <c r="A10" s="45" t="s">
        <v>102</v>
      </c>
      <c r="B10" s="45" t="s">
        <v>179</v>
      </c>
      <c r="C10" s="211">
        <v>2558</v>
      </c>
      <c r="D10" s="212">
        <v>355977</v>
      </c>
      <c r="E10" s="212">
        <v>356055</v>
      </c>
      <c r="F10" s="213">
        <v>354102</v>
      </c>
      <c r="G10" s="211">
        <v>355121</v>
      </c>
      <c r="H10" s="212">
        <v>359540</v>
      </c>
      <c r="I10" s="212">
        <v>361837</v>
      </c>
      <c r="J10" s="213">
        <v>363747</v>
      </c>
      <c r="K10" s="211">
        <v>363618</v>
      </c>
      <c r="L10" s="149"/>
      <c r="M10" s="149"/>
      <c r="N10" s="148"/>
    </row>
    <row r="11" spans="1:435" s="6" customFormat="1" ht="19.95" customHeight="1">
      <c r="A11" s="45" t="s">
        <v>103</v>
      </c>
      <c r="B11" s="45" t="s">
        <v>180</v>
      </c>
      <c r="C11" s="211">
        <v>43171</v>
      </c>
      <c r="D11" s="212">
        <v>43196</v>
      </c>
      <c r="E11" s="212">
        <v>43307</v>
      </c>
      <c r="F11" s="213">
        <v>47193</v>
      </c>
      <c r="G11" s="211">
        <v>52319</v>
      </c>
      <c r="H11" s="212">
        <v>42800</v>
      </c>
      <c r="I11" s="212">
        <v>48595</v>
      </c>
      <c r="J11" s="213">
        <v>49710</v>
      </c>
      <c r="K11" s="211">
        <v>50541</v>
      </c>
      <c r="L11" s="149"/>
      <c r="M11" s="149"/>
      <c r="N11" s="148"/>
    </row>
    <row r="12" spans="1:435" s="6" customFormat="1" ht="31.8" customHeight="1">
      <c r="A12" s="138" t="s">
        <v>104</v>
      </c>
      <c r="B12" s="138" t="s">
        <v>181</v>
      </c>
      <c r="C12" s="211">
        <v>722698</v>
      </c>
      <c r="D12" s="212">
        <v>753708</v>
      </c>
      <c r="E12" s="212">
        <v>769128</v>
      </c>
      <c r="F12" s="213">
        <v>775761</v>
      </c>
      <c r="G12" s="211">
        <v>772320</v>
      </c>
      <c r="H12" s="212">
        <v>772725</v>
      </c>
      <c r="I12" s="212">
        <v>755799</v>
      </c>
      <c r="J12" s="213">
        <v>715776</v>
      </c>
      <c r="K12" s="211">
        <v>722332</v>
      </c>
      <c r="L12" s="149"/>
      <c r="M12" s="149"/>
      <c r="N12" s="148"/>
    </row>
    <row r="13" spans="1:435" s="6" customFormat="1" ht="19.95" customHeight="1">
      <c r="A13" s="45" t="s">
        <v>105</v>
      </c>
      <c r="B13" s="45" t="s">
        <v>182</v>
      </c>
      <c r="C13" s="211">
        <v>97</v>
      </c>
      <c r="D13" s="212">
        <v>169</v>
      </c>
      <c r="E13" s="212">
        <v>84</v>
      </c>
      <c r="F13" s="213">
        <v>77</v>
      </c>
      <c r="G13" s="211">
        <v>61</v>
      </c>
      <c r="H13" s="212">
        <v>1679</v>
      </c>
      <c r="I13" s="212">
        <v>868</v>
      </c>
      <c r="J13" s="213">
        <v>766</v>
      </c>
      <c r="K13" s="211">
        <v>489</v>
      </c>
      <c r="L13" s="149"/>
      <c r="M13" s="149"/>
      <c r="N13" s="148"/>
    </row>
    <row r="14" spans="1:435" s="6" customFormat="1" ht="19.95" customHeight="1" thickBot="1">
      <c r="A14" s="45" t="s">
        <v>106</v>
      </c>
      <c r="B14" s="45" t="s">
        <v>183</v>
      </c>
      <c r="C14" s="211">
        <v>5550</v>
      </c>
      <c r="D14" s="212">
        <v>5903</v>
      </c>
      <c r="E14" s="212">
        <v>8894</v>
      </c>
      <c r="F14" s="213">
        <v>8161</v>
      </c>
      <c r="G14" s="211">
        <v>8886</v>
      </c>
      <c r="H14" s="212">
        <v>4973</v>
      </c>
      <c r="I14" s="212">
        <v>3394</v>
      </c>
      <c r="J14" s="213">
        <v>7275</v>
      </c>
      <c r="K14" s="211">
        <v>7690</v>
      </c>
      <c r="L14" s="149"/>
      <c r="M14" s="149"/>
      <c r="N14" s="148"/>
    </row>
    <row r="15" spans="1:435" s="33" customFormat="1" ht="25.2" customHeight="1" thickTop="1" thickBot="1">
      <c r="A15" s="103" t="s">
        <v>32</v>
      </c>
      <c r="B15" s="118" t="s">
        <v>33</v>
      </c>
      <c r="C15" s="214">
        <f t="shared" ref="C15:K15" si="0">SUM(C6:C14)</f>
        <v>1610295</v>
      </c>
      <c r="D15" s="215">
        <f t="shared" si="0"/>
        <v>2158245</v>
      </c>
      <c r="E15" s="215">
        <f t="shared" si="0"/>
        <v>2193479</v>
      </c>
      <c r="F15" s="216">
        <f t="shared" si="0"/>
        <v>2281276</v>
      </c>
      <c r="G15" s="214">
        <f t="shared" si="0"/>
        <v>2463962</v>
      </c>
      <c r="H15" s="215">
        <f t="shared" si="0"/>
        <v>2801388</v>
      </c>
      <c r="I15" s="215">
        <f t="shared" si="0"/>
        <v>3108051</v>
      </c>
      <c r="J15" s="216">
        <f t="shared" si="0"/>
        <v>3233996</v>
      </c>
      <c r="K15" s="214">
        <f t="shared" si="0"/>
        <v>3594653</v>
      </c>
      <c r="L15" s="150"/>
      <c r="M15" s="150"/>
      <c r="N15" s="151"/>
      <c r="O15" s="54"/>
    </row>
    <row r="16" spans="1:435" s="7" customFormat="1" ht="19.95" customHeight="1" thickTop="1">
      <c r="A16" s="13" t="s">
        <v>107</v>
      </c>
      <c r="B16" s="13" t="s">
        <v>230</v>
      </c>
      <c r="C16" s="217">
        <v>606889</v>
      </c>
      <c r="D16" s="212">
        <v>231</v>
      </c>
      <c r="E16" s="212">
        <v>231</v>
      </c>
      <c r="F16" s="213">
        <v>602688</v>
      </c>
      <c r="G16" s="217">
        <v>566462</v>
      </c>
      <c r="H16" s="212">
        <v>614794</v>
      </c>
      <c r="I16" s="212">
        <v>1042</v>
      </c>
      <c r="J16" s="213">
        <v>1042</v>
      </c>
      <c r="K16" s="217">
        <v>1042</v>
      </c>
      <c r="L16" s="149"/>
      <c r="M16" s="149"/>
      <c r="N16" s="148"/>
    </row>
    <row r="17" spans="1:15" s="6" customFormat="1" ht="19.95" customHeight="1">
      <c r="A17" s="13" t="s">
        <v>34</v>
      </c>
      <c r="B17" s="13" t="s">
        <v>184</v>
      </c>
      <c r="C17" s="218">
        <v>12612</v>
      </c>
      <c r="D17" s="212">
        <v>10092</v>
      </c>
      <c r="E17" s="212">
        <v>8482</v>
      </c>
      <c r="F17" s="213">
        <v>7478</v>
      </c>
      <c r="G17" s="218">
        <v>5822</v>
      </c>
      <c r="H17" s="212">
        <v>7359</v>
      </c>
      <c r="I17" s="212">
        <v>6325</v>
      </c>
      <c r="J17" s="213">
        <v>4518</v>
      </c>
      <c r="K17" s="218">
        <v>6154</v>
      </c>
      <c r="L17" s="149"/>
      <c r="M17" s="149"/>
      <c r="N17" s="148"/>
    </row>
    <row r="18" spans="1:15" ht="19.95" customHeight="1">
      <c r="A18" s="13" t="s">
        <v>108</v>
      </c>
      <c r="B18" s="13" t="s">
        <v>185</v>
      </c>
      <c r="C18" s="219">
        <v>695417</v>
      </c>
      <c r="D18" s="212">
        <v>663021</v>
      </c>
      <c r="E18" s="212">
        <v>675125</v>
      </c>
      <c r="F18" s="213">
        <v>401793</v>
      </c>
      <c r="G18" s="219">
        <v>369430</v>
      </c>
      <c r="H18" s="212">
        <v>378218</v>
      </c>
      <c r="I18" s="212">
        <v>240620</v>
      </c>
      <c r="J18" s="213">
        <v>305346</v>
      </c>
      <c r="K18" s="219">
        <v>465028</v>
      </c>
      <c r="L18" s="149"/>
      <c r="M18" s="149"/>
      <c r="N18" s="148"/>
    </row>
    <row r="19" spans="1:15" ht="19.95" customHeight="1">
      <c r="A19" s="13" t="s">
        <v>35</v>
      </c>
      <c r="B19" s="13" t="s">
        <v>186</v>
      </c>
      <c r="C19" s="219">
        <v>371</v>
      </c>
      <c r="D19" s="212">
        <v>0</v>
      </c>
      <c r="E19" s="212">
        <v>0</v>
      </c>
      <c r="F19" s="213">
        <v>0</v>
      </c>
      <c r="G19" s="219">
        <v>0</v>
      </c>
      <c r="H19" s="212">
        <v>0</v>
      </c>
      <c r="I19" s="212">
        <v>0</v>
      </c>
      <c r="J19" s="213">
        <v>0</v>
      </c>
      <c r="K19" s="219">
        <v>87</v>
      </c>
      <c r="L19" s="149"/>
      <c r="M19" s="149"/>
      <c r="N19" s="148"/>
    </row>
    <row r="20" spans="1:15" s="6" customFormat="1" ht="19.95" customHeight="1">
      <c r="A20" s="13" t="s">
        <v>109</v>
      </c>
      <c r="B20" s="13" t="s">
        <v>187</v>
      </c>
      <c r="C20" s="217">
        <v>0</v>
      </c>
      <c r="D20" s="212">
        <v>0</v>
      </c>
      <c r="E20" s="212">
        <v>0</v>
      </c>
      <c r="F20" s="213">
        <v>0</v>
      </c>
      <c r="G20" s="217">
        <v>814</v>
      </c>
      <c r="H20" s="212">
        <v>4337</v>
      </c>
      <c r="I20" s="212">
        <v>8030</v>
      </c>
      <c r="J20" s="213">
        <v>0</v>
      </c>
      <c r="K20" s="217">
        <v>0</v>
      </c>
      <c r="L20" s="149"/>
      <c r="M20" s="149"/>
      <c r="N20" s="148"/>
    </row>
    <row r="21" spans="1:15" s="6" customFormat="1" ht="19.95" customHeight="1">
      <c r="A21" s="13" t="s">
        <v>110</v>
      </c>
      <c r="B21" s="13" t="s">
        <v>188</v>
      </c>
      <c r="C21" s="217">
        <v>45543</v>
      </c>
      <c r="D21" s="212">
        <v>82591</v>
      </c>
      <c r="E21" s="212">
        <v>65695</v>
      </c>
      <c r="F21" s="213">
        <v>50316</v>
      </c>
      <c r="G21" s="217">
        <v>92202</v>
      </c>
      <c r="H21" s="212">
        <v>88270</v>
      </c>
      <c r="I21" s="212">
        <v>52500</v>
      </c>
      <c r="J21" s="213">
        <v>43565</v>
      </c>
      <c r="K21" s="217">
        <v>83772</v>
      </c>
      <c r="L21" s="149"/>
      <c r="M21" s="149"/>
      <c r="N21" s="148"/>
    </row>
    <row r="22" spans="1:15" s="6" customFormat="1" ht="19.95" customHeight="1">
      <c r="A22" s="13" t="s">
        <v>111</v>
      </c>
      <c r="B22" s="13" t="s">
        <v>189</v>
      </c>
      <c r="C22" s="217">
        <v>4026</v>
      </c>
      <c r="D22" s="212">
        <v>10306</v>
      </c>
      <c r="E22" s="212">
        <v>5045</v>
      </c>
      <c r="F22" s="213">
        <v>311</v>
      </c>
      <c r="G22" s="217">
        <v>789</v>
      </c>
      <c r="H22" s="212">
        <v>6108</v>
      </c>
      <c r="I22" s="212">
        <v>11745</v>
      </c>
      <c r="J22" s="213">
        <v>5363</v>
      </c>
      <c r="K22" s="217">
        <v>6610</v>
      </c>
      <c r="L22" s="149"/>
      <c r="M22" s="149"/>
      <c r="N22" s="148"/>
    </row>
    <row r="23" spans="1:15" s="6" customFormat="1" ht="19.95" customHeight="1" thickBot="1">
      <c r="A23" s="13" t="s">
        <v>36</v>
      </c>
      <c r="B23" s="13" t="s">
        <v>190</v>
      </c>
      <c r="C23" s="220">
        <v>675164</v>
      </c>
      <c r="D23" s="221">
        <v>496830</v>
      </c>
      <c r="E23" s="222">
        <v>565509</v>
      </c>
      <c r="F23" s="223">
        <v>505959</v>
      </c>
      <c r="G23" s="224">
        <v>411978</v>
      </c>
      <c r="H23" s="225">
        <v>361206</v>
      </c>
      <c r="I23" s="225">
        <v>391344</v>
      </c>
      <c r="J23" s="213">
        <v>522130</v>
      </c>
      <c r="K23" s="224">
        <v>610985</v>
      </c>
      <c r="L23" s="153"/>
      <c r="M23" s="153"/>
      <c r="N23" s="148"/>
    </row>
    <row r="24" spans="1:15" s="33" customFormat="1" ht="25.2" customHeight="1" thickTop="1" thickBot="1">
      <c r="A24" s="103" t="s">
        <v>37</v>
      </c>
      <c r="B24" s="118" t="s">
        <v>38</v>
      </c>
      <c r="C24" s="214">
        <f t="shared" ref="C24:K24" si="1">SUM(C16:C23)</f>
        <v>2040022</v>
      </c>
      <c r="D24" s="215">
        <f t="shared" si="1"/>
        <v>1263071</v>
      </c>
      <c r="E24" s="215">
        <f t="shared" si="1"/>
        <v>1320087</v>
      </c>
      <c r="F24" s="216">
        <f t="shared" si="1"/>
        <v>1568545</v>
      </c>
      <c r="G24" s="214">
        <f t="shared" si="1"/>
        <v>1447497</v>
      </c>
      <c r="H24" s="215">
        <f t="shared" si="1"/>
        <v>1460292</v>
      </c>
      <c r="I24" s="215">
        <f t="shared" si="1"/>
        <v>711606</v>
      </c>
      <c r="J24" s="216">
        <f t="shared" si="1"/>
        <v>881964</v>
      </c>
      <c r="K24" s="214">
        <f t="shared" si="1"/>
        <v>1173678</v>
      </c>
      <c r="L24" s="150"/>
      <c r="M24" s="150"/>
      <c r="N24" s="151"/>
      <c r="O24" s="54"/>
    </row>
    <row r="25" spans="1:15" s="34" customFormat="1" ht="25.2" customHeight="1" thickTop="1">
      <c r="A25" s="104" t="s">
        <v>39</v>
      </c>
      <c r="B25" s="119" t="s">
        <v>40</v>
      </c>
      <c r="C25" s="226">
        <f t="shared" ref="C25:K25" si="2">C24+C15</f>
        <v>3650317</v>
      </c>
      <c r="D25" s="227">
        <f t="shared" si="2"/>
        <v>3421316</v>
      </c>
      <c r="E25" s="227">
        <f t="shared" si="2"/>
        <v>3513566</v>
      </c>
      <c r="F25" s="228">
        <f t="shared" si="2"/>
        <v>3849821</v>
      </c>
      <c r="G25" s="226">
        <f t="shared" si="2"/>
        <v>3911459</v>
      </c>
      <c r="H25" s="227">
        <f t="shared" si="2"/>
        <v>4261680</v>
      </c>
      <c r="I25" s="227">
        <f t="shared" si="2"/>
        <v>3819657</v>
      </c>
      <c r="J25" s="228">
        <f t="shared" si="2"/>
        <v>4115960</v>
      </c>
      <c r="K25" s="226">
        <f t="shared" si="2"/>
        <v>4768331</v>
      </c>
      <c r="L25" s="154"/>
      <c r="M25" s="154"/>
      <c r="N25" s="155"/>
    </row>
    <row r="26" spans="1:15" s="37" customFormat="1" ht="38.25" customHeight="1">
      <c r="A26" s="78" t="s">
        <v>41</v>
      </c>
      <c r="B26" s="120" t="s">
        <v>233</v>
      </c>
      <c r="C26" s="229"/>
      <c r="D26" s="230"/>
      <c r="E26" s="231"/>
      <c r="F26" s="232"/>
      <c r="G26" s="229"/>
      <c r="H26" s="230"/>
      <c r="I26" s="231"/>
      <c r="J26" s="232"/>
      <c r="K26" s="229"/>
      <c r="L26" s="128"/>
      <c r="M26" s="129"/>
      <c r="N26" s="130"/>
    </row>
    <row r="27" spans="1:15" s="6" customFormat="1" ht="19.95" customHeight="1">
      <c r="A27" s="13" t="s">
        <v>112</v>
      </c>
      <c r="B27" s="13" t="s">
        <v>234</v>
      </c>
      <c r="C27" s="235">
        <v>101647</v>
      </c>
      <c r="D27" s="236">
        <v>101647</v>
      </c>
      <c r="E27" s="236">
        <v>101647</v>
      </c>
      <c r="F27" s="234">
        <v>101647</v>
      </c>
      <c r="G27" s="235">
        <v>101647</v>
      </c>
      <c r="H27" s="236">
        <v>101647</v>
      </c>
      <c r="I27" s="236">
        <v>101647</v>
      </c>
      <c r="J27" s="234">
        <v>101647</v>
      </c>
      <c r="K27" s="235">
        <v>101647</v>
      </c>
      <c r="L27" s="158"/>
      <c r="M27" s="158"/>
      <c r="N27" s="157"/>
    </row>
    <row r="28" spans="1:15" s="6" customFormat="1" ht="19.95" customHeight="1">
      <c r="A28" s="13" t="s">
        <v>43</v>
      </c>
      <c r="B28" s="13" t="s">
        <v>235</v>
      </c>
      <c r="C28" s="235">
        <v>1235173</v>
      </c>
      <c r="D28" s="236">
        <v>1347425</v>
      </c>
      <c r="E28" s="236">
        <v>1347425</v>
      </c>
      <c r="F28" s="234">
        <v>1347425</v>
      </c>
      <c r="G28" s="235">
        <v>1347425</v>
      </c>
      <c r="H28" s="236">
        <v>1412617</v>
      </c>
      <c r="I28" s="236">
        <v>1412617</v>
      </c>
      <c r="J28" s="234">
        <v>1415052</v>
      </c>
      <c r="K28" s="235">
        <v>1415052</v>
      </c>
      <c r="L28" s="158"/>
      <c r="M28" s="158"/>
      <c r="N28" s="157"/>
    </row>
    <row r="29" spans="1:15" s="6" customFormat="1" ht="19.95" customHeight="1">
      <c r="A29" s="13" t="s">
        <v>113</v>
      </c>
      <c r="B29" s="13" t="s">
        <v>236</v>
      </c>
      <c r="C29" s="211">
        <v>3472</v>
      </c>
      <c r="D29" s="233">
        <v>3472</v>
      </c>
      <c r="E29" s="233">
        <v>3472</v>
      </c>
      <c r="F29" s="234">
        <v>3472</v>
      </c>
      <c r="G29" s="235">
        <v>3472</v>
      </c>
      <c r="H29" s="233">
        <v>3472</v>
      </c>
      <c r="I29" s="233">
        <v>3472</v>
      </c>
      <c r="J29" s="234">
        <v>3472</v>
      </c>
      <c r="K29" s="235">
        <v>3472</v>
      </c>
      <c r="L29" s="156"/>
      <c r="M29" s="156"/>
      <c r="N29" s="157"/>
    </row>
    <row r="30" spans="1:15" s="6" customFormat="1" ht="19.95" customHeight="1">
      <c r="A30" s="13" t="s">
        <v>114</v>
      </c>
      <c r="B30" s="13" t="s">
        <v>191</v>
      </c>
      <c r="C30" s="235">
        <v>567368</v>
      </c>
      <c r="D30" s="236">
        <v>565723</v>
      </c>
      <c r="E30" s="236">
        <v>598692</v>
      </c>
      <c r="F30" s="234">
        <v>720756</v>
      </c>
      <c r="G30" s="235">
        <v>707628</v>
      </c>
      <c r="H30" s="236">
        <v>576942</v>
      </c>
      <c r="I30" s="236">
        <v>536174</v>
      </c>
      <c r="J30" s="234">
        <v>489247</v>
      </c>
      <c r="K30" s="235">
        <v>479507</v>
      </c>
      <c r="L30" s="158"/>
      <c r="M30" s="158"/>
      <c r="N30" s="157"/>
    </row>
    <row r="31" spans="1:15" s="6" customFormat="1" ht="19.95" customHeight="1" thickBot="1">
      <c r="A31" s="13" t="s">
        <v>115</v>
      </c>
      <c r="B31" s="13" t="s">
        <v>192</v>
      </c>
      <c r="C31" s="235">
        <v>2</v>
      </c>
      <c r="D31" s="236">
        <v>-1</v>
      </c>
      <c r="E31" s="236">
        <v>-20</v>
      </c>
      <c r="F31" s="234">
        <v>-18</v>
      </c>
      <c r="G31" s="211">
        <v>-68</v>
      </c>
      <c r="H31" s="236">
        <v>-18</v>
      </c>
      <c r="I31" s="236">
        <v>-10</v>
      </c>
      <c r="J31" s="234">
        <v>-3</v>
      </c>
      <c r="K31" s="211">
        <v>19</v>
      </c>
      <c r="L31" s="158"/>
      <c r="M31" s="158"/>
      <c r="N31" s="157"/>
    </row>
    <row r="32" spans="1:15" s="33" customFormat="1" ht="25.2" customHeight="1" thickTop="1" thickBot="1">
      <c r="A32" s="103" t="s">
        <v>116</v>
      </c>
      <c r="B32" s="103" t="s">
        <v>193</v>
      </c>
      <c r="C32" s="214">
        <f t="shared" ref="C32:K32" si="3">SUM(C27:C31)</f>
        <v>1907662</v>
      </c>
      <c r="D32" s="215">
        <f t="shared" si="3"/>
        <v>2018266</v>
      </c>
      <c r="E32" s="215">
        <f t="shared" si="3"/>
        <v>2051216</v>
      </c>
      <c r="F32" s="237">
        <f t="shared" si="3"/>
        <v>2173282</v>
      </c>
      <c r="G32" s="214">
        <f t="shared" si="3"/>
        <v>2160104</v>
      </c>
      <c r="H32" s="215">
        <f t="shared" si="3"/>
        <v>2094660</v>
      </c>
      <c r="I32" s="215">
        <f t="shared" si="3"/>
        <v>2053900</v>
      </c>
      <c r="J32" s="237">
        <f t="shared" si="3"/>
        <v>2009415</v>
      </c>
      <c r="K32" s="214">
        <f t="shared" si="3"/>
        <v>1999697</v>
      </c>
      <c r="L32" s="150"/>
      <c r="M32" s="150"/>
      <c r="N32" s="159"/>
    </row>
    <row r="33" spans="1:15" s="6" customFormat="1" ht="19.95" customHeight="1" thickTop="1" thickBot="1">
      <c r="A33" s="112" t="s">
        <v>117</v>
      </c>
      <c r="B33" s="112" t="s">
        <v>194</v>
      </c>
      <c r="C33" s="235">
        <v>0</v>
      </c>
      <c r="D33" s="236">
        <v>2206</v>
      </c>
      <c r="E33" s="236">
        <v>2200</v>
      </c>
      <c r="F33" s="234">
        <v>2193</v>
      </c>
      <c r="G33" s="235">
        <v>2212</v>
      </c>
      <c r="H33" s="236">
        <v>2200</v>
      </c>
      <c r="I33" s="236">
        <v>2190</v>
      </c>
      <c r="J33" s="234">
        <v>2219</v>
      </c>
      <c r="K33" s="235">
        <v>2199</v>
      </c>
      <c r="L33" s="158"/>
      <c r="M33" s="158"/>
      <c r="N33" s="157"/>
    </row>
    <row r="34" spans="1:15" s="33" customFormat="1" ht="25.2" customHeight="1" thickTop="1" thickBot="1">
      <c r="A34" s="103" t="s">
        <v>44</v>
      </c>
      <c r="B34" s="118" t="s">
        <v>45</v>
      </c>
      <c r="C34" s="214">
        <f t="shared" ref="C34:F34" si="4">C32+C33</f>
        <v>1907662</v>
      </c>
      <c r="D34" s="215">
        <f t="shared" si="4"/>
        <v>2020472</v>
      </c>
      <c r="E34" s="215">
        <f t="shared" si="4"/>
        <v>2053416</v>
      </c>
      <c r="F34" s="237">
        <f t="shared" si="4"/>
        <v>2175475</v>
      </c>
      <c r="G34" s="214">
        <f t="shared" ref="G34:J34" si="5">G32+G33</f>
        <v>2162316</v>
      </c>
      <c r="H34" s="215">
        <f t="shared" si="5"/>
        <v>2096860</v>
      </c>
      <c r="I34" s="215">
        <f t="shared" si="5"/>
        <v>2056090</v>
      </c>
      <c r="J34" s="237">
        <f t="shared" si="5"/>
        <v>2011634</v>
      </c>
      <c r="K34" s="214">
        <f t="shared" ref="K34" si="6">K32+K33</f>
        <v>2001896</v>
      </c>
      <c r="L34" s="150"/>
      <c r="M34" s="150"/>
      <c r="N34" s="159"/>
    </row>
    <row r="35" spans="1:15" s="6" customFormat="1" ht="19.95" customHeight="1" thickTop="1">
      <c r="A35" s="113" t="s">
        <v>118</v>
      </c>
      <c r="B35" s="113" t="s">
        <v>195</v>
      </c>
      <c r="C35" s="238">
        <v>0</v>
      </c>
      <c r="D35" s="236">
        <v>0</v>
      </c>
      <c r="E35" s="233">
        <v>0</v>
      </c>
      <c r="F35" s="234">
        <v>0</v>
      </c>
      <c r="G35" s="238">
        <v>0</v>
      </c>
      <c r="H35" s="236">
        <v>0</v>
      </c>
      <c r="I35" s="233">
        <v>0</v>
      </c>
      <c r="J35" s="234">
        <v>0</v>
      </c>
      <c r="K35" s="238">
        <v>1018319</v>
      </c>
      <c r="L35" s="158"/>
      <c r="M35" s="156"/>
      <c r="N35" s="157"/>
    </row>
    <row r="36" spans="1:15" s="6" customFormat="1" ht="19.95" customHeight="1">
      <c r="A36" s="113" t="s">
        <v>119</v>
      </c>
      <c r="B36" s="113" t="s">
        <v>196</v>
      </c>
      <c r="C36" s="238">
        <v>24159</v>
      </c>
      <c r="D36" s="236">
        <v>24105</v>
      </c>
      <c r="E36" s="233">
        <v>24109</v>
      </c>
      <c r="F36" s="234">
        <v>24104</v>
      </c>
      <c r="G36" s="238">
        <v>23047</v>
      </c>
      <c r="H36" s="236">
        <v>24620</v>
      </c>
      <c r="I36" s="233">
        <v>24834</v>
      </c>
      <c r="J36" s="234">
        <v>21980</v>
      </c>
      <c r="K36" s="238">
        <v>22301</v>
      </c>
      <c r="L36" s="158"/>
      <c r="M36" s="156"/>
      <c r="N36" s="157"/>
    </row>
    <row r="37" spans="1:15" s="6" customFormat="1" ht="30" customHeight="1">
      <c r="A37" s="137" t="s">
        <v>120</v>
      </c>
      <c r="B37" s="137" t="s">
        <v>231</v>
      </c>
      <c r="C37" s="211">
        <v>428</v>
      </c>
      <c r="D37" s="236">
        <v>130421</v>
      </c>
      <c r="E37" s="233">
        <v>130451</v>
      </c>
      <c r="F37" s="234">
        <v>128595</v>
      </c>
      <c r="G37" s="211">
        <v>129992</v>
      </c>
      <c r="H37" s="236">
        <v>109993</v>
      </c>
      <c r="I37" s="233">
        <v>112120</v>
      </c>
      <c r="J37" s="234">
        <v>126771</v>
      </c>
      <c r="K37" s="211">
        <v>109964</v>
      </c>
      <c r="L37" s="158"/>
      <c r="M37" s="156"/>
      <c r="N37" s="157"/>
    </row>
    <row r="38" spans="1:15" s="6" customFormat="1" ht="19.95" customHeight="1">
      <c r="A38" s="113" t="s">
        <v>121</v>
      </c>
      <c r="B38" s="113" t="s">
        <v>197</v>
      </c>
      <c r="C38" s="211">
        <v>28171</v>
      </c>
      <c r="D38" s="236">
        <v>27990</v>
      </c>
      <c r="E38" s="233">
        <v>28562</v>
      </c>
      <c r="F38" s="234">
        <v>29136</v>
      </c>
      <c r="G38" s="211">
        <v>23157</v>
      </c>
      <c r="H38" s="236">
        <v>23698</v>
      </c>
      <c r="I38" s="233">
        <v>24249</v>
      </c>
      <c r="J38" s="234">
        <v>20021</v>
      </c>
      <c r="K38" s="211">
        <v>13085</v>
      </c>
      <c r="L38" s="158"/>
      <c r="M38" s="156"/>
      <c r="N38" s="157"/>
    </row>
    <row r="39" spans="1:15" s="6" customFormat="1" ht="19.95" customHeight="1">
      <c r="A39" s="113" t="s">
        <v>122</v>
      </c>
      <c r="B39" s="13" t="s">
        <v>232</v>
      </c>
      <c r="C39" s="211">
        <v>4980</v>
      </c>
      <c r="D39" s="236">
        <v>4980</v>
      </c>
      <c r="E39" s="233">
        <v>4980</v>
      </c>
      <c r="F39" s="234">
        <v>4980</v>
      </c>
      <c r="G39" s="211">
        <v>4848</v>
      </c>
      <c r="H39" s="236">
        <v>4848</v>
      </c>
      <c r="I39" s="233">
        <v>4848</v>
      </c>
      <c r="J39" s="234">
        <v>4848</v>
      </c>
      <c r="K39" s="211">
        <v>4848</v>
      </c>
      <c r="L39" s="158"/>
      <c r="M39" s="156"/>
      <c r="N39" s="157"/>
    </row>
    <row r="40" spans="1:15" s="6" customFormat="1" ht="19.95" customHeight="1">
      <c r="A40" s="113" t="s">
        <v>123</v>
      </c>
      <c r="B40" s="113" t="s">
        <v>198</v>
      </c>
      <c r="C40" s="211">
        <v>494385</v>
      </c>
      <c r="D40" s="236">
        <v>482385</v>
      </c>
      <c r="E40" s="233">
        <v>479552</v>
      </c>
      <c r="F40" s="234">
        <v>432896</v>
      </c>
      <c r="G40" s="211">
        <v>438521</v>
      </c>
      <c r="H40" s="236">
        <v>455119</v>
      </c>
      <c r="I40" s="236">
        <v>461743</v>
      </c>
      <c r="J40" s="234">
        <v>385083</v>
      </c>
      <c r="K40" s="211">
        <v>388933</v>
      </c>
      <c r="L40" s="158"/>
      <c r="M40" s="158"/>
      <c r="N40" s="157"/>
    </row>
    <row r="41" spans="1:15" s="6" customFormat="1" ht="19.95" customHeight="1" thickBot="1">
      <c r="A41" s="113" t="s">
        <v>124</v>
      </c>
      <c r="B41" s="113" t="s">
        <v>199</v>
      </c>
      <c r="C41" s="211">
        <v>26338</v>
      </c>
      <c r="D41" s="236">
        <v>2534</v>
      </c>
      <c r="E41" s="233">
        <v>409</v>
      </c>
      <c r="F41" s="234">
        <v>50</v>
      </c>
      <c r="G41" s="211">
        <v>192</v>
      </c>
      <c r="H41" s="236">
        <v>232</v>
      </c>
      <c r="I41" s="233">
        <v>153</v>
      </c>
      <c r="J41" s="234">
        <v>233</v>
      </c>
      <c r="K41" s="211">
        <v>0</v>
      </c>
      <c r="L41" s="158"/>
      <c r="M41" s="156"/>
      <c r="N41" s="157"/>
    </row>
    <row r="42" spans="1:15" s="33" customFormat="1" ht="25.2" customHeight="1" thickTop="1" thickBot="1">
      <c r="A42" s="103" t="s">
        <v>46</v>
      </c>
      <c r="B42" s="103" t="s">
        <v>200</v>
      </c>
      <c r="C42" s="214">
        <f t="shared" ref="C42:K42" si="7">SUM(C35:C41)</f>
        <v>578461</v>
      </c>
      <c r="D42" s="215">
        <f t="shared" si="7"/>
        <v>672415</v>
      </c>
      <c r="E42" s="215">
        <f t="shared" si="7"/>
        <v>668063</v>
      </c>
      <c r="F42" s="216">
        <f t="shared" si="7"/>
        <v>619761</v>
      </c>
      <c r="G42" s="214">
        <f t="shared" si="7"/>
        <v>619757</v>
      </c>
      <c r="H42" s="215">
        <f t="shared" si="7"/>
        <v>618510</v>
      </c>
      <c r="I42" s="215">
        <f t="shared" si="7"/>
        <v>627947</v>
      </c>
      <c r="J42" s="216">
        <f t="shared" si="7"/>
        <v>558936</v>
      </c>
      <c r="K42" s="214">
        <f>SUM(K35:K41)</f>
        <v>1557450</v>
      </c>
      <c r="L42" s="150"/>
      <c r="M42" s="150"/>
      <c r="N42" s="151"/>
    </row>
    <row r="43" spans="1:15" s="6" customFormat="1" ht="28.2" thickTop="1">
      <c r="A43" s="141" t="s">
        <v>125</v>
      </c>
      <c r="B43" s="141" t="s">
        <v>231</v>
      </c>
      <c r="C43" s="238">
        <v>134585</v>
      </c>
      <c r="D43" s="236">
        <v>199600</v>
      </c>
      <c r="E43" s="233">
        <v>112087</v>
      </c>
      <c r="F43" s="234">
        <v>188400</v>
      </c>
      <c r="G43" s="238">
        <v>147765</v>
      </c>
      <c r="H43" s="236">
        <v>138021</v>
      </c>
      <c r="I43" s="233">
        <v>97349</v>
      </c>
      <c r="J43" s="234">
        <v>170165</v>
      </c>
      <c r="K43" s="238">
        <v>173846</v>
      </c>
      <c r="L43" s="158"/>
      <c r="M43" s="156"/>
      <c r="N43" s="157"/>
    </row>
    <row r="44" spans="1:15" s="6" customFormat="1" ht="19.95" customHeight="1">
      <c r="A44" s="13" t="s">
        <v>126</v>
      </c>
      <c r="B44" s="13" t="s">
        <v>201</v>
      </c>
      <c r="C44" s="211">
        <v>3976</v>
      </c>
      <c r="D44" s="236">
        <v>4699</v>
      </c>
      <c r="E44" s="233">
        <v>4699</v>
      </c>
      <c r="F44" s="234">
        <v>4699</v>
      </c>
      <c r="G44" s="211">
        <v>4699</v>
      </c>
      <c r="H44" s="236">
        <v>4699</v>
      </c>
      <c r="I44" s="233">
        <v>4699</v>
      </c>
      <c r="J44" s="234">
        <v>3315</v>
      </c>
      <c r="K44" s="211">
        <v>6586</v>
      </c>
      <c r="L44" s="158"/>
      <c r="M44" s="156"/>
      <c r="N44" s="157"/>
    </row>
    <row r="45" spans="1:15" s="6" customFormat="1" ht="19.95" customHeight="1">
      <c r="A45" s="13" t="s">
        <v>127</v>
      </c>
      <c r="B45" s="13" t="s">
        <v>202</v>
      </c>
      <c r="C45" s="211">
        <v>0</v>
      </c>
      <c r="D45" s="236">
        <v>0</v>
      </c>
      <c r="E45" s="233">
        <v>0</v>
      </c>
      <c r="F45" s="234">
        <v>0</v>
      </c>
      <c r="G45" s="211">
        <v>0</v>
      </c>
      <c r="H45" s="236">
        <v>325350</v>
      </c>
      <c r="I45" s="233">
        <v>525786</v>
      </c>
      <c r="J45" s="234">
        <v>581603</v>
      </c>
      <c r="K45" s="211">
        <v>161338</v>
      </c>
      <c r="L45" s="158"/>
      <c r="M45" s="156"/>
      <c r="N45" s="157"/>
    </row>
    <row r="46" spans="1:15" s="6" customFormat="1" ht="19.95" customHeight="1">
      <c r="A46" s="13" t="s">
        <v>128</v>
      </c>
      <c r="B46" s="13" t="s">
        <v>203</v>
      </c>
      <c r="C46" s="211">
        <v>0</v>
      </c>
      <c r="D46" s="236">
        <v>0</v>
      </c>
      <c r="E46" s="233">
        <v>0</v>
      </c>
      <c r="F46" s="239">
        <v>0</v>
      </c>
      <c r="G46" s="211">
        <v>0</v>
      </c>
      <c r="H46" s="236">
        <v>0</v>
      </c>
      <c r="I46" s="233">
        <v>134</v>
      </c>
      <c r="J46" s="239">
        <v>821</v>
      </c>
      <c r="K46" s="211">
        <v>392</v>
      </c>
      <c r="L46" s="158"/>
      <c r="M46" s="156"/>
      <c r="N46" s="160"/>
    </row>
    <row r="47" spans="1:15" s="6" customFormat="1" ht="19.95" customHeight="1">
      <c r="A47" s="13" t="s">
        <v>129</v>
      </c>
      <c r="B47" s="13" t="s">
        <v>204</v>
      </c>
      <c r="C47" s="238">
        <v>38862</v>
      </c>
      <c r="D47" s="236">
        <v>28992</v>
      </c>
      <c r="E47" s="236">
        <v>27682</v>
      </c>
      <c r="F47" s="234">
        <v>30916</v>
      </c>
      <c r="G47" s="211">
        <v>28876</v>
      </c>
      <c r="H47" s="236">
        <v>28074</v>
      </c>
      <c r="I47" s="236">
        <v>23929</v>
      </c>
      <c r="J47" s="234">
        <v>34364</v>
      </c>
      <c r="K47" s="211">
        <v>28424</v>
      </c>
      <c r="L47" s="158"/>
      <c r="M47" s="158"/>
      <c r="N47" s="157"/>
      <c r="O47" s="44"/>
    </row>
    <row r="48" spans="1:15" s="6" customFormat="1" ht="19.95" customHeight="1">
      <c r="A48" s="13" t="s">
        <v>47</v>
      </c>
      <c r="B48" s="13" t="s">
        <v>205</v>
      </c>
      <c r="C48" s="211">
        <v>3620</v>
      </c>
      <c r="D48" s="236">
        <v>102</v>
      </c>
      <c r="E48" s="236">
        <v>102</v>
      </c>
      <c r="F48" s="234">
        <v>1297</v>
      </c>
      <c r="G48" s="211">
        <v>84</v>
      </c>
      <c r="H48" s="236">
        <v>84</v>
      </c>
      <c r="I48" s="236">
        <v>84</v>
      </c>
      <c r="J48" s="234">
        <v>1091</v>
      </c>
      <c r="K48" s="211">
        <v>0</v>
      </c>
      <c r="L48" s="158"/>
      <c r="M48" s="158"/>
      <c r="N48" s="157"/>
      <c r="O48" s="44"/>
    </row>
    <row r="49" spans="1:15" s="12" customFormat="1" ht="19.95" customHeight="1">
      <c r="A49" s="13" t="s">
        <v>130</v>
      </c>
      <c r="B49" s="13" t="s">
        <v>206</v>
      </c>
      <c r="C49" s="224">
        <v>3701</v>
      </c>
      <c r="D49" s="240">
        <v>3632</v>
      </c>
      <c r="E49" s="240">
        <v>3137</v>
      </c>
      <c r="F49" s="241">
        <v>4387</v>
      </c>
      <c r="G49" s="224">
        <v>4212</v>
      </c>
      <c r="H49" s="240">
        <v>2560</v>
      </c>
      <c r="I49" s="240">
        <v>2356</v>
      </c>
      <c r="J49" s="241">
        <v>3949</v>
      </c>
      <c r="K49" s="224">
        <v>2259</v>
      </c>
      <c r="L49" s="161"/>
      <c r="M49" s="161"/>
      <c r="N49" s="162"/>
      <c r="O49" s="44"/>
    </row>
    <row r="50" spans="1:15" s="12" customFormat="1">
      <c r="A50" s="13" t="s">
        <v>131</v>
      </c>
      <c r="C50" s="224">
        <v>46</v>
      </c>
      <c r="D50" s="236">
        <v>46</v>
      </c>
      <c r="E50" s="236">
        <v>46</v>
      </c>
      <c r="F50" s="239">
        <v>46</v>
      </c>
      <c r="G50" s="224">
        <v>451</v>
      </c>
      <c r="H50" s="236">
        <v>398</v>
      </c>
      <c r="I50" s="236">
        <v>391</v>
      </c>
      <c r="J50" s="239">
        <v>348</v>
      </c>
      <c r="K50" s="224">
        <v>321</v>
      </c>
      <c r="L50" s="158"/>
      <c r="M50" s="158"/>
      <c r="N50" s="160"/>
      <c r="O50" s="44"/>
    </row>
    <row r="51" spans="1:15" s="12" customFormat="1" ht="19.95" customHeight="1">
      <c r="A51" s="13" t="s">
        <v>132</v>
      </c>
      <c r="B51" s="13" t="s">
        <v>207</v>
      </c>
      <c r="C51" s="224">
        <v>8201</v>
      </c>
      <c r="D51" s="240">
        <v>6710</v>
      </c>
      <c r="E51" s="240">
        <v>9236</v>
      </c>
      <c r="F51" s="239">
        <v>7194</v>
      </c>
      <c r="G51" s="224">
        <v>6507</v>
      </c>
      <c r="H51" s="240">
        <v>5126</v>
      </c>
      <c r="I51" s="240">
        <v>5846</v>
      </c>
      <c r="J51" s="239">
        <v>3014</v>
      </c>
      <c r="K51" s="224">
        <v>3179</v>
      </c>
      <c r="L51" s="161"/>
      <c r="M51" s="161"/>
      <c r="N51" s="160"/>
    </row>
    <row r="52" spans="1:15" s="6" customFormat="1" ht="19.95" customHeight="1" thickBot="1">
      <c r="A52" s="13" t="s">
        <v>133</v>
      </c>
      <c r="B52" s="13" t="s">
        <v>208</v>
      </c>
      <c r="C52" s="211">
        <v>971203</v>
      </c>
      <c r="D52" s="236">
        <v>484648</v>
      </c>
      <c r="E52" s="236">
        <v>635098</v>
      </c>
      <c r="F52" s="234">
        <v>817646</v>
      </c>
      <c r="G52" s="211">
        <v>936792</v>
      </c>
      <c r="H52" s="236">
        <v>1041998</v>
      </c>
      <c r="I52" s="236">
        <v>475046</v>
      </c>
      <c r="J52" s="234">
        <v>746720</v>
      </c>
      <c r="K52" s="211">
        <v>832640</v>
      </c>
      <c r="L52" s="158"/>
      <c r="M52" s="158"/>
      <c r="N52" s="157"/>
    </row>
    <row r="53" spans="1:15" s="33" customFormat="1" ht="25.2" customHeight="1" thickTop="1" thickBot="1">
      <c r="A53" s="103" t="s">
        <v>48</v>
      </c>
      <c r="B53" s="118" t="s">
        <v>49</v>
      </c>
      <c r="C53" s="214">
        <f t="shared" ref="C53:J53" si="8">SUM(C43:C52)</f>
        <v>1164194</v>
      </c>
      <c r="D53" s="242">
        <f t="shared" si="8"/>
        <v>728429</v>
      </c>
      <c r="E53" s="242">
        <f t="shared" si="8"/>
        <v>792087</v>
      </c>
      <c r="F53" s="237">
        <f t="shared" si="8"/>
        <v>1054585</v>
      </c>
      <c r="G53" s="214">
        <f t="shared" si="8"/>
        <v>1129386</v>
      </c>
      <c r="H53" s="242">
        <f t="shared" si="8"/>
        <v>1546310</v>
      </c>
      <c r="I53" s="242">
        <f t="shared" si="8"/>
        <v>1135620</v>
      </c>
      <c r="J53" s="237">
        <f t="shared" si="8"/>
        <v>1545390</v>
      </c>
      <c r="K53" s="214">
        <f>SUM(K43:K52)</f>
        <v>1208985</v>
      </c>
      <c r="L53" s="163"/>
      <c r="M53" s="163"/>
      <c r="N53" s="159"/>
      <c r="O53" s="6"/>
    </row>
    <row r="54" spans="1:15" s="33" customFormat="1" ht="25.2" customHeight="1" thickTop="1" thickBot="1">
      <c r="A54" s="103" t="s">
        <v>50</v>
      </c>
      <c r="B54" s="118" t="s">
        <v>51</v>
      </c>
      <c r="C54" s="214">
        <f t="shared" ref="C54:K54" si="9">C42+C53</f>
        <v>1742655</v>
      </c>
      <c r="D54" s="242">
        <f t="shared" si="9"/>
        <v>1400844</v>
      </c>
      <c r="E54" s="242">
        <f t="shared" si="9"/>
        <v>1460150</v>
      </c>
      <c r="F54" s="237">
        <f t="shared" si="9"/>
        <v>1674346</v>
      </c>
      <c r="G54" s="214">
        <f t="shared" si="9"/>
        <v>1749143</v>
      </c>
      <c r="H54" s="242">
        <f t="shared" si="9"/>
        <v>2164820</v>
      </c>
      <c r="I54" s="242">
        <f t="shared" si="9"/>
        <v>1763567</v>
      </c>
      <c r="J54" s="237">
        <f t="shared" si="9"/>
        <v>2104326</v>
      </c>
      <c r="K54" s="214">
        <f t="shared" si="9"/>
        <v>2766435</v>
      </c>
      <c r="L54" s="163"/>
      <c r="M54" s="163"/>
      <c r="N54" s="159"/>
    </row>
    <row r="55" spans="1:15" s="34" customFormat="1" ht="25.2" customHeight="1" thickTop="1">
      <c r="A55" s="105" t="s">
        <v>52</v>
      </c>
      <c r="B55" s="121" t="s">
        <v>42</v>
      </c>
      <c r="C55" s="243">
        <f t="shared" ref="C55:K55" si="10">C54+C34</f>
        <v>3650317</v>
      </c>
      <c r="D55" s="244">
        <f t="shared" si="10"/>
        <v>3421316</v>
      </c>
      <c r="E55" s="244">
        <f t="shared" si="10"/>
        <v>3513566</v>
      </c>
      <c r="F55" s="245">
        <f t="shared" si="10"/>
        <v>3849821</v>
      </c>
      <c r="G55" s="243">
        <f t="shared" si="10"/>
        <v>3911459</v>
      </c>
      <c r="H55" s="244">
        <f t="shared" si="10"/>
        <v>4261680</v>
      </c>
      <c r="I55" s="244">
        <f t="shared" si="10"/>
        <v>3819657</v>
      </c>
      <c r="J55" s="245">
        <f t="shared" si="10"/>
        <v>4115960</v>
      </c>
      <c r="K55" s="243">
        <f t="shared" si="10"/>
        <v>4768331</v>
      </c>
      <c r="L55" s="164"/>
      <c r="M55" s="164"/>
      <c r="N55" s="165"/>
    </row>
    <row r="56" spans="1:15" s="6" customFormat="1">
      <c r="A56" s="14"/>
      <c r="B56" s="23"/>
    </row>
    <row r="57" spans="1:15" s="6" customFormat="1">
      <c r="A57" s="14"/>
      <c r="B57" s="23"/>
    </row>
    <row r="58" spans="1:15" s="26" customFormat="1" ht="30.75" customHeight="1">
      <c r="A58" s="28"/>
      <c r="B58" s="25"/>
      <c r="C58" s="166"/>
      <c r="D58" s="166"/>
      <c r="E58" s="166"/>
      <c r="F58" s="166"/>
      <c r="G58" s="166"/>
      <c r="H58" s="166"/>
      <c r="I58" s="166"/>
      <c r="J58" s="166"/>
      <c r="K58" s="166"/>
    </row>
    <row r="59" spans="1:15" s="26" customFormat="1" ht="44.25" customHeight="1">
      <c r="A59" s="28"/>
      <c r="B59" s="25"/>
    </row>
    <row r="60" spans="1:15" s="26" customFormat="1" ht="66.75" customHeight="1">
      <c r="A60" s="28"/>
      <c r="B60" s="27"/>
    </row>
    <row r="61" spans="1:15" s="26" customFormat="1" ht="110.25" customHeight="1">
      <c r="A61" s="30"/>
      <c r="B61" s="29"/>
    </row>
    <row r="62" spans="1:15" s="6" customFormat="1" ht="57.75" customHeight="1">
      <c r="A62" s="24"/>
      <c r="B62" s="24"/>
    </row>
    <row r="63" spans="1:15" s="6" customFormat="1" ht="71.25" customHeight="1">
      <c r="A63" s="24"/>
      <c r="B63" s="24"/>
    </row>
    <row r="64" spans="1:15" ht="42" customHeight="1">
      <c r="A64" s="24"/>
      <c r="B64" s="25"/>
    </row>
  </sheetData>
  <customSheetViews>
    <customSheetView guid="{ED9E521F-BC9B-4E88-8A9F-5288A046401B}" showPageBreaks="1" showGridLines="0" fitToPage="1" printArea="1">
      <pane xSplit="1" ySplit="4" topLeftCell="B62" activePane="bottomRight" state="frozen"/>
      <selection pane="bottomRight" activeCell="AN51" sqref="AN51"/>
      <pageMargins left="0" right="0" top="0" bottom="0" header="0" footer="0"/>
      <pageSetup paperSize="9" scale="26" orientation="landscape" r:id="rId1"/>
    </customSheetView>
    <customSheetView guid="{634BFE77-A2AA-4FA6-8ED5-F02244B9F10C}" showPageBreaks="1" showGridLines="0" fitToPage="1" printArea="1" hiddenColumns="1">
      <pane xSplit="1" ySplit="4" topLeftCell="AG65" activePane="bottomRight" state="frozen"/>
      <selection pane="bottomRight" activeCell="AM77" sqref="AM77"/>
      <pageMargins left="0" right="0" top="0" bottom="0" header="0" footer="0"/>
      <pageSetup paperSize="9" scale="27" orientation="landscape" r:id="rId2"/>
      <headerFooter>
        <oddFooter>&amp;C&amp;1#&amp;"Calibri"&amp;8&amp;K000000TAJEMNICA PRZEDSIĘBIORSTWA – DO UŻYTKU SŁUŻBOWEGO, w rozumieniu art. 11 ust. 4 ustawy z dnia 16 kwietnia 1993 r. o zwalczaniu nieuczciwej konkurencji.</oddFooter>
      </headerFooter>
    </customSheetView>
    <customSheetView guid="{0581D693-F741-454A-848A-FCD54BC91A66}" scale="80" showPageBreaks="1" showGridLines="0" fitToPage="1" printArea="1" hiddenColumns="1">
      <pane xSplit="1" ySplit="4" topLeftCell="AK70" activePane="bottomRight" state="frozen"/>
      <selection pane="bottomRight" activeCell="AN74" sqref="AN74:AN75"/>
      <pageMargins left="0" right="0" top="0" bottom="0" header="0" footer="0"/>
      <pageSetup paperSize="9" scale="27" orientation="landscape" r:id="rId3"/>
    </customSheetView>
    <customSheetView guid="{B87BD74C-18F3-4393-BF03-31B25889E08F}" showGridLines="0" fitToPage="1">
      <pane xSplit="1" ySplit="4" topLeftCell="AL65" activePane="bottomRight" state="frozen"/>
      <selection pane="bottomRight" activeCell="AM51" sqref="AM51"/>
      <pageMargins left="0" right="0" top="0" bottom="0" header="0" footer="0"/>
      <pageSetup paperSize="9" scale="10" orientation="landscape" r:id="rId4"/>
    </customSheetView>
  </customSheetViews>
  <mergeCells count="3">
    <mergeCell ref="K2:N2"/>
    <mergeCell ref="G2:J2"/>
    <mergeCell ref="C2:F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26" orientation="landscape" r:id="rId5"/>
  <headerFooter>
    <oddFooter>&amp;L&amp;1#&amp;"Calibri"&amp;8&amp;K000000TAJEMNICA PRZEDSIĘBIORSTWA w rozumieniu art. 11 ust. 2 ustawy z dnia 16 kwietnia 1993 r. o zwalczaniu nieuczciwej konkurencji – DO UŻYTKU SŁUŻBOWEGO</oddFooter>
  </headerFooter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O117"/>
  <sheetViews>
    <sheetView showGridLines="0" zoomScale="70" zoomScaleNormal="70" zoomScaleSheetLayoutView="110" workbookViewId="0">
      <pane xSplit="1" ySplit="4" topLeftCell="B5" activePane="bottomRight" state="frozen"/>
      <selection activeCell="F11" sqref="F11"/>
      <selection pane="topRight" activeCell="F11" sqref="F11"/>
      <selection pane="bottomLeft" activeCell="F11" sqref="F11"/>
      <selection pane="bottomRight" activeCell="A20" sqref="A20:XFD20"/>
    </sheetView>
  </sheetViews>
  <sheetFormatPr defaultColWidth="9" defaultRowHeight="13.8"/>
  <cols>
    <col min="1" max="1" width="45.69921875" style="24" customWidth="1"/>
    <col min="2" max="2" width="47.796875" style="24" customWidth="1"/>
    <col min="3" max="8" width="13.19921875" style="3" customWidth="1"/>
    <col min="9" max="9" width="13.19921875" style="63" customWidth="1"/>
    <col min="10" max="12" width="13.19921875" style="3" customWidth="1"/>
    <col min="13" max="13" width="13.19921875" style="63" customWidth="1"/>
    <col min="14" max="14" width="13.19921875" style="3" customWidth="1"/>
    <col min="15" max="16384" width="9" style="3"/>
  </cols>
  <sheetData>
    <row r="1" spans="1:431" s="11" customFormat="1" ht="89.25" customHeight="1">
      <c r="A1" s="1"/>
      <c r="B1" s="2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</row>
    <row r="2" spans="1:431" s="9" customFormat="1" ht="42.75" customHeight="1">
      <c r="A2" s="92" t="s">
        <v>174</v>
      </c>
      <c r="B2" s="88" t="s">
        <v>175</v>
      </c>
      <c r="C2" s="285">
        <v>2024</v>
      </c>
      <c r="D2" s="283"/>
      <c r="E2" s="283"/>
      <c r="F2" s="284"/>
      <c r="G2" s="285">
        <v>2025</v>
      </c>
      <c r="H2" s="283"/>
      <c r="I2" s="283"/>
      <c r="J2" s="283"/>
      <c r="K2" s="282">
        <v>2026</v>
      </c>
      <c r="L2" s="283"/>
      <c r="M2" s="283"/>
      <c r="N2" s="284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</row>
    <row r="3" spans="1:431" ht="40.200000000000003" customHeight="1">
      <c r="A3" s="92" t="s">
        <v>247</v>
      </c>
      <c r="B3" s="88" t="s">
        <v>247</v>
      </c>
      <c r="C3" s="79" t="s">
        <v>53</v>
      </c>
      <c r="D3" s="79" t="s">
        <v>54</v>
      </c>
      <c r="E3" s="79" t="s">
        <v>55</v>
      </c>
      <c r="F3" s="82" t="s">
        <v>56</v>
      </c>
      <c r="G3" s="79" t="str">
        <f>C3</f>
        <v>3 miesiące 
do 31 marca</v>
      </c>
      <c r="H3" s="79" t="s">
        <v>54</v>
      </c>
      <c r="I3" s="79" t="s">
        <v>55</v>
      </c>
      <c r="J3" s="83" t="s">
        <v>56</v>
      </c>
      <c r="K3" s="85" t="str">
        <f>G3</f>
        <v>3 miesiące 
do 31 marca</v>
      </c>
      <c r="L3" s="79" t="s">
        <v>54</v>
      </c>
      <c r="M3" s="79" t="s">
        <v>55</v>
      </c>
      <c r="N3" s="82" t="s">
        <v>56</v>
      </c>
    </row>
    <row r="4" spans="1:431" s="43" customFormat="1" ht="40.200000000000003" customHeight="1" thickBot="1">
      <c r="A4" s="93"/>
      <c r="B4" s="89"/>
      <c r="C4" s="86" t="s">
        <v>57</v>
      </c>
      <c r="D4" s="86" t="s">
        <v>58</v>
      </c>
      <c r="E4" s="86" t="s">
        <v>59</v>
      </c>
      <c r="F4" s="84" t="s">
        <v>60</v>
      </c>
      <c r="G4" s="86" t="s">
        <v>57</v>
      </c>
      <c r="H4" s="86" t="s">
        <v>58</v>
      </c>
      <c r="I4" s="86" t="s">
        <v>59</v>
      </c>
      <c r="J4" s="84" t="s">
        <v>60</v>
      </c>
      <c r="K4" s="87" t="s">
        <v>57</v>
      </c>
      <c r="L4" s="86" t="s">
        <v>58</v>
      </c>
      <c r="M4" s="86" t="s">
        <v>59</v>
      </c>
      <c r="N4" s="84" t="s">
        <v>60</v>
      </c>
    </row>
    <row r="5" spans="1:431" ht="19.95" customHeight="1" thickTop="1" thickBot="1">
      <c r="A5" s="94" t="s">
        <v>134</v>
      </c>
      <c r="B5" s="90" t="s">
        <v>135</v>
      </c>
      <c r="C5" s="246">
        <v>8416</v>
      </c>
      <c r="D5" s="247">
        <v>98963</v>
      </c>
      <c r="E5" s="247">
        <v>124590</v>
      </c>
      <c r="F5" s="248">
        <v>241496</v>
      </c>
      <c r="G5" s="246">
        <v>-13308</v>
      </c>
      <c r="H5" s="247">
        <v>-74979</v>
      </c>
      <c r="I5" s="247">
        <v>-111425</v>
      </c>
      <c r="J5" s="248">
        <v>-159044</v>
      </c>
      <c r="K5" s="249">
        <v>-4844</v>
      </c>
      <c r="L5" s="171"/>
      <c r="M5" s="171"/>
      <c r="N5" s="172"/>
    </row>
    <row r="6" spans="1:431" ht="19.95" customHeight="1" thickTop="1" thickBot="1">
      <c r="A6" s="95" t="s">
        <v>61</v>
      </c>
      <c r="B6" s="91" t="s">
        <v>62</v>
      </c>
      <c r="C6" s="250">
        <f t="shared" ref="C6" si="0">SUM(C7:C17)</f>
        <v>95662</v>
      </c>
      <c r="D6" s="251">
        <f t="shared" ref="D6:K6" si="1">SUM(D7:D17)</f>
        <v>257264</v>
      </c>
      <c r="E6" s="251">
        <f t="shared" si="1"/>
        <v>324080</v>
      </c>
      <c r="F6" s="252">
        <f t="shared" si="1"/>
        <v>243209</v>
      </c>
      <c r="G6" s="250">
        <f t="shared" si="1"/>
        <v>109616</v>
      </c>
      <c r="H6" s="251">
        <f t="shared" si="1"/>
        <v>162779</v>
      </c>
      <c r="I6" s="251">
        <f t="shared" si="1"/>
        <v>366181</v>
      </c>
      <c r="J6" s="252">
        <f t="shared" si="1"/>
        <v>655533</v>
      </c>
      <c r="K6" s="253">
        <f t="shared" si="1"/>
        <v>-141489</v>
      </c>
      <c r="L6" s="173"/>
      <c r="M6" s="173"/>
      <c r="N6" s="174"/>
    </row>
    <row r="7" spans="1:431" s="35" customFormat="1" ht="19.95" customHeight="1" thickTop="1">
      <c r="A7" s="96" t="s">
        <v>96</v>
      </c>
      <c r="B7" s="96" t="s">
        <v>209</v>
      </c>
      <c r="C7" s="233">
        <v>3546</v>
      </c>
      <c r="D7" s="254">
        <v>7191</v>
      </c>
      <c r="E7" s="254">
        <v>10807</v>
      </c>
      <c r="F7" s="239">
        <v>16961</v>
      </c>
      <c r="G7" s="233">
        <v>4177</v>
      </c>
      <c r="H7" s="254">
        <v>27436</v>
      </c>
      <c r="I7" s="254">
        <v>32158</v>
      </c>
      <c r="J7" s="239">
        <v>38539</v>
      </c>
      <c r="K7" s="211">
        <v>3135</v>
      </c>
      <c r="L7" s="175"/>
      <c r="M7" s="175"/>
      <c r="N7" s="160"/>
    </row>
    <row r="8" spans="1:431" ht="19.95" customHeight="1">
      <c r="A8" s="96" t="s">
        <v>136</v>
      </c>
      <c r="B8" s="96" t="s">
        <v>237</v>
      </c>
      <c r="C8" s="233">
        <v>-1936</v>
      </c>
      <c r="D8" s="233">
        <v>-33295</v>
      </c>
      <c r="E8" s="233">
        <v>-48716</v>
      </c>
      <c r="F8" s="239">
        <v>-55415</v>
      </c>
      <c r="G8" s="233">
        <v>3174</v>
      </c>
      <c r="H8" s="233">
        <v>1844</v>
      </c>
      <c r="I8" s="233">
        <v>22913</v>
      </c>
      <c r="J8" s="239">
        <v>68855</v>
      </c>
      <c r="K8" s="211">
        <v>-7257</v>
      </c>
      <c r="L8" s="156"/>
      <c r="M8" s="156"/>
      <c r="N8" s="160"/>
    </row>
    <row r="9" spans="1:431" ht="19.95" customHeight="1">
      <c r="A9" s="96" t="s">
        <v>137</v>
      </c>
      <c r="B9" s="96" t="s">
        <v>210</v>
      </c>
      <c r="C9" s="233">
        <v>10</v>
      </c>
      <c r="D9" s="233">
        <v>-121</v>
      </c>
      <c r="E9" s="233">
        <v>-45</v>
      </c>
      <c r="F9" s="239">
        <v>-58</v>
      </c>
      <c r="G9" s="233">
        <v>-62</v>
      </c>
      <c r="H9" s="233">
        <v>247</v>
      </c>
      <c r="I9" s="233">
        <v>204</v>
      </c>
      <c r="J9" s="239">
        <v>204</v>
      </c>
      <c r="K9" s="211">
        <v>43</v>
      </c>
      <c r="L9" s="175"/>
      <c r="M9" s="175"/>
      <c r="N9" s="160"/>
    </row>
    <row r="10" spans="1:431" ht="15">
      <c r="A10" s="96" t="s">
        <v>138</v>
      </c>
      <c r="B10" s="96" t="s">
        <v>211</v>
      </c>
      <c r="C10" s="233">
        <v>16109</v>
      </c>
      <c r="D10" s="233">
        <v>11501</v>
      </c>
      <c r="E10" s="233">
        <v>12476</v>
      </c>
      <c r="F10" s="239">
        <v>-9017</v>
      </c>
      <c r="G10" s="233">
        <v>-1279</v>
      </c>
      <c r="H10" s="233">
        <v>12373</v>
      </c>
      <c r="I10" s="233">
        <v>11743</v>
      </c>
      <c r="J10" s="239">
        <v>22116</v>
      </c>
      <c r="K10" s="211">
        <v>-1228</v>
      </c>
      <c r="L10" s="146"/>
      <c r="M10" s="146"/>
      <c r="N10" s="147"/>
    </row>
    <row r="11" spans="1:431" ht="19.95" customHeight="1">
      <c r="A11" s="96" t="s">
        <v>139</v>
      </c>
      <c r="B11" s="96" t="s">
        <v>212</v>
      </c>
      <c r="C11" s="233">
        <v>110763</v>
      </c>
      <c r="D11" s="233">
        <v>102959</v>
      </c>
      <c r="E11" s="233">
        <v>112845</v>
      </c>
      <c r="F11" s="239">
        <v>407500</v>
      </c>
      <c r="G11" s="233">
        <v>26245</v>
      </c>
      <c r="H11" s="233">
        <v>7288</v>
      </c>
      <c r="I11" s="233">
        <v>146703</v>
      </c>
      <c r="J11" s="239">
        <v>97149</v>
      </c>
      <c r="K11" s="211">
        <v>-200290</v>
      </c>
      <c r="L11" s="146"/>
      <c r="M11" s="146"/>
      <c r="N11" s="147"/>
    </row>
    <row r="12" spans="1:431" ht="19.95" customHeight="1">
      <c r="A12" s="96" t="s">
        <v>140</v>
      </c>
      <c r="B12" s="96" t="s">
        <v>213</v>
      </c>
      <c r="C12" s="233">
        <v>2236</v>
      </c>
      <c r="D12" s="233">
        <v>4757</v>
      </c>
      <c r="E12" s="233">
        <v>6366</v>
      </c>
      <c r="F12" s="239">
        <v>7370</v>
      </c>
      <c r="G12" s="233">
        <v>1656</v>
      </c>
      <c r="H12" s="233">
        <v>119</v>
      </c>
      <c r="I12" s="233">
        <v>1154</v>
      </c>
      <c r="J12" s="239">
        <v>2960</v>
      </c>
      <c r="K12" s="211">
        <v>-1635</v>
      </c>
      <c r="L12" s="156"/>
      <c r="M12" s="152"/>
      <c r="N12" s="160"/>
    </row>
    <row r="13" spans="1:431" ht="27.6">
      <c r="A13" s="96" t="s">
        <v>141</v>
      </c>
      <c r="B13" s="142" t="s">
        <v>238</v>
      </c>
      <c r="C13" s="233">
        <v>-44150</v>
      </c>
      <c r="D13" s="233">
        <v>7285</v>
      </c>
      <c r="E13" s="233">
        <v>-75912</v>
      </c>
      <c r="F13" s="239">
        <v>6286</v>
      </c>
      <c r="G13" s="233">
        <v>-46582</v>
      </c>
      <c r="H13" s="233">
        <v>-81840</v>
      </c>
      <c r="I13" s="233">
        <v>-130894</v>
      </c>
      <c r="J13" s="239">
        <v>-51032</v>
      </c>
      <c r="K13" s="211">
        <v>-15971</v>
      </c>
      <c r="L13" s="156"/>
      <c r="M13" s="156"/>
      <c r="N13" s="160"/>
    </row>
    <row r="14" spans="1:431" ht="26.55" customHeight="1">
      <c r="A14" s="96" t="s">
        <v>142</v>
      </c>
      <c r="B14" s="142" t="s">
        <v>239</v>
      </c>
      <c r="C14" s="233">
        <v>119209</v>
      </c>
      <c r="D14" s="233">
        <v>227461</v>
      </c>
      <c r="E14" s="233">
        <v>374204</v>
      </c>
      <c r="F14" s="239">
        <v>509072</v>
      </c>
      <c r="G14" s="233">
        <v>124286</v>
      </c>
      <c r="H14" s="233">
        <v>246351</v>
      </c>
      <c r="I14" s="233">
        <v>334705</v>
      </c>
      <c r="J14" s="239">
        <v>529254</v>
      </c>
      <c r="K14" s="211">
        <v>89144</v>
      </c>
      <c r="L14" s="156"/>
      <c r="M14" s="156"/>
      <c r="N14" s="160"/>
    </row>
    <row r="15" spans="1:431" ht="19.95" customHeight="1">
      <c r="A15" s="96" t="s">
        <v>63</v>
      </c>
      <c r="B15" s="142" t="s">
        <v>214</v>
      </c>
      <c r="C15" s="233">
        <v>-19836</v>
      </c>
      <c r="D15" s="233">
        <v>-27353</v>
      </c>
      <c r="E15" s="233">
        <v>-24748</v>
      </c>
      <c r="F15" s="239">
        <v>-15761</v>
      </c>
      <c r="G15" s="233">
        <v>-2342</v>
      </c>
      <c r="H15" s="233">
        <v>-2570</v>
      </c>
      <c r="I15" s="233">
        <v>-4092</v>
      </c>
      <c r="J15" s="239">
        <v>-4529</v>
      </c>
      <c r="K15" s="211">
        <v>-7482</v>
      </c>
      <c r="L15" s="156"/>
      <c r="M15" s="156"/>
      <c r="N15" s="160"/>
    </row>
    <row r="16" spans="1:431" ht="31.2" customHeight="1">
      <c r="A16" s="96" t="s">
        <v>143</v>
      </c>
      <c r="B16" s="142" t="s">
        <v>240</v>
      </c>
      <c r="C16" s="233">
        <v>-90265</v>
      </c>
      <c r="D16" s="233">
        <v>-43236</v>
      </c>
      <c r="E16" s="233">
        <v>-43236</v>
      </c>
      <c r="F16" s="239">
        <v>-628278</v>
      </c>
      <c r="G16" s="233">
        <v>0</v>
      </c>
      <c r="H16" s="233">
        <v>-48332</v>
      </c>
      <c r="I16" s="233">
        <v>-48332</v>
      </c>
      <c r="J16" s="239">
        <v>-48332</v>
      </c>
      <c r="K16" s="211">
        <v>0</v>
      </c>
      <c r="L16" s="156"/>
      <c r="M16" s="156"/>
      <c r="N16" s="160"/>
    </row>
    <row r="17" spans="1:14" ht="19.95" customHeight="1">
      <c r="A17" s="96" t="s">
        <v>144</v>
      </c>
      <c r="B17" s="96" t="s">
        <v>215</v>
      </c>
      <c r="C17" s="233">
        <v>-24</v>
      </c>
      <c r="D17" s="233">
        <v>115</v>
      </c>
      <c r="E17" s="233">
        <v>39</v>
      </c>
      <c r="F17" s="239">
        <v>4549</v>
      </c>
      <c r="G17" s="233">
        <v>343</v>
      </c>
      <c r="H17" s="233">
        <v>-137</v>
      </c>
      <c r="I17" s="233">
        <v>-81</v>
      </c>
      <c r="J17" s="239">
        <v>349</v>
      </c>
      <c r="K17" s="211">
        <v>52</v>
      </c>
      <c r="L17" s="156"/>
      <c r="M17" s="156"/>
      <c r="N17" s="160"/>
    </row>
    <row r="18" spans="1:14" s="36" customFormat="1" ht="25.2" customHeight="1">
      <c r="A18" s="80" t="s">
        <v>156</v>
      </c>
      <c r="B18" s="80" t="s">
        <v>64</v>
      </c>
      <c r="C18" s="255">
        <f t="shared" ref="C18" si="2">C5+C6</f>
        <v>104078</v>
      </c>
      <c r="D18" s="255">
        <f t="shared" ref="D18:K18" si="3">D5+D6</f>
        <v>356227</v>
      </c>
      <c r="E18" s="255">
        <f t="shared" si="3"/>
        <v>448670</v>
      </c>
      <c r="F18" s="256">
        <f t="shared" si="3"/>
        <v>484705</v>
      </c>
      <c r="G18" s="255">
        <f t="shared" si="3"/>
        <v>96308</v>
      </c>
      <c r="H18" s="255">
        <f t="shared" si="3"/>
        <v>87800</v>
      </c>
      <c r="I18" s="255">
        <f t="shared" si="3"/>
        <v>254756</v>
      </c>
      <c r="J18" s="256">
        <f t="shared" si="3"/>
        <v>496489</v>
      </c>
      <c r="K18" s="257">
        <f t="shared" si="3"/>
        <v>-146333</v>
      </c>
      <c r="L18" s="169"/>
      <c r="M18" s="169"/>
      <c r="N18" s="176"/>
    </row>
    <row r="19" spans="1:14" ht="26.55" customHeight="1">
      <c r="A19" s="97" t="s">
        <v>145</v>
      </c>
      <c r="B19" s="97" t="s">
        <v>241</v>
      </c>
      <c r="C19" s="233">
        <v>54579</v>
      </c>
      <c r="D19" s="233">
        <v>18655</v>
      </c>
      <c r="E19" s="233">
        <v>19882</v>
      </c>
      <c r="F19" s="234">
        <v>24787</v>
      </c>
      <c r="G19" s="233">
        <v>1392</v>
      </c>
      <c r="H19" s="233">
        <v>2060</v>
      </c>
      <c r="I19" s="233">
        <v>3089</v>
      </c>
      <c r="J19" s="234">
        <v>5519</v>
      </c>
      <c r="K19" s="211">
        <v>1622</v>
      </c>
      <c r="L19" s="156"/>
      <c r="M19" s="156"/>
      <c r="N19" s="157"/>
    </row>
    <row r="20" spans="1:14" ht="27.6">
      <c r="A20" s="97" t="s">
        <v>146</v>
      </c>
      <c r="B20" s="97" t="s">
        <v>242</v>
      </c>
      <c r="C20" s="233">
        <v>-3209</v>
      </c>
      <c r="D20" s="233">
        <v>-368511</v>
      </c>
      <c r="E20" s="233">
        <v>-393276</v>
      </c>
      <c r="F20" s="234">
        <v>-470795</v>
      </c>
      <c r="G20" s="233">
        <v>-186716</v>
      </c>
      <c r="H20" s="233">
        <v>-546690</v>
      </c>
      <c r="I20" s="233">
        <v>-872255</v>
      </c>
      <c r="J20" s="234">
        <v>-1021273</v>
      </c>
      <c r="K20" s="211">
        <v>-242071</v>
      </c>
      <c r="L20" s="156"/>
      <c r="M20" s="156"/>
      <c r="N20" s="157"/>
    </row>
    <row r="21" spans="1:14" ht="27.6">
      <c r="A21" s="97" t="s">
        <v>147</v>
      </c>
      <c r="B21" s="97" t="s">
        <v>216</v>
      </c>
      <c r="C21" s="233">
        <v>-14124</v>
      </c>
      <c r="D21" s="233">
        <v>-14124</v>
      </c>
      <c r="E21" s="233">
        <v>-14124</v>
      </c>
      <c r="F21" s="234">
        <v>-22388</v>
      </c>
      <c r="G21" s="233">
        <v>-8669</v>
      </c>
      <c r="H21" s="233">
        <v>-17049</v>
      </c>
      <c r="I21" s="233">
        <v>-25528</v>
      </c>
      <c r="J21" s="234">
        <v>-26036</v>
      </c>
      <c r="K21" s="211">
        <v>0</v>
      </c>
      <c r="L21" s="156"/>
      <c r="M21" s="156"/>
      <c r="N21" s="157"/>
    </row>
    <row r="22" spans="1:14">
      <c r="A22" s="97" t="s">
        <v>148</v>
      </c>
      <c r="B22" s="97" t="s">
        <v>217</v>
      </c>
      <c r="C22" s="233">
        <v>0</v>
      </c>
      <c r="D22" s="233">
        <v>0</v>
      </c>
      <c r="E22" s="233">
        <v>0</v>
      </c>
      <c r="F22" s="239">
        <v>0</v>
      </c>
      <c r="G22" s="233">
        <v>0</v>
      </c>
      <c r="H22" s="233">
        <v>0</v>
      </c>
      <c r="I22" s="233">
        <v>0</v>
      </c>
      <c r="J22" s="239">
        <v>0</v>
      </c>
      <c r="K22" s="211">
        <v>0</v>
      </c>
      <c r="L22" s="156"/>
      <c r="M22" s="156"/>
      <c r="N22" s="160"/>
    </row>
    <row r="23" spans="1:14">
      <c r="A23" s="97" t="s">
        <v>149</v>
      </c>
      <c r="B23" s="97" t="s">
        <v>218</v>
      </c>
      <c r="C23" s="233">
        <v>0</v>
      </c>
      <c r="D23" s="233">
        <v>0</v>
      </c>
      <c r="E23" s="233">
        <v>2</v>
      </c>
      <c r="F23" s="234">
        <v>2</v>
      </c>
      <c r="G23" s="233">
        <v>0</v>
      </c>
      <c r="H23" s="233">
        <v>0</v>
      </c>
      <c r="I23" s="233">
        <v>0</v>
      </c>
      <c r="J23" s="234">
        <v>0</v>
      </c>
      <c r="K23" s="211">
        <v>0</v>
      </c>
      <c r="L23" s="156"/>
      <c r="M23" s="156"/>
      <c r="N23" s="157"/>
    </row>
    <row r="24" spans="1:14" s="18" customFormat="1">
      <c r="A24" s="97" t="s">
        <v>150</v>
      </c>
      <c r="B24" s="97" t="s">
        <v>219</v>
      </c>
      <c r="C24" s="233">
        <v>0</v>
      </c>
      <c r="D24" s="233">
        <v>0</v>
      </c>
      <c r="E24" s="233">
        <v>0</v>
      </c>
      <c r="F24" s="234">
        <v>0</v>
      </c>
      <c r="G24" s="233">
        <v>0</v>
      </c>
      <c r="H24" s="233">
        <v>0</v>
      </c>
      <c r="I24" s="233">
        <v>0</v>
      </c>
      <c r="J24" s="234">
        <v>0</v>
      </c>
      <c r="K24" s="211">
        <v>0</v>
      </c>
      <c r="L24" s="156"/>
      <c r="M24" s="156"/>
      <c r="N24" s="157"/>
    </row>
    <row r="25" spans="1:14">
      <c r="A25" s="97" t="s">
        <v>65</v>
      </c>
      <c r="B25" s="97" t="s">
        <v>220</v>
      </c>
      <c r="C25" s="233">
        <v>0</v>
      </c>
      <c r="D25" s="233">
        <v>0</v>
      </c>
      <c r="E25" s="233">
        <v>0</v>
      </c>
      <c r="F25" s="234">
        <v>0</v>
      </c>
      <c r="G25" s="233">
        <v>0</v>
      </c>
      <c r="H25" s="233">
        <v>0</v>
      </c>
      <c r="I25" s="233">
        <v>0</v>
      </c>
      <c r="J25" s="234">
        <v>0</v>
      </c>
      <c r="K25" s="211">
        <v>0</v>
      </c>
      <c r="L25" s="156"/>
      <c r="M25" s="156"/>
      <c r="N25" s="157"/>
    </row>
    <row r="26" spans="1:14" ht="19.95" customHeight="1">
      <c r="A26" s="97" t="s">
        <v>144</v>
      </c>
      <c r="B26" s="97" t="s">
        <v>215</v>
      </c>
      <c r="C26" s="233">
        <v>-3</v>
      </c>
      <c r="D26" s="233">
        <v>0</v>
      </c>
      <c r="E26" s="233">
        <v>4</v>
      </c>
      <c r="F26" s="234">
        <v>-10015</v>
      </c>
      <c r="G26" s="233">
        <v>3690</v>
      </c>
      <c r="H26" s="233">
        <v>4126</v>
      </c>
      <c r="I26" s="233">
        <v>4459</v>
      </c>
      <c r="J26" s="234">
        <v>-3550</v>
      </c>
      <c r="K26" s="211">
        <v>441</v>
      </c>
      <c r="L26" s="156"/>
      <c r="M26" s="156"/>
      <c r="N26" s="157"/>
    </row>
    <row r="27" spans="1:14" s="36" customFormat="1" ht="25.2" customHeight="1">
      <c r="A27" s="80" t="s">
        <v>155</v>
      </c>
      <c r="B27" s="80" t="s">
        <v>66</v>
      </c>
      <c r="C27" s="255">
        <f t="shared" ref="C27" si="4">SUM(C19:C26)</f>
        <v>37243</v>
      </c>
      <c r="D27" s="255">
        <f t="shared" ref="D27:K27" si="5">SUM(D19:D26)</f>
        <v>-363980</v>
      </c>
      <c r="E27" s="255">
        <f t="shared" si="5"/>
        <v>-387512</v>
      </c>
      <c r="F27" s="256">
        <f t="shared" si="5"/>
        <v>-478409</v>
      </c>
      <c r="G27" s="255">
        <f t="shared" si="5"/>
        <v>-190303</v>
      </c>
      <c r="H27" s="255">
        <f t="shared" si="5"/>
        <v>-557553</v>
      </c>
      <c r="I27" s="255">
        <f t="shared" si="5"/>
        <v>-890235</v>
      </c>
      <c r="J27" s="256">
        <f t="shared" si="5"/>
        <v>-1045340</v>
      </c>
      <c r="K27" s="257">
        <f t="shared" si="5"/>
        <v>-240008</v>
      </c>
      <c r="L27" s="169"/>
      <c r="M27" s="169"/>
      <c r="N27" s="176"/>
    </row>
    <row r="28" spans="1:14" ht="19.95" customHeight="1">
      <c r="A28" s="97" t="s">
        <v>151</v>
      </c>
      <c r="B28" s="143" t="s">
        <v>221</v>
      </c>
      <c r="C28" s="233">
        <v>0</v>
      </c>
      <c r="D28" s="258">
        <v>0</v>
      </c>
      <c r="E28" s="258">
        <v>0</v>
      </c>
      <c r="F28" s="234">
        <v>-4657</v>
      </c>
      <c r="G28" s="233">
        <v>0</v>
      </c>
      <c r="H28" s="258">
        <v>0</v>
      </c>
      <c r="I28" s="258">
        <v>0</v>
      </c>
      <c r="J28" s="234">
        <v>-4699</v>
      </c>
      <c r="K28" s="211">
        <v>-6586</v>
      </c>
      <c r="L28" s="177"/>
      <c r="M28" s="177"/>
      <c r="N28" s="157"/>
    </row>
    <row r="29" spans="1:14" ht="26.55" customHeight="1">
      <c r="A29" s="97" t="s">
        <v>152</v>
      </c>
      <c r="B29" s="143" t="s">
        <v>243</v>
      </c>
      <c r="C29" s="233">
        <v>0</v>
      </c>
      <c r="D29" s="233">
        <v>0</v>
      </c>
      <c r="E29" s="258">
        <v>0</v>
      </c>
      <c r="F29" s="234">
        <v>0</v>
      </c>
      <c r="G29" s="233">
        <v>0</v>
      </c>
      <c r="H29" s="233">
        <v>325000</v>
      </c>
      <c r="I29" s="258">
        <v>521000</v>
      </c>
      <c r="J29" s="234">
        <v>570000</v>
      </c>
      <c r="K29" s="211">
        <v>481782</v>
      </c>
      <c r="L29" s="156"/>
      <c r="M29" s="177"/>
      <c r="N29" s="157"/>
    </row>
    <row r="30" spans="1:14" s="18" customFormat="1" ht="27.45" customHeight="1">
      <c r="A30" s="97" t="s">
        <v>153</v>
      </c>
      <c r="B30" s="143" t="s">
        <v>244</v>
      </c>
      <c r="C30" s="233">
        <v>0</v>
      </c>
      <c r="D30" s="258">
        <v>-29426</v>
      </c>
      <c r="E30" s="258">
        <v>-29426</v>
      </c>
      <c r="F30" s="234">
        <v>-29426</v>
      </c>
      <c r="G30" s="233">
        <v>0</v>
      </c>
      <c r="H30" s="233">
        <v>0</v>
      </c>
      <c r="I30" s="258">
        <v>0</v>
      </c>
      <c r="J30" s="234">
        <v>0</v>
      </c>
      <c r="K30" s="211">
        <v>0</v>
      </c>
      <c r="L30" s="156"/>
      <c r="M30" s="177"/>
      <c r="N30" s="157"/>
    </row>
    <row r="31" spans="1:14" ht="19.95" customHeight="1">
      <c r="A31" s="97" t="s">
        <v>154</v>
      </c>
      <c r="B31" s="143" t="s">
        <v>222</v>
      </c>
      <c r="C31" s="233">
        <v>-166</v>
      </c>
      <c r="D31" s="233">
        <v>0</v>
      </c>
      <c r="E31" s="233">
        <v>-232</v>
      </c>
      <c r="F31" s="239">
        <v>-263</v>
      </c>
      <c r="G31" s="233">
        <v>-181</v>
      </c>
      <c r="H31" s="233">
        <v>0</v>
      </c>
      <c r="I31" s="233">
        <v>-136</v>
      </c>
      <c r="J31" s="239">
        <v>-279</v>
      </c>
      <c r="K31" s="211">
        <v>0</v>
      </c>
      <c r="L31" s="156"/>
      <c r="M31" s="156"/>
      <c r="N31" s="160"/>
    </row>
    <row r="32" spans="1:14" ht="25.5" customHeight="1" thickBot="1">
      <c r="A32" s="98" t="s">
        <v>144</v>
      </c>
      <c r="B32" s="144" t="s">
        <v>215</v>
      </c>
      <c r="C32" s="259">
        <v>0</v>
      </c>
      <c r="D32" s="259">
        <v>0</v>
      </c>
      <c r="E32" s="259">
        <v>0</v>
      </c>
      <c r="F32" s="260">
        <v>0</v>
      </c>
      <c r="G32" s="259">
        <v>0</v>
      </c>
      <c r="H32" s="259">
        <v>0</v>
      </c>
      <c r="I32" s="259">
        <v>0</v>
      </c>
      <c r="J32" s="260">
        <v>0</v>
      </c>
      <c r="K32" s="261">
        <v>0</v>
      </c>
      <c r="L32" s="156"/>
      <c r="M32" s="156"/>
      <c r="N32" s="160"/>
    </row>
    <row r="33" spans="1:14" s="36" customFormat="1" ht="25.2" customHeight="1" thickTop="1" thickBot="1">
      <c r="A33" s="81" t="s">
        <v>67</v>
      </c>
      <c r="B33" s="81" t="s">
        <v>68</v>
      </c>
      <c r="C33" s="262">
        <f t="shared" ref="C33" si="6">SUM(C28:C32)</f>
        <v>-166</v>
      </c>
      <c r="D33" s="262">
        <f t="shared" ref="D33:K33" si="7">SUM(D28:D32)</f>
        <v>-29426</v>
      </c>
      <c r="E33" s="262">
        <f t="shared" si="7"/>
        <v>-29658</v>
      </c>
      <c r="F33" s="263">
        <f t="shared" si="7"/>
        <v>-34346</v>
      </c>
      <c r="G33" s="262">
        <f t="shared" si="7"/>
        <v>-181</v>
      </c>
      <c r="H33" s="262">
        <f t="shared" si="7"/>
        <v>325000</v>
      </c>
      <c r="I33" s="262">
        <f t="shared" si="7"/>
        <v>520864</v>
      </c>
      <c r="J33" s="263">
        <f t="shared" si="7"/>
        <v>565022</v>
      </c>
      <c r="K33" s="264">
        <f t="shared" si="7"/>
        <v>475196</v>
      </c>
      <c r="L33" s="178"/>
      <c r="M33" s="179"/>
      <c r="N33" s="180"/>
    </row>
    <row r="34" spans="1:14" ht="28.8" thickTop="1" thickBot="1">
      <c r="A34" s="95" t="s">
        <v>157</v>
      </c>
      <c r="B34" s="95" t="s">
        <v>223</v>
      </c>
      <c r="C34" s="250">
        <f t="shared" ref="C34" si="8">C33+C27+C18</f>
        <v>141155</v>
      </c>
      <c r="D34" s="250">
        <f t="shared" ref="D34:K34" si="9">D33+D27+D18</f>
        <v>-37179</v>
      </c>
      <c r="E34" s="250">
        <f t="shared" si="9"/>
        <v>31500</v>
      </c>
      <c r="F34" s="265">
        <f t="shared" si="9"/>
        <v>-28050</v>
      </c>
      <c r="G34" s="250">
        <f t="shared" si="9"/>
        <v>-94176</v>
      </c>
      <c r="H34" s="250">
        <f t="shared" si="9"/>
        <v>-144753</v>
      </c>
      <c r="I34" s="250">
        <f t="shared" si="9"/>
        <v>-114615</v>
      </c>
      <c r="J34" s="265">
        <f t="shared" si="9"/>
        <v>16171</v>
      </c>
      <c r="K34" s="253">
        <f t="shared" si="9"/>
        <v>88855</v>
      </c>
      <c r="L34" s="168"/>
      <c r="M34" s="168"/>
      <c r="N34" s="181"/>
    </row>
    <row r="35" spans="1:14" ht="19.95" customHeight="1" thickTop="1">
      <c r="A35" s="99" t="s">
        <v>69</v>
      </c>
      <c r="B35" s="99" t="s">
        <v>70</v>
      </c>
      <c r="C35" s="266">
        <v>534009</v>
      </c>
      <c r="D35" s="266">
        <v>534009</v>
      </c>
      <c r="E35" s="266">
        <v>534009</v>
      </c>
      <c r="F35" s="267">
        <v>534009</v>
      </c>
      <c r="G35" s="266">
        <v>506155</v>
      </c>
      <c r="H35" s="266">
        <v>505959</v>
      </c>
      <c r="I35" s="266">
        <v>505959</v>
      </c>
      <c r="J35" s="267">
        <v>505959</v>
      </c>
      <c r="K35" s="268">
        <v>522130</v>
      </c>
      <c r="L35" s="170"/>
      <c r="M35" s="170"/>
      <c r="N35" s="182"/>
    </row>
    <row r="36" spans="1:14" s="36" customFormat="1" ht="25.2" customHeight="1">
      <c r="A36" s="80" t="s">
        <v>71</v>
      </c>
      <c r="B36" s="80" t="s">
        <v>72</v>
      </c>
      <c r="C36" s="255">
        <f t="shared" ref="C36" si="10">C34+C35</f>
        <v>675164</v>
      </c>
      <c r="D36" s="255">
        <f t="shared" ref="D36:K36" si="11">D34+D35</f>
        <v>496830</v>
      </c>
      <c r="E36" s="255">
        <f t="shared" si="11"/>
        <v>565509</v>
      </c>
      <c r="F36" s="256">
        <f t="shared" si="11"/>
        <v>505959</v>
      </c>
      <c r="G36" s="255">
        <f t="shared" si="11"/>
        <v>411979</v>
      </c>
      <c r="H36" s="255">
        <f t="shared" si="11"/>
        <v>361206</v>
      </c>
      <c r="I36" s="255">
        <f t="shared" si="11"/>
        <v>391344</v>
      </c>
      <c r="J36" s="256">
        <f t="shared" si="11"/>
        <v>522130</v>
      </c>
      <c r="K36" s="257">
        <f t="shared" si="11"/>
        <v>610985</v>
      </c>
      <c r="L36" s="169"/>
      <c r="M36" s="169"/>
      <c r="N36" s="176"/>
    </row>
    <row r="38" spans="1:14" s="5" customFormat="1">
      <c r="A38" s="20"/>
      <c r="B38" s="20"/>
      <c r="D38" s="3"/>
      <c r="E38" s="3"/>
      <c r="F38" s="3"/>
      <c r="G38" s="3"/>
      <c r="H38" s="3"/>
      <c r="I38" s="63"/>
      <c r="K38" s="3"/>
      <c r="L38" s="3"/>
      <c r="M38" s="63"/>
    </row>
    <row r="39" spans="1:14" s="5" customFormat="1" ht="19.5" customHeight="1">
      <c r="A39" s="20"/>
      <c r="B39" s="20"/>
      <c r="D39" s="53"/>
      <c r="E39" s="3"/>
      <c r="F39" s="3"/>
      <c r="G39" s="3"/>
      <c r="H39" s="3"/>
      <c r="I39" s="63"/>
      <c r="K39" s="3"/>
      <c r="L39" s="3"/>
      <c r="M39" s="63"/>
    </row>
    <row r="40" spans="1:14" s="5" customFormat="1" ht="44.25" customHeight="1">
      <c r="A40" s="20"/>
      <c r="B40" s="20"/>
      <c r="D40" s="3"/>
      <c r="E40" s="3"/>
      <c r="F40" s="3"/>
      <c r="G40" s="3"/>
      <c r="H40" s="3"/>
      <c r="I40" s="63"/>
      <c r="K40" s="3"/>
      <c r="L40" s="3"/>
      <c r="M40" s="63"/>
    </row>
    <row r="41" spans="1:14" s="5" customFormat="1" ht="29.25" customHeight="1">
      <c r="A41" s="20"/>
      <c r="B41" s="20"/>
      <c r="D41" s="3"/>
      <c r="E41" s="3"/>
      <c r="F41" s="3"/>
      <c r="G41" s="3"/>
      <c r="H41" s="3"/>
      <c r="I41" s="63"/>
      <c r="K41" s="3"/>
      <c r="L41" s="3"/>
      <c r="M41" s="63"/>
    </row>
    <row r="42" spans="1:14" s="5" customFormat="1" ht="51" customHeight="1">
      <c r="A42" s="20"/>
      <c r="B42" s="20"/>
      <c r="D42" s="3"/>
      <c r="E42" s="3"/>
      <c r="F42" s="3"/>
      <c r="G42" s="3"/>
      <c r="H42" s="3"/>
      <c r="I42" s="63"/>
      <c r="K42" s="3"/>
      <c r="L42" s="3"/>
      <c r="M42" s="63"/>
    </row>
    <row r="43" spans="1:14" s="5" customFormat="1" ht="24" customHeight="1">
      <c r="A43" s="20"/>
      <c r="B43" s="20"/>
      <c r="D43" s="3"/>
      <c r="E43" s="3"/>
      <c r="F43" s="3"/>
      <c r="G43" s="3"/>
      <c r="H43" s="3"/>
      <c r="I43" s="63"/>
      <c r="K43" s="3"/>
      <c r="L43" s="3"/>
      <c r="M43" s="63"/>
    </row>
    <row r="44" spans="1:14" s="5" customFormat="1" ht="68.25" customHeight="1">
      <c r="A44" s="20"/>
      <c r="B44" s="20"/>
      <c r="D44" s="3"/>
      <c r="E44" s="3"/>
      <c r="F44" s="3"/>
      <c r="G44" s="3"/>
      <c r="H44" s="3"/>
      <c r="I44" s="63"/>
      <c r="K44" s="3"/>
      <c r="L44" s="3"/>
      <c r="M44" s="63"/>
    </row>
    <row r="45" spans="1:14" s="5" customFormat="1" ht="21.75" customHeight="1">
      <c r="A45" s="20"/>
      <c r="B45" s="20"/>
      <c r="D45" s="3"/>
      <c r="E45" s="3"/>
      <c r="F45" s="3"/>
      <c r="G45" s="3"/>
      <c r="H45" s="3"/>
      <c r="I45" s="63"/>
      <c r="K45" s="3"/>
      <c r="L45" s="3"/>
      <c r="M45" s="63"/>
    </row>
    <row r="46" spans="1:14" s="5" customFormat="1">
      <c r="A46" s="20"/>
      <c r="B46" s="20"/>
      <c r="D46" s="3"/>
      <c r="E46" s="3"/>
      <c r="F46" s="3"/>
      <c r="G46" s="3"/>
      <c r="H46" s="3"/>
      <c r="I46" s="63"/>
      <c r="K46" s="3"/>
      <c r="L46" s="3"/>
      <c r="M46" s="63"/>
    </row>
    <row r="47" spans="1:14" s="5" customFormat="1">
      <c r="A47" s="20"/>
      <c r="B47" s="20"/>
      <c r="D47" s="3"/>
      <c r="E47" s="3"/>
      <c r="F47" s="3"/>
      <c r="G47" s="3"/>
      <c r="H47" s="3"/>
      <c r="I47" s="63"/>
      <c r="K47" s="3"/>
      <c r="L47" s="3"/>
      <c r="M47" s="63"/>
    </row>
    <row r="48" spans="1:14" s="5" customFormat="1">
      <c r="A48" s="20"/>
      <c r="B48" s="20"/>
      <c r="I48" s="17"/>
      <c r="M48" s="17"/>
    </row>
    <row r="49" spans="1:13" s="5" customFormat="1">
      <c r="A49" s="20"/>
      <c r="B49" s="20"/>
      <c r="I49" s="17"/>
      <c r="M49" s="17"/>
    </row>
    <row r="50" spans="1:13" s="5" customFormat="1">
      <c r="A50" s="20"/>
      <c r="B50" s="20"/>
      <c r="I50" s="17"/>
      <c r="M50" s="17"/>
    </row>
    <row r="51" spans="1:13" s="5" customFormat="1">
      <c r="A51" s="20"/>
      <c r="B51" s="20"/>
      <c r="I51" s="17"/>
      <c r="M51" s="17"/>
    </row>
    <row r="52" spans="1:13" s="5" customFormat="1">
      <c r="A52" s="20"/>
      <c r="B52" s="20"/>
      <c r="I52" s="17"/>
      <c r="M52" s="17"/>
    </row>
    <row r="53" spans="1:13" s="5" customFormat="1">
      <c r="A53" s="20"/>
      <c r="B53" s="20"/>
      <c r="I53" s="17"/>
      <c r="M53" s="17"/>
    </row>
    <row r="54" spans="1:13" s="5" customFormat="1">
      <c r="A54" s="20"/>
      <c r="B54" s="20"/>
      <c r="I54" s="17"/>
      <c r="M54" s="17"/>
    </row>
    <row r="55" spans="1:13" s="5" customFormat="1">
      <c r="A55" s="20"/>
      <c r="B55" s="20"/>
      <c r="I55" s="17"/>
      <c r="M55" s="17"/>
    </row>
    <row r="56" spans="1:13" s="5" customFormat="1">
      <c r="A56" s="20"/>
      <c r="B56" s="20"/>
      <c r="I56" s="17"/>
      <c r="M56" s="17"/>
    </row>
    <row r="57" spans="1:13" s="5" customFormat="1">
      <c r="A57" s="20"/>
      <c r="B57" s="20"/>
      <c r="I57" s="17"/>
      <c r="M57" s="17"/>
    </row>
    <row r="58" spans="1:13" s="5" customFormat="1">
      <c r="A58" s="20"/>
      <c r="B58" s="20"/>
      <c r="I58" s="17"/>
      <c r="M58" s="17"/>
    </row>
    <row r="59" spans="1:13" s="5" customFormat="1">
      <c r="A59" s="20"/>
      <c r="B59" s="20"/>
      <c r="I59" s="17"/>
      <c r="M59" s="17"/>
    </row>
    <row r="60" spans="1:13" s="5" customFormat="1">
      <c r="A60" s="20"/>
      <c r="B60" s="20"/>
      <c r="I60" s="17"/>
      <c r="M60" s="17"/>
    </row>
    <row r="61" spans="1:13" s="5" customFormat="1">
      <c r="A61" s="20"/>
      <c r="B61" s="20"/>
      <c r="I61" s="17"/>
      <c r="M61" s="17"/>
    </row>
    <row r="62" spans="1:13" s="5" customFormat="1">
      <c r="A62" s="20"/>
      <c r="B62" s="20"/>
      <c r="I62" s="17"/>
      <c r="M62" s="17"/>
    </row>
    <row r="63" spans="1:13" s="5" customFormat="1">
      <c r="A63" s="20"/>
      <c r="B63" s="20"/>
      <c r="I63" s="17"/>
      <c r="M63" s="17"/>
    </row>
    <row r="64" spans="1:13" s="5" customFormat="1">
      <c r="A64" s="20"/>
      <c r="B64" s="20"/>
      <c r="I64" s="17"/>
      <c r="M64" s="17"/>
    </row>
    <row r="65" spans="1:13" s="5" customFormat="1">
      <c r="A65" s="20"/>
      <c r="B65" s="20"/>
      <c r="I65" s="17"/>
      <c r="M65" s="17"/>
    </row>
    <row r="66" spans="1:13" s="5" customFormat="1">
      <c r="A66" s="20"/>
      <c r="B66" s="20"/>
      <c r="I66" s="17"/>
      <c r="M66" s="17"/>
    </row>
    <row r="67" spans="1:13" s="5" customFormat="1">
      <c r="A67" s="20"/>
      <c r="B67" s="20"/>
      <c r="I67" s="17"/>
      <c r="M67" s="17"/>
    </row>
    <row r="68" spans="1:13" s="5" customFormat="1">
      <c r="A68" s="20"/>
      <c r="B68" s="20"/>
      <c r="I68" s="17"/>
      <c r="M68" s="17"/>
    </row>
    <row r="69" spans="1:13" s="5" customFormat="1">
      <c r="A69" s="20"/>
      <c r="B69" s="20"/>
      <c r="I69" s="17"/>
      <c r="M69" s="17"/>
    </row>
    <row r="70" spans="1:13" s="5" customFormat="1">
      <c r="A70" s="20"/>
      <c r="B70" s="20"/>
      <c r="I70" s="17"/>
      <c r="M70" s="17"/>
    </row>
    <row r="71" spans="1:13" s="5" customFormat="1">
      <c r="A71" s="20"/>
      <c r="B71" s="20"/>
      <c r="I71" s="17"/>
      <c r="M71" s="17"/>
    </row>
    <row r="72" spans="1:13" s="5" customFormat="1">
      <c r="A72" s="20"/>
      <c r="B72" s="20"/>
      <c r="I72" s="17"/>
      <c r="M72" s="17"/>
    </row>
    <row r="73" spans="1:13" s="5" customFormat="1">
      <c r="A73" s="20"/>
      <c r="B73" s="20"/>
      <c r="I73" s="17"/>
      <c r="M73" s="17"/>
    </row>
    <row r="74" spans="1:13" s="5" customFormat="1">
      <c r="A74" s="20"/>
      <c r="B74" s="20"/>
      <c r="I74" s="17"/>
      <c r="M74" s="17"/>
    </row>
    <row r="75" spans="1:13" s="5" customFormat="1">
      <c r="A75" s="20"/>
      <c r="B75" s="20"/>
      <c r="I75" s="17"/>
      <c r="M75" s="17"/>
    </row>
    <row r="76" spans="1:13" s="5" customFormat="1">
      <c r="A76" s="20"/>
      <c r="B76" s="20"/>
      <c r="I76" s="17"/>
      <c r="M76" s="17"/>
    </row>
    <row r="77" spans="1:13" s="5" customFormat="1">
      <c r="A77" s="20"/>
      <c r="B77" s="20"/>
      <c r="I77" s="17"/>
      <c r="M77" s="17"/>
    </row>
    <row r="78" spans="1:13" s="5" customFormat="1">
      <c r="A78" s="20"/>
      <c r="B78" s="20"/>
      <c r="I78" s="17"/>
      <c r="M78" s="17"/>
    </row>
    <row r="79" spans="1:13" s="5" customFormat="1">
      <c r="A79" s="20"/>
      <c r="B79" s="20"/>
      <c r="I79" s="17"/>
      <c r="M79" s="17"/>
    </row>
    <row r="80" spans="1:13" s="5" customFormat="1">
      <c r="A80" s="20"/>
      <c r="B80" s="20"/>
      <c r="I80" s="17"/>
      <c r="M80" s="17"/>
    </row>
    <row r="81" spans="1:13" s="5" customFormat="1">
      <c r="A81" s="20"/>
      <c r="B81" s="20"/>
      <c r="I81" s="17"/>
      <c r="M81" s="17"/>
    </row>
    <row r="82" spans="1:13" s="5" customFormat="1">
      <c r="A82" s="20"/>
      <c r="B82" s="20"/>
      <c r="I82" s="17"/>
      <c r="M82" s="17"/>
    </row>
    <row r="83" spans="1:13" s="5" customFormat="1">
      <c r="A83" s="20"/>
      <c r="B83" s="20"/>
      <c r="I83" s="17"/>
      <c r="M83" s="17"/>
    </row>
    <row r="84" spans="1:13" s="5" customFormat="1">
      <c r="A84" s="20"/>
      <c r="B84" s="20"/>
      <c r="I84" s="17"/>
      <c r="M84" s="17"/>
    </row>
    <row r="85" spans="1:13" s="5" customFormat="1">
      <c r="A85" s="20"/>
      <c r="B85" s="20"/>
      <c r="I85" s="17"/>
      <c r="M85" s="17"/>
    </row>
    <row r="86" spans="1:13" s="5" customFormat="1">
      <c r="A86" s="20"/>
      <c r="B86" s="20"/>
      <c r="I86" s="17"/>
      <c r="M86" s="17"/>
    </row>
    <row r="87" spans="1:13" s="5" customFormat="1">
      <c r="A87" s="20"/>
      <c r="B87" s="20"/>
      <c r="I87" s="17"/>
      <c r="M87" s="17"/>
    </row>
    <row r="88" spans="1:13" s="5" customFormat="1">
      <c r="A88" s="20"/>
      <c r="B88" s="20"/>
      <c r="I88" s="17"/>
      <c r="M88" s="17"/>
    </row>
    <row r="89" spans="1:13" s="5" customFormat="1">
      <c r="A89" s="20"/>
      <c r="B89" s="20"/>
      <c r="I89" s="17"/>
      <c r="M89" s="17"/>
    </row>
    <row r="90" spans="1:13" s="5" customFormat="1">
      <c r="A90" s="20"/>
      <c r="B90" s="20"/>
      <c r="I90" s="17"/>
      <c r="M90" s="17"/>
    </row>
    <row r="91" spans="1:13" s="5" customFormat="1">
      <c r="A91" s="20"/>
      <c r="B91" s="20"/>
      <c r="I91" s="17"/>
      <c r="M91" s="17"/>
    </row>
    <row r="92" spans="1:13" s="5" customFormat="1">
      <c r="A92" s="20"/>
      <c r="B92" s="20"/>
      <c r="I92" s="17"/>
      <c r="M92" s="17"/>
    </row>
    <row r="93" spans="1:13" s="5" customFormat="1">
      <c r="A93" s="20"/>
      <c r="B93" s="20"/>
      <c r="I93" s="17"/>
      <c r="M93" s="17"/>
    </row>
    <row r="94" spans="1:13" s="5" customFormat="1">
      <c r="A94" s="20"/>
      <c r="B94" s="20"/>
      <c r="I94" s="17"/>
      <c r="M94" s="17"/>
    </row>
    <row r="95" spans="1:13" s="5" customFormat="1">
      <c r="A95" s="20"/>
      <c r="B95" s="20"/>
      <c r="I95" s="17"/>
      <c r="M95" s="17"/>
    </row>
    <row r="96" spans="1:13" s="5" customFormat="1">
      <c r="A96" s="20"/>
      <c r="B96" s="20"/>
      <c r="I96" s="17"/>
      <c r="M96" s="17"/>
    </row>
    <row r="97" spans="1:13" s="5" customFormat="1">
      <c r="A97" s="20"/>
      <c r="B97" s="20"/>
      <c r="I97" s="17"/>
      <c r="M97" s="17"/>
    </row>
    <row r="98" spans="1:13" s="5" customFormat="1">
      <c r="A98" s="20"/>
      <c r="B98" s="20"/>
      <c r="I98" s="17"/>
      <c r="M98" s="17"/>
    </row>
    <row r="99" spans="1:13" s="5" customFormat="1">
      <c r="A99" s="20"/>
      <c r="B99" s="20"/>
      <c r="I99" s="17"/>
      <c r="M99" s="17"/>
    </row>
    <row r="100" spans="1:13" s="5" customFormat="1">
      <c r="A100" s="20"/>
      <c r="B100" s="20"/>
      <c r="I100" s="17"/>
      <c r="M100" s="17"/>
    </row>
    <row r="101" spans="1:13" s="5" customFormat="1">
      <c r="A101" s="20"/>
      <c r="B101" s="20"/>
      <c r="I101" s="17"/>
      <c r="M101" s="17"/>
    </row>
    <row r="102" spans="1:13" s="5" customFormat="1">
      <c r="A102" s="20"/>
      <c r="B102" s="20"/>
      <c r="I102" s="17"/>
      <c r="M102" s="17"/>
    </row>
    <row r="103" spans="1:13" s="5" customFormat="1">
      <c r="A103" s="20"/>
      <c r="B103" s="20"/>
      <c r="I103" s="17"/>
      <c r="M103" s="17"/>
    </row>
    <row r="104" spans="1:13" s="5" customFormat="1">
      <c r="A104" s="20"/>
      <c r="B104" s="20"/>
      <c r="I104" s="17"/>
      <c r="M104" s="17"/>
    </row>
    <row r="105" spans="1:13" s="5" customFormat="1">
      <c r="A105" s="20"/>
      <c r="B105" s="20"/>
      <c r="I105" s="17"/>
      <c r="M105" s="17"/>
    </row>
    <row r="106" spans="1:13" s="5" customFormat="1">
      <c r="A106" s="20"/>
      <c r="B106" s="20"/>
      <c r="I106" s="17"/>
      <c r="M106" s="17"/>
    </row>
    <row r="107" spans="1:13" s="5" customFormat="1">
      <c r="A107" s="20"/>
      <c r="B107" s="20"/>
      <c r="I107" s="17"/>
      <c r="M107" s="17"/>
    </row>
    <row r="108" spans="1:13" s="5" customFormat="1">
      <c r="A108" s="20"/>
      <c r="B108" s="20"/>
      <c r="I108" s="17"/>
      <c r="M108" s="17"/>
    </row>
    <row r="109" spans="1:13" s="5" customFormat="1">
      <c r="A109" s="20"/>
      <c r="B109" s="20"/>
      <c r="I109" s="17"/>
      <c r="M109" s="17"/>
    </row>
    <row r="110" spans="1:13" s="5" customFormat="1">
      <c r="A110" s="20"/>
      <c r="B110" s="20"/>
      <c r="I110" s="17"/>
      <c r="M110" s="17"/>
    </row>
    <row r="111" spans="1:13" s="5" customFormat="1">
      <c r="A111" s="20"/>
      <c r="B111" s="20"/>
      <c r="I111" s="17"/>
      <c r="M111" s="17"/>
    </row>
    <row r="112" spans="1:13" s="5" customFormat="1">
      <c r="A112" s="20"/>
      <c r="B112" s="20"/>
      <c r="I112" s="17"/>
      <c r="M112" s="17"/>
    </row>
    <row r="113" spans="1:13" s="5" customFormat="1">
      <c r="A113" s="20"/>
      <c r="B113" s="20"/>
      <c r="I113" s="17"/>
      <c r="M113" s="17"/>
    </row>
    <row r="114" spans="1:13" s="5" customFormat="1">
      <c r="A114" s="20"/>
      <c r="B114" s="20"/>
      <c r="I114" s="17"/>
      <c r="M114" s="17"/>
    </row>
    <row r="115" spans="1:13">
      <c r="A115" s="20"/>
      <c r="B115" s="20"/>
      <c r="D115" s="5"/>
    </row>
    <row r="116" spans="1:13">
      <c r="D116" s="5"/>
    </row>
    <row r="117" spans="1:13">
      <c r="D117" s="5"/>
    </row>
  </sheetData>
  <customSheetViews>
    <customSheetView guid="{ED9E521F-BC9B-4E88-8A9F-5288A046401B}" showPageBreaks="1" showGridLines="0" fitToPage="1" printArea="1">
      <pane xSplit="1" ySplit="4" topLeftCell="AP5" activePane="bottomRight" state="frozen"/>
      <selection pane="bottomRight" activeCell="AR24" sqref="AR24"/>
      <pageMargins left="0" right="0" top="0" bottom="0" header="0" footer="0"/>
      <pageSetup paperSize="9" scale="29" orientation="landscape" horizontalDpi="1200" verticalDpi="1200" r:id="rId1"/>
    </customSheetView>
    <customSheetView guid="{634BFE77-A2AA-4FA6-8ED5-F02244B9F10C}" showPageBreaks="1" showGridLines="0" fitToPage="1" printArea="1" hiddenColumns="1">
      <pane xSplit="1" ySplit="4" topLeftCell="AI54" activePane="bottomRight" state="frozen"/>
      <selection pane="bottomRight" activeCell="AQ68" sqref="AQ68"/>
      <pageMargins left="0" right="0" top="0" bottom="0" header="0" footer="0"/>
      <pageSetup paperSize="9" scale="30" orientation="landscape" horizontalDpi="1200" verticalDpi="1200" r:id="rId2"/>
      <headerFooter>
        <oddFooter>&amp;C&amp;1#&amp;"Calibri"&amp;8&amp;K000000TAJEMNICA PRZEDSIĘBIORSTWA – DO UŻYTKU SŁUŻBOWEGO, w rozumieniu art. 11 ust. 4 ustawy z dnia 16 kwietnia 1993 r. o zwalczaniu nieuczciwej konkurencji.</oddFooter>
      </headerFooter>
    </customSheetView>
    <customSheetView guid="{0581D693-F741-454A-848A-FCD54BC91A66}" scale="80" showPageBreaks="1" showGridLines="0" fitToPage="1" printArea="1" hiddenColumns="1">
      <pane xSplit="1" ySplit="4" topLeftCell="AN62" activePane="bottomRight" state="frozen"/>
      <selection pane="bottomRight" activeCell="AR72" sqref="AR72"/>
      <pageMargins left="0" right="0" top="0" bottom="0" header="0" footer="0"/>
      <pageSetup paperSize="9" scale="29" orientation="landscape" horizontalDpi="1200" verticalDpi="1200" r:id="rId3"/>
    </customSheetView>
    <customSheetView guid="{B87BD74C-18F3-4393-BF03-31B25889E08F}" showGridLines="0" fitToPage="1" hiddenColumns="1">
      <pane xSplit="1" ySplit="4" topLeftCell="AI26" activePane="bottomRight" state="frozen"/>
      <selection pane="bottomRight" activeCell="AQ30" sqref="AQ30"/>
      <pageMargins left="0" right="0" top="0" bottom="0" header="0" footer="0"/>
      <pageSetup paperSize="9" scale="30" orientation="landscape" horizontalDpi="1200" verticalDpi="1200" r:id="rId4"/>
    </customSheetView>
  </customSheetViews>
  <mergeCells count="3">
    <mergeCell ref="K2:N2"/>
    <mergeCell ref="C2:F2"/>
    <mergeCell ref="G2:J2"/>
  </mergeCells>
  <phoneticPr fontId="5" type="noConversion"/>
  <pageMargins left="0.70866141732283505" right="0.70866141732283505" top="0.74803149606299202" bottom="0.74803149606299202" header="0.31496062992126" footer="0.31496062992126"/>
  <pageSetup paperSize="9" scale="29" orientation="landscape" horizontalDpi="1200" verticalDpi="1200" r:id="rId5"/>
  <headerFooter>
    <oddFooter>&amp;L&amp;1#&amp;"Calibri"&amp;8&amp;K000000TAJEMNICA PRZEDSIĘBIORSTWA w rozumieniu art. 11 ust. 2 ustawy z dnia 16 kwietnia 1993 r. o zwalczaniu nieuczciwej konkurencji – DO UŻYTKU SŁUŻBOWEGO</oddFooter>
  </headerFooter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77990a-80df-48e7-a91a-07991d584684">
      <Terms xmlns="http://schemas.microsoft.com/office/infopath/2007/PartnerControls"/>
    </lcf76f155ced4ddcb4097134ff3c332f>
    <TaxCatchAll xmlns="396c2172-084f-4bef-b8aa-b67f7ff2910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3F09E10C2BB44FB6380A3AF47D087A" ma:contentTypeVersion="10" ma:contentTypeDescription="Utwórz nowy dokument." ma:contentTypeScope="" ma:versionID="94a26cfef04bec687fc41a748f8e6f5d">
  <xsd:schema xmlns:xsd="http://www.w3.org/2001/XMLSchema" xmlns:xs="http://www.w3.org/2001/XMLSchema" xmlns:p="http://schemas.microsoft.com/office/2006/metadata/properties" xmlns:ns2="6577990a-80df-48e7-a91a-07991d584684" xmlns:ns3="396c2172-084f-4bef-b8aa-b67f7ff2910b" targetNamespace="http://schemas.microsoft.com/office/2006/metadata/properties" ma:root="true" ma:fieldsID="16b0b559c8e8b2350fb4f32534c4bb18" ns2:_="" ns3:_="">
    <xsd:import namespace="6577990a-80df-48e7-a91a-07991d584684"/>
    <xsd:import namespace="396c2172-084f-4bef-b8aa-b67f7ff291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77990a-80df-48e7-a91a-07991d5846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c99c7060-1db6-4dae-a216-9b75e8c1a4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c2172-084f-4bef-b8aa-b67f7ff2910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bcab147-4cb3-4567-91bf-b180b8f63975}" ma:internalName="TaxCatchAll" ma:showField="CatchAllData" ma:web="396c2172-084f-4bef-b8aa-b67f7ff291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09C639-6E81-4C42-9637-EF50EBF18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440E72-627B-49BD-8136-CEF9ECB5C2F6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6577990a-80df-48e7-a91a-07991d584684"/>
    <ds:schemaRef ds:uri="396c2172-084f-4bef-b8aa-b67f7ff2910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19748F4-0BB0-4BDA-A3AD-6EB7611A1B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77990a-80df-48e7-a91a-07991d584684"/>
    <ds:schemaRef ds:uri="396c2172-084f-4bef-b8aa-b67f7ff291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9f712ea-50a0-4d7c-b3f8-0f6197c7b855}" enabled="1" method="Standard" siteId="{e627a4cd-356c-4934-89de-1758b5605ea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P&amp;L</vt:lpstr>
      <vt:lpstr>Balance sheet</vt:lpstr>
      <vt:lpstr>Cash Flow</vt:lpstr>
      <vt:lpstr>'Balance sheet'!Obszar_wydruku</vt:lpstr>
      <vt:lpstr>'Cash Flow'!Obszar_wydruku</vt:lpstr>
      <vt:lpstr>'P&amp;L'!Obszar_wydruku</vt:lpstr>
    </vt:vector>
  </TitlesOfParts>
  <Manager/>
  <Company>Your Company Name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Your User Name</dc:creator>
  <cp:keywords/>
  <dc:description/>
  <cp:lastModifiedBy>Agata Wiktorow-Sobczuk</cp:lastModifiedBy>
  <cp:revision/>
  <dcterms:created xsi:type="dcterms:W3CDTF">2008-08-25T12:12:22Z</dcterms:created>
  <dcterms:modified xsi:type="dcterms:W3CDTF">2026-05-27T12:31:39Z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0x010100A73F09E10C2BB44FB6380A3AF47D087A</vt:lpwstr>
  </property>
  <property fmtid="{D5CDD505-2E9C-101B-9397-08002B2CF9AE}" pid="5" name="MSIP_Label_09f712ea-50a0-4d7c-b3f8-0f6197c7b855_Enabled">
    <vt:lpwstr>true</vt:lpwstr>
  </property>
  <property fmtid="{D5CDD505-2E9C-101B-9397-08002B2CF9AE}" pid="6" name="MSIP_Label_09f712ea-50a0-4d7c-b3f8-0f6197c7b855_SetDate">
    <vt:lpwstr>2021-11-05T16:36:18Z</vt:lpwstr>
  </property>
  <property fmtid="{D5CDD505-2E9C-101B-9397-08002B2CF9AE}" pid="7" name="MSIP_Label_09f712ea-50a0-4d7c-b3f8-0f6197c7b855_Method">
    <vt:lpwstr>Standard</vt:lpwstr>
  </property>
  <property fmtid="{D5CDD505-2E9C-101B-9397-08002B2CF9AE}" pid="8" name="MSIP_Label_09f712ea-50a0-4d7c-b3f8-0f6197c7b855_Name">
    <vt:lpwstr>Tajemnica przedsiębiorstwa - do użytku służbowego</vt:lpwstr>
  </property>
  <property fmtid="{D5CDD505-2E9C-101B-9397-08002B2CF9AE}" pid="9" name="MSIP_Label_09f712ea-50a0-4d7c-b3f8-0f6197c7b855_SiteId">
    <vt:lpwstr>e627a4cd-356c-4934-89de-1758b5605eaf</vt:lpwstr>
  </property>
  <property fmtid="{D5CDD505-2E9C-101B-9397-08002B2CF9AE}" pid="10" name="MSIP_Label_09f712ea-50a0-4d7c-b3f8-0f6197c7b855_ActionId">
    <vt:lpwstr>f5a0a768-2bc3-4980-9c7a-7ce48f62b26c</vt:lpwstr>
  </property>
  <property fmtid="{D5CDD505-2E9C-101B-9397-08002B2CF9AE}" pid="11" name="MSIP_Label_09f712ea-50a0-4d7c-b3f8-0f6197c7b855_ContentBits">
    <vt:lpwstr>2</vt:lpwstr>
  </property>
  <property fmtid="{D5CDD505-2E9C-101B-9397-08002B2CF9AE}" pid="12" name="MediaServiceImageTags">
    <vt:lpwstr/>
  </property>
</Properties>
</file>